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205053_student_uwtsd_ac_uk/Documents/Year 2/APS/"/>
    </mc:Choice>
  </mc:AlternateContent>
  <xr:revisionPtr revIDLastSave="228" documentId="8_{DAF40B03-0FD7-4187-8E42-11EF83F23E32}" xr6:coauthVersionLast="47" xr6:coauthVersionMax="47" xr10:uidLastSave="{CAFF97FE-9543-485A-B7C9-84B9F086AF66}"/>
  <bookViews>
    <workbookView xWindow="-110" yWindow="-110" windowWidth="19420" windowHeight="10420" firstSheet="1" activeTab="1" xr2:uid="{00000000-000D-0000-FFFF-FFFF00000000}"/>
  </bookViews>
  <sheets>
    <sheet name="Explanations" sheetId="23" r:id="rId1"/>
    <sheet name="WLTC_class_3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" i="1"/>
  <c r="F9" i="1"/>
  <c r="K9" i="1" s="1"/>
  <c r="F10" i="1"/>
  <c r="K10" i="1" s="1"/>
  <c r="F11" i="1"/>
  <c r="K11" i="1" s="1"/>
  <c r="F12" i="1"/>
  <c r="K12" i="1" s="1"/>
  <c r="F13" i="1"/>
  <c r="K13" i="1" s="1"/>
  <c r="F14" i="1"/>
  <c r="K14" i="1" s="1"/>
  <c r="F15" i="1"/>
  <c r="K15" i="1" s="1"/>
  <c r="F16" i="1"/>
  <c r="K16" i="1" s="1"/>
  <c r="F17" i="1"/>
  <c r="K17" i="1" s="1"/>
  <c r="F18" i="1"/>
  <c r="K18" i="1" s="1"/>
  <c r="F19" i="1"/>
  <c r="K19" i="1" s="1"/>
  <c r="F20" i="1"/>
  <c r="K20" i="1" s="1"/>
  <c r="F21" i="1"/>
  <c r="K21" i="1" s="1"/>
  <c r="F22" i="1"/>
  <c r="K22" i="1" s="1"/>
  <c r="F23" i="1"/>
  <c r="K23" i="1" s="1"/>
  <c r="F24" i="1"/>
  <c r="K24" i="1" s="1"/>
  <c r="F25" i="1"/>
  <c r="K25" i="1" s="1"/>
  <c r="F26" i="1"/>
  <c r="K26" i="1" s="1"/>
  <c r="F27" i="1"/>
  <c r="K27" i="1" s="1"/>
  <c r="F28" i="1"/>
  <c r="K28" i="1" s="1"/>
  <c r="F29" i="1"/>
  <c r="K29" i="1" s="1"/>
  <c r="F30" i="1"/>
  <c r="K30" i="1" s="1"/>
  <c r="F31" i="1"/>
  <c r="K31" i="1" s="1"/>
  <c r="F32" i="1"/>
  <c r="K32" i="1" s="1"/>
  <c r="F33" i="1"/>
  <c r="K33" i="1" s="1"/>
  <c r="F34" i="1"/>
  <c r="K34" i="1" s="1"/>
  <c r="F35" i="1"/>
  <c r="K35" i="1" s="1"/>
  <c r="F36" i="1"/>
  <c r="K36" i="1" s="1"/>
  <c r="F37" i="1"/>
  <c r="K37" i="1" s="1"/>
  <c r="F38" i="1"/>
  <c r="K38" i="1" s="1"/>
  <c r="F39" i="1"/>
  <c r="K39" i="1" s="1"/>
  <c r="F40" i="1"/>
  <c r="K40" i="1" s="1"/>
  <c r="F41" i="1"/>
  <c r="K41" i="1" s="1"/>
  <c r="F42" i="1"/>
  <c r="K42" i="1" s="1"/>
  <c r="F43" i="1"/>
  <c r="K43" i="1" s="1"/>
  <c r="F44" i="1"/>
  <c r="K44" i="1" s="1"/>
  <c r="F45" i="1"/>
  <c r="K45" i="1" s="1"/>
  <c r="F46" i="1"/>
  <c r="K46" i="1" s="1"/>
  <c r="F47" i="1"/>
  <c r="K47" i="1" s="1"/>
  <c r="F48" i="1"/>
  <c r="K48" i="1" s="1"/>
  <c r="F49" i="1"/>
  <c r="K49" i="1" s="1"/>
  <c r="F50" i="1"/>
  <c r="K50" i="1" s="1"/>
  <c r="F51" i="1"/>
  <c r="K51" i="1" s="1"/>
  <c r="F52" i="1"/>
  <c r="K52" i="1" s="1"/>
  <c r="F53" i="1"/>
  <c r="K53" i="1" s="1"/>
  <c r="F54" i="1"/>
  <c r="K54" i="1" s="1"/>
  <c r="F55" i="1"/>
  <c r="K55" i="1" s="1"/>
  <c r="F56" i="1"/>
  <c r="K56" i="1" s="1"/>
  <c r="F57" i="1"/>
  <c r="K57" i="1" s="1"/>
  <c r="F58" i="1"/>
  <c r="K58" i="1" s="1"/>
  <c r="F59" i="1"/>
  <c r="K59" i="1" s="1"/>
  <c r="F60" i="1"/>
  <c r="K60" i="1" s="1"/>
  <c r="F61" i="1"/>
  <c r="K61" i="1" s="1"/>
  <c r="F62" i="1"/>
  <c r="K62" i="1" s="1"/>
  <c r="F63" i="1"/>
  <c r="K63" i="1" s="1"/>
  <c r="F64" i="1"/>
  <c r="K64" i="1" s="1"/>
  <c r="F65" i="1"/>
  <c r="K65" i="1" s="1"/>
  <c r="F66" i="1"/>
  <c r="K66" i="1" s="1"/>
  <c r="F67" i="1"/>
  <c r="K67" i="1" s="1"/>
  <c r="F68" i="1"/>
  <c r="K68" i="1" s="1"/>
  <c r="F69" i="1"/>
  <c r="K69" i="1" s="1"/>
  <c r="F70" i="1"/>
  <c r="K70" i="1" s="1"/>
  <c r="F71" i="1"/>
  <c r="K71" i="1" s="1"/>
  <c r="F72" i="1"/>
  <c r="K72" i="1" s="1"/>
  <c r="F73" i="1"/>
  <c r="K73" i="1" s="1"/>
  <c r="F74" i="1"/>
  <c r="K74" i="1" s="1"/>
  <c r="F75" i="1"/>
  <c r="K75" i="1" s="1"/>
  <c r="F76" i="1"/>
  <c r="K76" i="1" s="1"/>
  <c r="F77" i="1"/>
  <c r="K77" i="1" s="1"/>
  <c r="F78" i="1"/>
  <c r="K78" i="1" s="1"/>
  <c r="F79" i="1"/>
  <c r="K79" i="1" s="1"/>
  <c r="F80" i="1"/>
  <c r="K80" i="1" s="1"/>
  <c r="F81" i="1"/>
  <c r="K81" i="1" s="1"/>
  <c r="F82" i="1"/>
  <c r="K82" i="1" s="1"/>
  <c r="F83" i="1"/>
  <c r="K83" i="1" s="1"/>
  <c r="F84" i="1"/>
  <c r="K84" i="1" s="1"/>
  <c r="F85" i="1"/>
  <c r="K85" i="1" s="1"/>
  <c r="F86" i="1"/>
  <c r="K86" i="1" s="1"/>
  <c r="F87" i="1"/>
  <c r="K87" i="1" s="1"/>
  <c r="F88" i="1"/>
  <c r="K88" i="1" s="1"/>
  <c r="F89" i="1"/>
  <c r="K89" i="1" s="1"/>
  <c r="F90" i="1"/>
  <c r="K90" i="1" s="1"/>
  <c r="F91" i="1"/>
  <c r="K91" i="1" s="1"/>
  <c r="F92" i="1"/>
  <c r="K92" i="1" s="1"/>
  <c r="F93" i="1"/>
  <c r="K93" i="1" s="1"/>
  <c r="F94" i="1"/>
  <c r="K94" i="1" s="1"/>
  <c r="F95" i="1"/>
  <c r="K95" i="1" s="1"/>
  <c r="F96" i="1"/>
  <c r="K96" i="1" s="1"/>
  <c r="F97" i="1"/>
  <c r="K97" i="1" s="1"/>
  <c r="F98" i="1"/>
  <c r="K98" i="1" s="1"/>
  <c r="F99" i="1"/>
  <c r="K99" i="1" s="1"/>
  <c r="F100" i="1"/>
  <c r="K100" i="1" s="1"/>
  <c r="F101" i="1"/>
  <c r="K101" i="1" s="1"/>
  <c r="F102" i="1"/>
  <c r="K102" i="1" s="1"/>
  <c r="F103" i="1"/>
  <c r="K103" i="1" s="1"/>
  <c r="F104" i="1"/>
  <c r="K104" i="1" s="1"/>
  <c r="F105" i="1"/>
  <c r="K105" i="1" s="1"/>
  <c r="F106" i="1"/>
  <c r="K106" i="1" s="1"/>
  <c r="F107" i="1"/>
  <c r="K107" i="1" s="1"/>
  <c r="F108" i="1"/>
  <c r="K108" i="1" s="1"/>
  <c r="F109" i="1"/>
  <c r="K109" i="1" s="1"/>
  <c r="F110" i="1"/>
  <c r="K110" i="1" s="1"/>
  <c r="F111" i="1"/>
  <c r="K111" i="1" s="1"/>
  <c r="F112" i="1"/>
  <c r="K112" i="1" s="1"/>
  <c r="F113" i="1"/>
  <c r="K113" i="1" s="1"/>
  <c r="F114" i="1"/>
  <c r="K114" i="1" s="1"/>
  <c r="F115" i="1"/>
  <c r="K115" i="1" s="1"/>
  <c r="F116" i="1"/>
  <c r="K116" i="1" s="1"/>
  <c r="F117" i="1"/>
  <c r="K117" i="1" s="1"/>
  <c r="F118" i="1"/>
  <c r="K118" i="1" s="1"/>
  <c r="F119" i="1"/>
  <c r="K119" i="1" s="1"/>
  <c r="F120" i="1"/>
  <c r="K120" i="1" s="1"/>
  <c r="F121" i="1"/>
  <c r="K121" i="1" s="1"/>
  <c r="F122" i="1"/>
  <c r="K122" i="1" s="1"/>
  <c r="F123" i="1"/>
  <c r="K123" i="1" s="1"/>
  <c r="F124" i="1"/>
  <c r="K124" i="1" s="1"/>
  <c r="F125" i="1"/>
  <c r="K125" i="1" s="1"/>
  <c r="F126" i="1"/>
  <c r="K126" i="1" s="1"/>
  <c r="F127" i="1"/>
  <c r="K127" i="1" s="1"/>
  <c r="F128" i="1"/>
  <c r="K128" i="1" s="1"/>
  <c r="F129" i="1"/>
  <c r="K129" i="1" s="1"/>
  <c r="F130" i="1"/>
  <c r="K130" i="1" s="1"/>
  <c r="F131" i="1"/>
  <c r="K131" i="1" s="1"/>
  <c r="F132" i="1"/>
  <c r="K132" i="1" s="1"/>
  <c r="F133" i="1"/>
  <c r="K133" i="1" s="1"/>
  <c r="F134" i="1"/>
  <c r="K134" i="1" s="1"/>
  <c r="F135" i="1"/>
  <c r="K135" i="1" s="1"/>
  <c r="F136" i="1"/>
  <c r="K136" i="1" s="1"/>
  <c r="F137" i="1"/>
  <c r="K137" i="1" s="1"/>
  <c r="F138" i="1"/>
  <c r="K138" i="1" s="1"/>
  <c r="F139" i="1"/>
  <c r="K139" i="1" s="1"/>
  <c r="F140" i="1"/>
  <c r="K140" i="1" s="1"/>
  <c r="F141" i="1"/>
  <c r="K141" i="1" s="1"/>
  <c r="F142" i="1"/>
  <c r="K142" i="1" s="1"/>
  <c r="F143" i="1"/>
  <c r="K143" i="1" s="1"/>
  <c r="F144" i="1"/>
  <c r="K144" i="1" s="1"/>
  <c r="F145" i="1"/>
  <c r="K145" i="1" s="1"/>
  <c r="F146" i="1"/>
  <c r="K146" i="1" s="1"/>
  <c r="F147" i="1"/>
  <c r="K147" i="1" s="1"/>
  <c r="F148" i="1"/>
  <c r="K148" i="1" s="1"/>
  <c r="F149" i="1"/>
  <c r="K149" i="1" s="1"/>
  <c r="F150" i="1"/>
  <c r="K150" i="1" s="1"/>
  <c r="F151" i="1"/>
  <c r="K151" i="1" s="1"/>
  <c r="F152" i="1"/>
  <c r="K152" i="1" s="1"/>
  <c r="F153" i="1"/>
  <c r="K153" i="1" s="1"/>
  <c r="F154" i="1"/>
  <c r="K154" i="1" s="1"/>
  <c r="F155" i="1"/>
  <c r="K155" i="1" s="1"/>
  <c r="F156" i="1"/>
  <c r="K156" i="1" s="1"/>
  <c r="F157" i="1"/>
  <c r="K157" i="1" s="1"/>
  <c r="F158" i="1"/>
  <c r="K158" i="1" s="1"/>
  <c r="F159" i="1"/>
  <c r="K159" i="1" s="1"/>
  <c r="F160" i="1"/>
  <c r="K160" i="1" s="1"/>
  <c r="F161" i="1"/>
  <c r="K161" i="1" s="1"/>
  <c r="F162" i="1"/>
  <c r="K162" i="1" s="1"/>
  <c r="F163" i="1"/>
  <c r="K163" i="1" s="1"/>
  <c r="F164" i="1"/>
  <c r="K164" i="1" s="1"/>
  <c r="F165" i="1"/>
  <c r="K165" i="1" s="1"/>
  <c r="F166" i="1"/>
  <c r="K166" i="1" s="1"/>
  <c r="F167" i="1"/>
  <c r="K167" i="1" s="1"/>
  <c r="F168" i="1"/>
  <c r="K168" i="1" s="1"/>
  <c r="F169" i="1"/>
  <c r="K169" i="1" s="1"/>
  <c r="F170" i="1"/>
  <c r="K170" i="1" s="1"/>
  <c r="F171" i="1"/>
  <c r="K171" i="1" s="1"/>
  <c r="F172" i="1"/>
  <c r="K172" i="1" s="1"/>
  <c r="F173" i="1"/>
  <c r="K173" i="1" s="1"/>
  <c r="F174" i="1"/>
  <c r="K174" i="1" s="1"/>
  <c r="F175" i="1"/>
  <c r="K175" i="1" s="1"/>
  <c r="F176" i="1"/>
  <c r="K176" i="1" s="1"/>
  <c r="F177" i="1"/>
  <c r="K177" i="1" s="1"/>
  <c r="F178" i="1"/>
  <c r="K178" i="1" s="1"/>
  <c r="F179" i="1"/>
  <c r="K179" i="1" s="1"/>
  <c r="F180" i="1"/>
  <c r="K180" i="1" s="1"/>
  <c r="F181" i="1"/>
  <c r="K181" i="1" s="1"/>
  <c r="F182" i="1"/>
  <c r="K182" i="1" s="1"/>
  <c r="F183" i="1"/>
  <c r="K183" i="1" s="1"/>
  <c r="F184" i="1"/>
  <c r="K184" i="1" s="1"/>
  <c r="F185" i="1"/>
  <c r="K185" i="1" s="1"/>
  <c r="F186" i="1"/>
  <c r="K186" i="1" s="1"/>
  <c r="F187" i="1"/>
  <c r="K187" i="1" s="1"/>
  <c r="F188" i="1"/>
  <c r="K188" i="1" s="1"/>
  <c r="F189" i="1"/>
  <c r="K189" i="1" s="1"/>
  <c r="F190" i="1"/>
  <c r="K190" i="1" s="1"/>
  <c r="F191" i="1"/>
  <c r="K191" i="1" s="1"/>
  <c r="F192" i="1"/>
  <c r="K192" i="1" s="1"/>
  <c r="F193" i="1"/>
  <c r="K193" i="1" s="1"/>
  <c r="F194" i="1"/>
  <c r="K194" i="1" s="1"/>
  <c r="F195" i="1"/>
  <c r="K195" i="1" s="1"/>
  <c r="F196" i="1"/>
  <c r="K196" i="1" s="1"/>
  <c r="F197" i="1"/>
  <c r="K197" i="1" s="1"/>
  <c r="F198" i="1"/>
  <c r="K198" i="1" s="1"/>
  <c r="F199" i="1"/>
  <c r="K199" i="1" s="1"/>
  <c r="F200" i="1"/>
  <c r="K200" i="1" s="1"/>
  <c r="F201" i="1"/>
  <c r="K201" i="1" s="1"/>
  <c r="F202" i="1"/>
  <c r="K202" i="1" s="1"/>
  <c r="F203" i="1"/>
  <c r="K203" i="1" s="1"/>
  <c r="F204" i="1"/>
  <c r="K204" i="1" s="1"/>
  <c r="F205" i="1"/>
  <c r="K205" i="1" s="1"/>
  <c r="F206" i="1"/>
  <c r="K206" i="1" s="1"/>
  <c r="F207" i="1"/>
  <c r="K207" i="1" s="1"/>
  <c r="F208" i="1"/>
  <c r="K208" i="1" s="1"/>
  <c r="F209" i="1"/>
  <c r="K209" i="1" s="1"/>
  <c r="F210" i="1"/>
  <c r="K210" i="1" s="1"/>
  <c r="F211" i="1"/>
  <c r="K211" i="1" s="1"/>
  <c r="F212" i="1"/>
  <c r="K212" i="1" s="1"/>
  <c r="F213" i="1"/>
  <c r="K213" i="1" s="1"/>
  <c r="F214" i="1"/>
  <c r="K214" i="1" s="1"/>
  <c r="F215" i="1"/>
  <c r="K215" i="1" s="1"/>
  <c r="F216" i="1"/>
  <c r="K216" i="1" s="1"/>
  <c r="F217" i="1"/>
  <c r="K217" i="1" s="1"/>
  <c r="F218" i="1"/>
  <c r="K218" i="1" s="1"/>
  <c r="F219" i="1"/>
  <c r="K219" i="1" s="1"/>
  <c r="F220" i="1"/>
  <c r="K220" i="1" s="1"/>
  <c r="F221" i="1"/>
  <c r="K221" i="1" s="1"/>
  <c r="F222" i="1"/>
  <c r="K222" i="1" s="1"/>
  <c r="F223" i="1"/>
  <c r="K223" i="1" s="1"/>
  <c r="F224" i="1"/>
  <c r="K224" i="1" s="1"/>
  <c r="F225" i="1"/>
  <c r="K225" i="1" s="1"/>
  <c r="F226" i="1"/>
  <c r="K226" i="1" s="1"/>
  <c r="F227" i="1"/>
  <c r="K227" i="1" s="1"/>
  <c r="F228" i="1"/>
  <c r="K228" i="1" s="1"/>
  <c r="F229" i="1"/>
  <c r="K229" i="1" s="1"/>
  <c r="F230" i="1"/>
  <c r="K230" i="1" s="1"/>
  <c r="F231" i="1"/>
  <c r="K231" i="1" s="1"/>
  <c r="F232" i="1"/>
  <c r="K232" i="1" s="1"/>
  <c r="F233" i="1"/>
  <c r="K233" i="1" s="1"/>
  <c r="F234" i="1"/>
  <c r="K234" i="1" s="1"/>
  <c r="F235" i="1"/>
  <c r="K235" i="1" s="1"/>
  <c r="F236" i="1"/>
  <c r="K236" i="1" s="1"/>
  <c r="F237" i="1"/>
  <c r="K237" i="1" s="1"/>
  <c r="F238" i="1"/>
  <c r="K238" i="1" s="1"/>
  <c r="F239" i="1"/>
  <c r="K239" i="1" s="1"/>
  <c r="F240" i="1"/>
  <c r="K240" i="1" s="1"/>
  <c r="F241" i="1"/>
  <c r="K241" i="1" s="1"/>
  <c r="F242" i="1"/>
  <c r="K242" i="1" s="1"/>
  <c r="F243" i="1"/>
  <c r="K243" i="1" s="1"/>
  <c r="F244" i="1"/>
  <c r="K244" i="1" s="1"/>
  <c r="F245" i="1"/>
  <c r="K245" i="1" s="1"/>
  <c r="F246" i="1"/>
  <c r="K246" i="1" s="1"/>
  <c r="F247" i="1"/>
  <c r="K247" i="1" s="1"/>
  <c r="F248" i="1"/>
  <c r="K248" i="1" s="1"/>
  <c r="F249" i="1"/>
  <c r="K249" i="1" s="1"/>
  <c r="F250" i="1"/>
  <c r="K250" i="1" s="1"/>
  <c r="F251" i="1"/>
  <c r="K251" i="1" s="1"/>
  <c r="F252" i="1"/>
  <c r="K252" i="1" s="1"/>
  <c r="F253" i="1"/>
  <c r="K253" i="1" s="1"/>
  <c r="F254" i="1"/>
  <c r="K254" i="1" s="1"/>
  <c r="F255" i="1"/>
  <c r="K255" i="1" s="1"/>
  <c r="F256" i="1"/>
  <c r="K256" i="1" s="1"/>
  <c r="F257" i="1"/>
  <c r="K257" i="1" s="1"/>
  <c r="F258" i="1"/>
  <c r="K258" i="1" s="1"/>
  <c r="F259" i="1"/>
  <c r="K259" i="1" s="1"/>
  <c r="F260" i="1"/>
  <c r="K260" i="1" s="1"/>
  <c r="F261" i="1"/>
  <c r="K261" i="1" s="1"/>
  <c r="F262" i="1"/>
  <c r="K262" i="1" s="1"/>
  <c r="F263" i="1"/>
  <c r="K263" i="1" s="1"/>
  <c r="F264" i="1"/>
  <c r="K264" i="1" s="1"/>
  <c r="F265" i="1"/>
  <c r="K265" i="1" s="1"/>
  <c r="F266" i="1"/>
  <c r="K266" i="1" s="1"/>
  <c r="F267" i="1"/>
  <c r="K267" i="1" s="1"/>
  <c r="F268" i="1"/>
  <c r="K268" i="1" s="1"/>
  <c r="F269" i="1"/>
  <c r="K269" i="1" s="1"/>
  <c r="F270" i="1"/>
  <c r="K270" i="1" s="1"/>
  <c r="F271" i="1"/>
  <c r="K271" i="1" s="1"/>
  <c r="F272" i="1"/>
  <c r="K272" i="1" s="1"/>
  <c r="F273" i="1"/>
  <c r="K273" i="1" s="1"/>
  <c r="F274" i="1"/>
  <c r="K274" i="1" s="1"/>
  <c r="F275" i="1"/>
  <c r="K275" i="1" s="1"/>
  <c r="F276" i="1"/>
  <c r="K276" i="1" s="1"/>
  <c r="F277" i="1"/>
  <c r="K277" i="1" s="1"/>
  <c r="F278" i="1"/>
  <c r="K278" i="1" s="1"/>
  <c r="F279" i="1"/>
  <c r="K279" i="1" s="1"/>
  <c r="F280" i="1"/>
  <c r="K280" i="1" s="1"/>
  <c r="F281" i="1"/>
  <c r="K281" i="1" s="1"/>
  <c r="F282" i="1"/>
  <c r="K282" i="1" s="1"/>
  <c r="F283" i="1"/>
  <c r="K283" i="1" s="1"/>
  <c r="F284" i="1"/>
  <c r="K284" i="1" s="1"/>
  <c r="F285" i="1"/>
  <c r="K285" i="1" s="1"/>
  <c r="F286" i="1"/>
  <c r="K286" i="1" s="1"/>
  <c r="F287" i="1"/>
  <c r="K287" i="1" s="1"/>
  <c r="F288" i="1"/>
  <c r="K288" i="1" s="1"/>
  <c r="F289" i="1"/>
  <c r="K289" i="1" s="1"/>
  <c r="F290" i="1"/>
  <c r="K290" i="1" s="1"/>
  <c r="F291" i="1"/>
  <c r="K291" i="1" s="1"/>
  <c r="F292" i="1"/>
  <c r="K292" i="1" s="1"/>
  <c r="F293" i="1"/>
  <c r="K293" i="1" s="1"/>
  <c r="F294" i="1"/>
  <c r="K294" i="1" s="1"/>
  <c r="F295" i="1"/>
  <c r="K295" i="1" s="1"/>
  <c r="F296" i="1"/>
  <c r="K296" i="1" s="1"/>
  <c r="F297" i="1"/>
  <c r="K297" i="1" s="1"/>
  <c r="F298" i="1"/>
  <c r="K298" i="1" s="1"/>
  <c r="F299" i="1"/>
  <c r="K299" i="1" s="1"/>
  <c r="F300" i="1"/>
  <c r="K300" i="1" s="1"/>
  <c r="F301" i="1"/>
  <c r="K301" i="1" s="1"/>
  <c r="F302" i="1"/>
  <c r="K302" i="1" s="1"/>
  <c r="F303" i="1"/>
  <c r="K303" i="1" s="1"/>
  <c r="F304" i="1"/>
  <c r="K304" i="1" s="1"/>
  <c r="F305" i="1"/>
  <c r="K305" i="1" s="1"/>
  <c r="F306" i="1"/>
  <c r="K306" i="1" s="1"/>
  <c r="F307" i="1"/>
  <c r="K307" i="1" s="1"/>
  <c r="F308" i="1"/>
  <c r="K308" i="1" s="1"/>
  <c r="F309" i="1"/>
  <c r="K309" i="1" s="1"/>
  <c r="F310" i="1"/>
  <c r="K310" i="1" s="1"/>
  <c r="F311" i="1"/>
  <c r="K311" i="1" s="1"/>
  <c r="F312" i="1"/>
  <c r="K312" i="1" s="1"/>
  <c r="F313" i="1"/>
  <c r="K313" i="1" s="1"/>
  <c r="F314" i="1"/>
  <c r="K314" i="1" s="1"/>
  <c r="F315" i="1"/>
  <c r="K315" i="1" s="1"/>
  <c r="F316" i="1"/>
  <c r="K316" i="1" s="1"/>
  <c r="F317" i="1"/>
  <c r="K317" i="1" s="1"/>
  <c r="F318" i="1"/>
  <c r="K318" i="1" s="1"/>
  <c r="F319" i="1"/>
  <c r="K319" i="1" s="1"/>
  <c r="F320" i="1"/>
  <c r="K320" i="1" s="1"/>
  <c r="F321" i="1"/>
  <c r="K321" i="1" s="1"/>
  <c r="F322" i="1"/>
  <c r="K322" i="1" s="1"/>
  <c r="F323" i="1"/>
  <c r="K323" i="1" s="1"/>
  <c r="F324" i="1"/>
  <c r="K324" i="1" s="1"/>
  <c r="F325" i="1"/>
  <c r="K325" i="1" s="1"/>
  <c r="F326" i="1"/>
  <c r="K326" i="1" s="1"/>
  <c r="F327" i="1"/>
  <c r="K327" i="1" s="1"/>
  <c r="F328" i="1"/>
  <c r="K328" i="1" s="1"/>
  <c r="F329" i="1"/>
  <c r="K329" i="1" s="1"/>
  <c r="F330" i="1"/>
  <c r="K330" i="1" s="1"/>
  <c r="F331" i="1"/>
  <c r="K331" i="1" s="1"/>
  <c r="F332" i="1"/>
  <c r="K332" i="1" s="1"/>
  <c r="F333" i="1"/>
  <c r="K333" i="1" s="1"/>
  <c r="F334" i="1"/>
  <c r="K334" i="1" s="1"/>
  <c r="F335" i="1"/>
  <c r="K335" i="1" s="1"/>
  <c r="F336" i="1"/>
  <c r="K336" i="1" s="1"/>
  <c r="F337" i="1"/>
  <c r="K337" i="1" s="1"/>
  <c r="F338" i="1"/>
  <c r="K338" i="1" s="1"/>
  <c r="F339" i="1"/>
  <c r="K339" i="1" s="1"/>
  <c r="F340" i="1"/>
  <c r="K340" i="1" s="1"/>
  <c r="F341" i="1"/>
  <c r="K341" i="1" s="1"/>
  <c r="F342" i="1"/>
  <c r="K342" i="1" s="1"/>
  <c r="F343" i="1"/>
  <c r="K343" i="1" s="1"/>
  <c r="F344" i="1"/>
  <c r="K344" i="1" s="1"/>
  <c r="F345" i="1"/>
  <c r="K345" i="1" s="1"/>
  <c r="F346" i="1"/>
  <c r="K346" i="1" s="1"/>
  <c r="F347" i="1"/>
  <c r="K347" i="1" s="1"/>
  <c r="F348" i="1"/>
  <c r="K348" i="1" s="1"/>
  <c r="F349" i="1"/>
  <c r="K349" i="1" s="1"/>
  <c r="F350" i="1"/>
  <c r="K350" i="1" s="1"/>
  <c r="F351" i="1"/>
  <c r="K351" i="1" s="1"/>
  <c r="F352" i="1"/>
  <c r="K352" i="1" s="1"/>
  <c r="F353" i="1"/>
  <c r="K353" i="1" s="1"/>
  <c r="F354" i="1"/>
  <c r="K354" i="1" s="1"/>
  <c r="F355" i="1"/>
  <c r="K355" i="1" s="1"/>
  <c r="F356" i="1"/>
  <c r="K356" i="1" s="1"/>
  <c r="F357" i="1"/>
  <c r="K357" i="1" s="1"/>
  <c r="F358" i="1"/>
  <c r="K358" i="1" s="1"/>
  <c r="F359" i="1"/>
  <c r="K359" i="1" s="1"/>
  <c r="F360" i="1"/>
  <c r="K360" i="1" s="1"/>
  <c r="F361" i="1"/>
  <c r="K361" i="1" s="1"/>
  <c r="F362" i="1"/>
  <c r="K362" i="1" s="1"/>
  <c r="F363" i="1"/>
  <c r="K363" i="1" s="1"/>
  <c r="F364" i="1"/>
  <c r="K364" i="1" s="1"/>
  <c r="F365" i="1"/>
  <c r="K365" i="1" s="1"/>
  <c r="F366" i="1"/>
  <c r="K366" i="1" s="1"/>
  <c r="F367" i="1"/>
  <c r="K367" i="1" s="1"/>
  <c r="F368" i="1"/>
  <c r="K368" i="1" s="1"/>
  <c r="F369" i="1"/>
  <c r="K369" i="1" s="1"/>
  <c r="F370" i="1"/>
  <c r="K370" i="1" s="1"/>
  <c r="F371" i="1"/>
  <c r="K371" i="1" s="1"/>
  <c r="F372" i="1"/>
  <c r="K372" i="1" s="1"/>
  <c r="F373" i="1"/>
  <c r="K373" i="1" s="1"/>
  <c r="F374" i="1"/>
  <c r="K374" i="1" s="1"/>
  <c r="F375" i="1"/>
  <c r="K375" i="1" s="1"/>
  <c r="F376" i="1"/>
  <c r="K376" i="1" s="1"/>
  <c r="F377" i="1"/>
  <c r="K377" i="1" s="1"/>
  <c r="F378" i="1"/>
  <c r="K378" i="1" s="1"/>
  <c r="F379" i="1"/>
  <c r="K379" i="1" s="1"/>
  <c r="F380" i="1"/>
  <c r="K380" i="1" s="1"/>
  <c r="F381" i="1"/>
  <c r="K381" i="1" s="1"/>
  <c r="F382" i="1"/>
  <c r="K382" i="1" s="1"/>
  <c r="F383" i="1"/>
  <c r="K383" i="1" s="1"/>
  <c r="F384" i="1"/>
  <c r="K384" i="1" s="1"/>
  <c r="F385" i="1"/>
  <c r="K385" i="1" s="1"/>
  <c r="F386" i="1"/>
  <c r="K386" i="1" s="1"/>
  <c r="F387" i="1"/>
  <c r="K387" i="1" s="1"/>
  <c r="F388" i="1"/>
  <c r="K388" i="1" s="1"/>
  <c r="F389" i="1"/>
  <c r="K389" i="1" s="1"/>
  <c r="F390" i="1"/>
  <c r="K390" i="1" s="1"/>
  <c r="F391" i="1"/>
  <c r="K391" i="1" s="1"/>
  <c r="F392" i="1"/>
  <c r="K392" i="1" s="1"/>
  <c r="F393" i="1"/>
  <c r="K393" i="1" s="1"/>
  <c r="F394" i="1"/>
  <c r="K394" i="1" s="1"/>
  <c r="F395" i="1"/>
  <c r="K395" i="1" s="1"/>
  <c r="F396" i="1"/>
  <c r="K396" i="1" s="1"/>
  <c r="F397" i="1"/>
  <c r="K397" i="1" s="1"/>
  <c r="F398" i="1"/>
  <c r="K398" i="1" s="1"/>
  <c r="F399" i="1"/>
  <c r="K399" i="1" s="1"/>
  <c r="F400" i="1"/>
  <c r="K400" i="1" s="1"/>
  <c r="F401" i="1"/>
  <c r="K401" i="1" s="1"/>
  <c r="F402" i="1"/>
  <c r="K402" i="1" s="1"/>
  <c r="F403" i="1"/>
  <c r="K403" i="1" s="1"/>
  <c r="F404" i="1"/>
  <c r="K404" i="1" s="1"/>
  <c r="F405" i="1"/>
  <c r="K405" i="1" s="1"/>
  <c r="F406" i="1"/>
  <c r="K406" i="1" s="1"/>
  <c r="F407" i="1"/>
  <c r="K407" i="1" s="1"/>
  <c r="F408" i="1"/>
  <c r="K408" i="1" s="1"/>
  <c r="F409" i="1"/>
  <c r="K409" i="1" s="1"/>
  <c r="F410" i="1"/>
  <c r="K410" i="1" s="1"/>
  <c r="F411" i="1"/>
  <c r="K411" i="1" s="1"/>
  <c r="F412" i="1"/>
  <c r="K412" i="1" s="1"/>
  <c r="F413" i="1"/>
  <c r="K413" i="1" s="1"/>
  <c r="F414" i="1"/>
  <c r="K414" i="1" s="1"/>
  <c r="F415" i="1"/>
  <c r="K415" i="1" s="1"/>
  <c r="F416" i="1"/>
  <c r="K416" i="1" s="1"/>
  <c r="F417" i="1"/>
  <c r="K417" i="1" s="1"/>
  <c r="F418" i="1"/>
  <c r="K418" i="1" s="1"/>
  <c r="F419" i="1"/>
  <c r="K419" i="1" s="1"/>
  <c r="F420" i="1"/>
  <c r="K420" i="1" s="1"/>
  <c r="F421" i="1"/>
  <c r="K421" i="1" s="1"/>
  <c r="F422" i="1"/>
  <c r="K422" i="1" s="1"/>
  <c r="F423" i="1"/>
  <c r="K423" i="1" s="1"/>
  <c r="F424" i="1"/>
  <c r="K424" i="1" s="1"/>
  <c r="F425" i="1"/>
  <c r="K425" i="1" s="1"/>
  <c r="F426" i="1"/>
  <c r="K426" i="1" s="1"/>
  <c r="F427" i="1"/>
  <c r="K427" i="1" s="1"/>
  <c r="F428" i="1"/>
  <c r="K428" i="1" s="1"/>
  <c r="F429" i="1"/>
  <c r="K429" i="1" s="1"/>
  <c r="F430" i="1"/>
  <c r="K430" i="1" s="1"/>
  <c r="F431" i="1"/>
  <c r="K431" i="1" s="1"/>
  <c r="F432" i="1"/>
  <c r="K432" i="1" s="1"/>
  <c r="F433" i="1"/>
  <c r="K433" i="1" s="1"/>
  <c r="F434" i="1"/>
  <c r="K434" i="1" s="1"/>
  <c r="F435" i="1"/>
  <c r="K435" i="1" s="1"/>
  <c r="F436" i="1"/>
  <c r="K436" i="1" s="1"/>
  <c r="F437" i="1"/>
  <c r="K437" i="1" s="1"/>
  <c r="F438" i="1"/>
  <c r="K438" i="1" s="1"/>
  <c r="F439" i="1"/>
  <c r="K439" i="1" s="1"/>
  <c r="F440" i="1"/>
  <c r="K440" i="1" s="1"/>
  <c r="F441" i="1"/>
  <c r="K441" i="1" s="1"/>
  <c r="F442" i="1"/>
  <c r="K442" i="1" s="1"/>
  <c r="F443" i="1"/>
  <c r="K443" i="1" s="1"/>
  <c r="F444" i="1"/>
  <c r="K444" i="1" s="1"/>
  <c r="F445" i="1"/>
  <c r="K445" i="1" s="1"/>
  <c r="F446" i="1"/>
  <c r="K446" i="1" s="1"/>
  <c r="F447" i="1"/>
  <c r="K447" i="1" s="1"/>
  <c r="F448" i="1"/>
  <c r="K448" i="1" s="1"/>
  <c r="F449" i="1"/>
  <c r="K449" i="1" s="1"/>
  <c r="F450" i="1"/>
  <c r="K450" i="1" s="1"/>
  <c r="F451" i="1"/>
  <c r="K451" i="1" s="1"/>
  <c r="F452" i="1"/>
  <c r="K452" i="1" s="1"/>
  <c r="F453" i="1"/>
  <c r="K453" i="1" s="1"/>
  <c r="F454" i="1"/>
  <c r="K454" i="1" s="1"/>
  <c r="F455" i="1"/>
  <c r="K455" i="1" s="1"/>
  <c r="F456" i="1"/>
  <c r="K456" i="1" s="1"/>
  <c r="F457" i="1"/>
  <c r="K457" i="1" s="1"/>
  <c r="F458" i="1"/>
  <c r="K458" i="1" s="1"/>
  <c r="F459" i="1"/>
  <c r="K459" i="1" s="1"/>
  <c r="F460" i="1"/>
  <c r="K460" i="1" s="1"/>
  <c r="F461" i="1"/>
  <c r="K461" i="1" s="1"/>
  <c r="F462" i="1"/>
  <c r="K462" i="1" s="1"/>
  <c r="F463" i="1"/>
  <c r="K463" i="1" s="1"/>
  <c r="F464" i="1"/>
  <c r="K464" i="1" s="1"/>
  <c r="F465" i="1"/>
  <c r="K465" i="1" s="1"/>
  <c r="F466" i="1"/>
  <c r="K466" i="1" s="1"/>
  <c r="F467" i="1"/>
  <c r="K467" i="1" s="1"/>
  <c r="F468" i="1"/>
  <c r="K468" i="1" s="1"/>
  <c r="F469" i="1"/>
  <c r="K469" i="1" s="1"/>
  <c r="F470" i="1"/>
  <c r="K470" i="1" s="1"/>
  <c r="F471" i="1"/>
  <c r="K471" i="1" s="1"/>
  <c r="F472" i="1"/>
  <c r="K472" i="1" s="1"/>
  <c r="F473" i="1"/>
  <c r="K473" i="1" s="1"/>
  <c r="F474" i="1"/>
  <c r="K474" i="1" s="1"/>
  <c r="F475" i="1"/>
  <c r="K475" i="1" s="1"/>
  <c r="F476" i="1"/>
  <c r="K476" i="1" s="1"/>
  <c r="F477" i="1"/>
  <c r="K477" i="1" s="1"/>
  <c r="F478" i="1"/>
  <c r="K478" i="1" s="1"/>
  <c r="F479" i="1"/>
  <c r="K479" i="1" s="1"/>
  <c r="F480" i="1"/>
  <c r="K480" i="1" s="1"/>
  <c r="F481" i="1"/>
  <c r="K481" i="1" s="1"/>
  <c r="F482" i="1"/>
  <c r="K482" i="1" s="1"/>
  <c r="F483" i="1"/>
  <c r="K483" i="1" s="1"/>
  <c r="F484" i="1"/>
  <c r="K484" i="1" s="1"/>
  <c r="F485" i="1"/>
  <c r="K485" i="1" s="1"/>
  <c r="F486" i="1"/>
  <c r="K486" i="1" s="1"/>
  <c r="F487" i="1"/>
  <c r="K487" i="1" s="1"/>
  <c r="F488" i="1"/>
  <c r="K488" i="1" s="1"/>
  <c r="F489" i="1"/>
  <c r="K489" i="1" s="1"/>
  <c r="F490" i="1"/>
  <c r="K490" i="1" s="1"/>
  <c r="F491" i="1"/>
  <c r="K491" i="1" s="1"/>
  <c r="F492" i="1"/>
  <c r="K492" i="1" s="1"/>
  <c r="F493" i="1"/>
  <c r="K493" i="1" s="1"/>
  <c r="F494" i="1"/>
  <c r="K494" i="1" s="1"/>
  <c r="F495" i="1"/>
  <c r="K495" i="1" s="1"/>
  <c r="F496" i="1"/>
  <c r="K496" i="1" s="1"/>
  <c r="F497" i="1"/>
  <c r="K497" i="1" s="1"/>
  <c r="F498" i="1"/>
  <c r="K498" i="1" s="1"/>
  <c r="F499" i="1"/>
  <c r="K499" i="1" s="1"/>
  <c r="F500" i="1"/>
  <c r="K500" i="1" s="1"/>
  <c r="F501" i="1"/>
  <c r="K501" i="1" s="1"/>
  <c r="F502" i="1"/>
  <c r="K502" i="1" s="1"/>
  <c r="F503" i="1"/>
  <c r="K503" i="1" s="1"/>
  <c r="F504" i="1"/>
  <c r="K504" i="1" s="1"/>
  <c r="F505" i="1"/>
  <c r="K505" i="1" s="1"/>
  <c r="F506" i="1"/>
  <c r="K506" i="1" s="1"/>
  <c r="F507" i="1"/>
  <c r="K507" i="1" s="1"/>
  <c r="F508" i="1"/>
  <c r="K508" i="1" s="1"/>
  <c r="F509" i="1"/>
  <c r="K509" i="1" s="1"/>
  <c r="F510" i="1"/>
  <c r="K510" i="1" s="1"/>
  <c r="F511" i="1"/>
  <c r="K511" i="1" s="1"/>
  <c r="F512" i="1"/>
  <c r="K512" i="1" s="1"/>
  <c r="F513" i="1"/>
  <c r="K513" i="1" s="1"/>
  <c r="F514" i="1"/>
  <c r="K514" i="1" s="1"/>
  <c r="F515" i="1"/>
  <c r="K515" i="1" s="1"/>
  <c r="F516" i="1"/>
  <c r="K516" i="1" s="1"/>
  <c r="F517" i="1"/>
  <c r="K517" i="1" s="1"/>
  <c r="F518" i="1"/>
  <c r="K518" i="1" s="1"/>
  <c r="F519" i="1"/>
  <c r="K519" i="1" s="1"/>
  <c r="F520" i="1"/>
  <c r="K520" i="1" s="1"/>
  <c r="F521" i="1"/>
  <c r="K521" i="1" s="1"/>
  <c r="F522" i="1"/>
  <c r="K522" i="1" s="1"/>
  <c r="F523" i="1"/>
  <c r="K523" i="1" s="1"/>
  <c r="F524" i="1"/>
  <c r="K524" i="1" s="1"/>
  <c r="F525" i="1"/>
  <c r="K525" i="1" s="1"/>
  <c r="F526" i="1"/>
  <c r="K526" i="1" s="1"/>
  <c r="F527" i="1"/>
  <c r="K527" i="1" s="1"/>
  <c r="F528" i="1"/>
  <c r="K528" i="1" s="1"/>
  <c r="F529" i="1"/>
  <c r="K529" i="1" s="1"/>
  <c r="F530" i="1"/>
  <c r="K530" i="1" s="1"/>
  <c r="F531" i="1"/>
  <c r="K531" i="1" s="1"/>
  <c r="F532" i="1"/>
  <c r="K532" i="1" s="1"/>
  <c r="F533" i="1"/>
  <c r="K533" i="1" s="1"/>
  <c r="F534" i="1"/>
  <c r="K534" i="1" s="1"/>
  <c r="F535" i="1"/>
  <c r="K535" i="1" s="1"/>
  <c r="F536" i="1"/>
  <c r="K536" i="1" s="1"/>
  <c r="F537" i="1"/>
  <c r="K537" i="1" s="1"/>
  <c r="F538" i="1"/>
  <c r="K538" i="1" s="1"/>
  <c r="F539" i="1"/>
  <c r="K539" i="1" s="1"/>
  <c r="F540" i="1"/>
  <c r="K540" i="1" s="1"/>
  <c r="F541" i="1"/>
  <c r="K541" i="1" s="1"/>
  <c r="F542" i="1"/>
  <c r="K542" i="1" s="1"/>
  <c r="F543" i="1"/>
  <c r="K543" i="1" s="1"/>
  <c r="F544" i="1"/>
  <c r="K544" i="1" s="1"/>
  <c r="F545" i="1"/>
  <c r="K545" i="1" s="1"/>
  <c r="F546" i="1"/>
  <c r="K546" i="1" s="1"/>
  <c r="F547" i="1"/>
  <c r="K547" i="1" s="1"/>
  <c r="F548" i="1"/>
  <c r="K548" i="1" s="1"/>
  <c r="F549" i="1"/>
  <c r="K549" i="1" s="1"/>
  <c r="F550" i="1"/>
  <c r="K550" i="1" s="1"/>
  <c r="F551" i="1"/>
  <c r="K551" i="1" s="1"/>
  <c r="F552" i="1"/>
  <c r="K552" i="1" s="1"/>
  <c r="F553" i="1"/>
  <c r="K553" i="1" s="1"/>
  <c r="F554" i="1"/>
  <c r="K554" i="1" s="1"/>
  <c r="F555" i="1"/>
  <c r="K555" i="1" s="1"/>
  <c r="F556" i="1"/>
  <c r="K556" i="1" s="1"/>
  <c r="F557" i="1"/>
  <c r="K557" i="1" s="1"/>
  <c r="F558" i="1"/>
  <c r="K558" i="1" s="1"/>
  <c r="F559" i="1"/>
  <c r="K559" i="1" s="1"/>
  <c r="F560" i="1"/>
  <c r="K560" i="1" s="1"/>
  <c r="F561" i="1"/>
  <c r="K561" i="1" s="1"/>
  <c r="F562" i="1"/>
  <c r="K562" i="1" s="1"/>
  <c r="F563" i="1"/>
  <c r="K563" i="1" s="1"/>
  <c r="F564" i="1"/>
  <c r="K564" i="1" s="1"/>
  <c r="F565" i="1"/>
  <c r="K565" i="1" s="1"/>
  <c r="F566" i="1"/>
  <c r="K566" i="1" s="1"/>
  <c r="F567" i="1"/>
  <c r="K567" i="1" s="1"/>
  <c r="F568" i="1"/>
  <c r="K568" i="1" s="1"/>
  <c r="F569" i="1"/>
  <c r="K569" i="1" s="1"/>
  <c r="F570" i="1"/>
  <c r="K570" i="1" s="1"/>
  <c r="F571" i="1"/>
  <c r="K571" i="1" s="1"/>
  <c r="F572" i="1"/>
  <c r="K572" i="1" s="1"/>
  <c r="F573" i="1"/>
  <c r="K573" i="1" s="1"/>
  <c r="F574" i="1"/>
  <c r="K574" i="1" s="1"/>
  <c r="F575" i="1"/>
  <c r="K575" i="1" s="1"/>
  <c r="F576" i="1"/>
  <c r="K576" i="1" s="1"/>
  <c r="F577" i="1"/>
  <c r="K577" i="1" s="1"/>
  <c r="F578" i="1"/>
  <c r="K578" i="1" s="1"/>
  <c r="F579" i="1"/>
  <c r="K579" i="1" s="1"/>
  <c r="F580" i="1"/>
  <c r="K580" i="1" s="1"/>
  <c r="F581" i="1"/>
  <c r="K581" i="1" s="1"/>
  <c r="F582" i="1"/>
  <c r="K582" i="1" s="1"/>
  <c r="F583" i="1"/>
  <c r="K583" i="1" s="1"/>
  <c r="F584" i="1"/>
  <c r="K584" i="1" s="1"/>
  <c r="F585" i="1"/>
  <c r="K585" i="1" s="1"/>
  <c r="F586" i="1"/>
  <c r="K586" i="1" s="1"/>
  <c r="F587" i="1"/>
  <c r="K587" i="1" s="1"/>
  <c r="F588" i="1"/>
  <c r="K588" i="1" s="1"/>
  <c r="F589" i="1"/>
  <c r="K589" i="1" s="1"/>
  <c r="F590" i="1"/>
  <c r="K590" i="1" s="1"/>
  <c r="F591" i="1"/>
  <c r="K591" i="1" s="1"/>
  <c r="F592" i="1"/>
  <c r="K592" i="1" s="1"/>
  <c r="F593" i="1"/>
  <c r="K593" i="1" s="1"/>
  <c r="F594" i="1"/>
  <c r="K594" i="1" s="1"/>
  <c r="F595" i="1"/>
  <c r="K595" i="1" s="1"/>
  <c r="F596" i="1"/>
  <c r="K596" i="1" s="1"/>
  <c r="F597" i="1"/>
  <c r="K597" i="1" s="1"/>
  <c r="F598" i="1"/>
  <c r="K598" i="1" s="1"/>
  <c r="F599" i="1"/>
  <c r="K599" i="1" s="1"/>
  <c r="F600" i="1"/>
  <c r="K600" i="1" s="1"/>
  <c r="F601" i="1"/>
  <c r="K601" i="1" s="1"/>
  <c r="F602" i="1"/>
  <c r="K602" i="1" s="1"/>
  <c r="F603" i="1"/>
  <c r="K603" i="1" s="1"/>
  <c r="F604" i="1"/>
  <c r="K604" i="1" s="1"/>
  <c r="F605" i="1"/>
  <c r="K605" i="1" s="1"/>
  <c r="F606" i="1"/>
  <c r="K606" i="1" s="1"/>
  <c r="F607" i="1"/>
  <c r="K607" i="1" s="1"/>
  <c r="F608" i="1"/>
  <c r="K608" i="1" s="1"/>
  <c r="F609" i="1"/>
  <c r="K609" i="1" s="1"/>
  <c r="F610" i="1"/>
  <c r="K610" i="1" s="1"/>
  <c r="F611" i="1"/>
  <c r="K611" i="1" s="1"/>
  <c r="F612" i="1"/>
  <c r="K612" i="1" s="1"/>
  <c r="F613" i="1"/>
  <c r="K613" i="1" s="1"/>
  <c r="F614" i="1"/>
  <c r="K614" i="1" s="1"/>
  <c r="F615" i="1"/>
  <c r="K615" i="1" s="1"/>
  <c r="F616" i="1"/>
  <c r="K616" i="1" s="1"/>
  <c r="F617" i="1"/>
  <c r="K617" i="1" s="1"/>
  <c r="F618" i="1"/>
  <c r="K618" i="1" s="1"/>
  <c r="F619" i="1"/>
  <c r="K619" i="1" s="1"/>
  <c r="F620" i="1"/>
  <c r="K620" i="1" s="1"/>
  <c r="F621" i="1"/>
  <c r="K621" i="1" s="1"/>
  <c r="F622" i="1"/>
  <c r="K622" i="1" s="1"/>
  <c r="F623" i="1"/>
  <c r="K623" i="1" s="1"/>
  <c r="F624" i="1"/>
  <c r="K624" i="1" s="1"/>
  <c r="F625" i="1"/>
  <c r="K625" i="1" s="1"/>
  <c r="F626" i="1"/>
  <c r="K626" i="1" s="1"/>
  <c r="F627" i="1"/>
  <c r="K627" i="1" s="1"/>
  <c r="F628" i="1"/>
  <c r="K628" i="1" s="1"/>
  <c r="F629" i="1"/>
  <c r="K629" i="1" s="1"/>
  <c r="F630" i="1"/>
  <c r="K630" i="1" s="1"/>
  <c r="F631" i="1"/>
  <c r="K631" i="1" s="1"/>
  <c r="F632" i="1"/>
  <c r="K632" i="1" s="1"/>
  <c r="F633" i="1"/>
  <c r="K633" i="1" s="1"/>
  <c r="F634" i="1"/>
  <c r="K634" i="1" s="1"/>
  <c r="F635" i="1"/>
  <c r="K635" i="1" s="1"/>
  <c r="F636" i="1"/>
  <c r="K636" i="1" s="1"/>
  <c r="F637" i="1"/>
  <c r="K637" i="1" s="1"/>
  <c r="F638" i="1"/>
  <c r="K638" i="1" s="1"/>
  <c r="F639" i="1"/>
  <c r="K639" i="1" s="1"/>
  <c r="F640" i="1"/>
  <c r="K640" i="1" s="1"/>
  <c r="F641" i="1"/>
  <c r="K641" i="1" s="1"/>
  <c r="F642" i="1"/>
  <c r="K642" i="1" s="1"/>
  <c r="F643" i="1"/>
  <c r="K643" i="1" s="1"/>
  <c r="F644" i="1"/>
  <c r="K644" i="1" s="1"/>
  <c r="F645" i="1"/>
  <c r="K645" i="1" s="1"/>
  <c r="F646" i="1"/>
  <c r="K646" i="1" s="1"/>
  <c r="F647" i="1"/>
  <c r="K647" i="1" s="1"/>
  <c r="F648" i="1"/>
  <c r="K648" i="1" s="1"/>
  <c r="F649" i="1"/>
  <c r="K649" i="1" s="1"/>
  <c r="F650" i="1"/>
  <c r="K650" i="1" s="1"/>
  <c r="F651" i="1"/>
  <c r="K651" i="1" s="1"/>
  <c r="F652" i="1"/>
  <c r="K652" i="1" s="1"/>
  <c r="F653" i="1"/>
  <c r="K653" i="1" s="1"/>
  <c r="F654" i="1"/>
  <c r="K654" i="1" s="1"/>
  <c r="F655" i="1"/>
  <c r="K655" i="1" s="1"/>
  <c r="F656" i="1"/>
  <c r="K656" i="1" s="1"/>
  <c r="F657" i="1"/>
  <c r="K657" i="1" s="1"/>
  <c r="F658" i="1"/>
  <c r="K658" i="1" s="1"/>
  <c r="F659" i="1"/>
  <c r="K659" i="1" s="1"/>
  <c r="F660" i="1"/>
  <c r="K660" i="1" s="1"/>
  <c r="F661" i="1"/>
  <c r="K661" i="1" s="1"/>
  <c r="F662" i="1"/>
  <c r="K662" i="1" s="1"/>
  <c r="F663" i="1"/>
  <c r="K663" i="1" s="1"/>
  <c r="F664" i="1"/>
  <c r="K664" i="1" s="1"/>
  <c r="F665" i="1"/>
  <c r="K665" i="1" s="1"/>
  <c r="F666" i="1"/>
  <c r="K666" i="1" s="1"/>
  <c r="F667" i="1"/>
  <c r="K667" i="1" s="1"/>
  <c r="F668" i="1"/>
  <c r="K668" i="1" s="1"/>
  <c r="F669" i="1"/>
  <c r="K669" i="1" s="1"/>
  <c r="F670" i="1"/>
  <c r="K670" i="1" s="1"/>
  <c r="F671" i="1"/>
  <c r="K671" i="1" s="1"/>
  <c r="F672" i="1"/>
  <c r="K672" i="1" s="1"/>
  <c r="F673" i="1"/>
  <c r="K673" i="1" s="1"/>
  <c r="F674" i="1"/>
  <c r="K674" i="1" s="1"/>
  <c r="F675" i="1"/>
  <c r="K675" i="1" s="1"/>
  <c r="F676" i="1"/>
  <c r="K676" i="1" s="1"/>
  <c r="F677" i="1"/>
  <c r="K677" i="1" s="1"/>
  <c r="F678" i="1"/>
  <c r="K678" i="1" s="1"/>
  <c r="F679" i="1"/>
  <c r="K679" i="1" s="1"/>
  <c r="F680" i="1"/>
  <c r="K680" i="1" s="1"/>
  <c r="F681" i="1"/>
  <c r="K681" i="1" s="1"/>
  <c r="F682" i="1"/>
  <c r="K682" i="1" s="1"/>
  <c r="F683" i="1"/>
  <c r="K683" i="1" s="1"/>
  <c r="F684" i="1"/>
  <c r="K684" i="1" s="1"/>
  <c r="F685" i="1"/>
  <c r="K685" i="1" s="1"/>
  <c r="F686" i="1"/>
  <c r="K686" i="1" s="1"/>
  <c r="F687" i="1"/>
  <c r="K687" i="1" s="1"/>
  <c r="F688" i="1"/>
  <c r="K688" i="1" s="1"/>
  <c r="F689" i="1"/>
  <c r="K689" i="1" s="1"/>
  <c r="F690" i="1"/>
  <c r="K690" i="1" s="1"/>
  <c r="F691" i="1"/>
  <c r="K691" i="1" s="1"/>
  <c r="F692" i="1"/>
  <c r="K692" i="1" s="1"/>
  <c r="F693" i="1"/>
  <c r="K693" i="1" s="1"/>
  <c r="F694" i="1"/>
  <c r="K694" i="1" s="1"/>
  <c r="F695" i="1"/>
  <c r="K695" i="1" s="1"/>
  <c r="F696" i="1"/>
  <c r="K696" i="1" s="1"/>
  <c r="F697" i="1"/>
  <c r="K697" i="1" s="1"/>
  <c r="F698" i="1"/>
  <c r="K698" i="1" s="1"/>
  <c r="F699" i="1"/>
  <c r="K699" i="1" s="1"/>
  <c r="F700" i="1"/>
  <c r="K700" i="1" s="1"/>
  <c r="F701" i="1"/>
  <c r="K701" i="1" s="1"/>
  <c r="F702" i="1"/>
  <c r="K702" i="1" s="1"/>
  <c r="F703" i="1"/>
  <c r="K703" i="1" s="1"/>
  <c r="F704" i="1"/>
  <c r="K704" i="1" s="1"/>
  <c r="F705" i="1"/>
  <c r="K705" i="1" s="1"/>
  <c r="F706" i="1"/>
  <c r="K706" i="1" s="1"/>
  <c r="F707" i="1"/>
  <c r="K707" i="1" s="1"/>
  <c r="F708" i="1"/>
  <c r="K708" i="1" s="1"/>
  <c r="F709" i="1"/>
  <c r="K709" i="1" s="1"/>
  <c r="F710" i="1"/>
  <c r="K710" i="1" s="1"/>
  <c r="F711" i="1"/>
  <c r="K711" i="1" s="1"/>
  <c r="F712" i="1"/>
  <c r="K712" i="1" s="1"/>
  <c r="F713" i="1"/>
  <c r="K713" i="1" s="1"/>
  <c r="F714" i="1"/>
  <c r="K714" i="1" s="1"/>
  <c r="F715" i="1"/>
  <c r="K715" i="1" s="1"/>
  <c r="F716" i="1"/>
  <c r="K716" i="1" s="1"/>
  <c r="F717" i="1"/>
  <c r="K717" i="1" s="1"/>
  <c r="F718" i="1"/>
  <c r="K718" i="1" s="1"/>
  <c r="F719" i="1"/>
  <c r="K719" i="1" s="1"/>
  <c r="F720" i="1"/>
  <c r="K720" i="1" s="1"/>
  <c r="F721" i="1"/>
  <c r="K721" i="1" s="1"/>
  <c r="F722" i="1"/>
  <c r="K722" i="1" s="1"/>
  <c r="F723" i="1"/>
  <c r="K723" i="1" s="1"/>
  <c r="F724" i="1"/>
  <c r="K724" i="1" s="1"/>
  <c r="F725" i="1"/>
  <c r="K725" i="1" s="1"/>
  <c r="F726" i="1"/>
  <c r="K726" i="1" s="1"/>
  <c r="F727" i="1"/>
  <c r="K727" i="1" s="1"/>
  <c r="F728" i="1"/>
  <c r="K728" i="1" s="1"/>
  <c r="F729" i="1"/>
  <c r="K729" i="1" s="1"/>
  <c r="F730" i="1"/>
  <c r="K730" i="1" s="1"/>
  <c r="F731" i="1"/>
  <c r="K731" i="1" s="1"/>
  <c r="F732" i="1"/>
  <c r="K732" i="1" s="1"/>
  <c r="F733" i="1"/>
  <c r="K733" i="1" s="1"/>
  <c r="F734" i="1"/>
  <c r="K734" i="1" s="1"/>
  <c r="F735" i="1"/>
  <c r="K735" i="1" s="1"/>
  <c r="F736" i="1"/>
  <c r="K736" i="1" s="1"/>
  <c r="F737" i="1"/>
  <c r="K737" i="1" s="1"/>
  <c r="F738" i="1"/>
  <c r="K738" i="1" s="1"/>
  <c r="F739" i="1"/>
  <c r="K739" i="1" s="1"/>
  <c r="F740" i="1"/>
  <c r="K740" i="1" s="1"/>
  <c r="F741" i="1"/>
  <c r="K741" i="1" s="1"/>
  <c r="F742" i="1"/>
  <c r="K742" i="1" s="1"/>
  <c r="F743" i="1"/>
  <c r="K743" i="1" s="1"/>
  <c r="F744" i="1"/>
  <c r="K744" i="1" s="1"/>
  <c r="F745" i="1"/>
  <c r="K745" i="1" s="1"/>
  <c r="F746" i="1"/>
  <c r="K746" i="1" s="1"/>
  <c r="F747" i="1"/>
  <c r="K747" i="1" s="1"/>
  <c r="F748" i="1"/>
  <c r="K748" i="1" s="1"/>
  <c r="F749" i="1"/>
  <c r="K749" i="1" s="1"/>
  <c r="F750" i="1"/>
  <c r="K750" i="1" s="1"/>
  <c r="F751" i="1"/>
  <c r="K751" i="1" s="1"/>
  <c r="F752" i="1"/>
  <c r="K752" i="1" s="1"/>
  <c r="F753" i="1"/>
  <c r="K753" i="1" s="1"/>
  <c r="F754" i="1"/>
  <c r="K754" i="1" s="1"/>
  <c r="F755" i="1"/>
  <c r="K755" i="1" s="1"/>
  <c r="F756" i="1"/>
  <c r="K756" i="1" s="1"/>
  <c r="F757" i="1"/>
  <c r="K757" i="1" s="1"/>
  <c r="F758" i="1"/>
  <c r="K758" i="1" s="1"/>
  <c r="F759" i="1"/>
  <c r="K759" i="1" s="1"/>
  <c r="F760" i="1"/>
  <c r="K760" i="1" s="1"/>
  <c r="F761" i="1"/>
  <c r="K761" i="1" s="1"/>
  <c r="F762" i="1"/>
  <c r="K762" i="1" s="1"/>
  <c r="F763" i="1"/>
  <c r="K763" i="1" s="1"/>
  <c r="F764" i="1"/>
  <c r="K764" i="1" s="1"/>
  <c r="F765" i="1"/>
  <c r="K765" i="1" s="1"/>
  <c r="F766" i="1"/>
  <c r="K766" i="1" s="1"/>
  <c r="F767" i="1"/>
  <c r="K767" i="1" s="1"/>
  <c r="F768" i="1"/>
  <c r="K768" i="1" s="1"/>
  <c r="F769" i="1"/>
  <c r="K769" i="1" s="1"/>
  <c r="F770" i="1"/>
  <c r="K770" i="1" s="1"/>
  <c r="F771" i="1"/>
  <c r="K771" i="1" s="1"/>
  <c r="F772" i="1"/>
  <c r="K772" i="1" s="1"/>
  <c r="F773" i="1"/>
  <c r="K773" i="1" s="1"/>
  <c r="F774" i="1"/>
  <c r="K774" i="1" s="1"/>
  <c r="F775" i="1"/>
  <c r="K775" i="1" s="1"/>
  <c r="F776" i="1"/>
  <c r="K776" i="1" s="1"/>
  <c r="F777" i="1"/>
  <c r="K777" i="1" s="1"/>
  <c r="F778" i="1"/>
  <c r="K778" i="1" s="1"/>
  <c r="F779" i="1"/>
  <c r="K779" i="1" s="1"/>
  <c r="F780" i="1"/>
  <c r="K780" i="1" s="1"/>
  <c r="F781" i="1"/>
  <c r="K781" i="1" s="1"/>
  <c r="F782" i="1"/>
  <c r="K782" i="1" s="1"/>
  <c r="F783" i="1"/>
  <c r="K783" i="1" s="1"/>
  <c r="F784" i="1"/>
  <c r="K784" i="1" s="1"/>
  <c r="F785" i="1"/>
  <c r="K785" i="1" s="1"/>
  <c r="F786" i="1"/>
  <c r="K786" i="1" s="1"/>
  <c r="F787" i="1"/>
  <c r="K787" i="1" s="1"/>
  <c r="F788" i="1"/>
  <c r="K788" i="1" s="1"/>
  <c r="F789" i="1"/>
  <c r="K789" i="1" s="1"/>
  <c r="F790" i="1"/>
  <c r="K790" i="1" s="1"/>
  <c r="F791" i="1"/>
  <c r="K791" i="1" s="1"/>
  <c r="F792" i="1"/>
  <c r="K792" i="1" s="1"/>
  <c r="F793" i="1"/>
  <c r="K793" i="1" s="1"/>
  <c r="F794" i="1"/>
  <c r="K794" i="1" s="1"/>
  <c r="F795" i="1"/>
  <c r="K795" i="1" s="1"/>
  <c r="F796" i="1"/>
  <c r="K796" i="1" s="1"/>
  <c r="F797" i="1"/>
  <c r="K797" i="1" s="1"/>
  <c r="F798" i="1"/>
  <c r="K798" i="1" s="1"/>
  <c r="F799" i="1"/>
  <c r="K799" i="1" s="1"/>
  <c r="F800" i="1"/>
  <c r="K800" i="1" s="1"/>
  <c r="F801" i="1"/>
  <c r="K801" i="1" s="1"/>
  <c r="F802" i="1"/>
  <c r="K802" i="1" s="1"/>
  <c r="F803" i="1"/>
  <c r="K803" i="1" s="1"/>
  <c r="F804" i="1"/>
  <c r="K804" i="1" s="1"/>
  <c r="F805" i="1"/>
  <c r="K805" i="1" s="1"/>
  <c r="F806" i="1"/>
  <c r="K806" i="1" s="1"/>
  <c r="F807" i="1"/>
  <c r="K807" i="1" s="1"/>
  <c r="F808" i="1"/>
  <c r="K808" i="1" s="1"/>
  <c r="F809" i="1"/>
  <c r="K809" i="1" s="1"/>
  <c r="F810" i="1"/>
  <c r="K810" i="1" s="1"/>
  <c r="F811" i="1"/>
  <c r="K811" i="1" s="1"/>
  <c r="F812" i="1"/>
  <c r="K812" i="1" s="1"/>
  <c r="F813" i="1"/>
  <c r="K813" i="1" s="1"/>
  <c r="F814" i="1"/>
  <c r="K814" i="1" s="1"/>
  <c r="F815" i="1"/>
  <c r="K815" i="1" s="1"/>
  <c r="F816" i="1"/>
  <c r="K816" i="1" s="1"/>
  <c r="F817" i="1"/>
  <c r="K817" i="1" s="1"/>
  <c r="F818" i="1"/>
  <c r="K818" i="1" s="1"/>
  <c r="F819" i="1"/>
  <c r="K819" i="1" s="1"/>
  <c r="F820" i="1"/>
  <c r="K820" i="1" s="1"/>
  <c r="F821" i="1"/>
  <c r="K821" i="1" s="1"/>
  <c r="F822" i="1"/>
  <c r="K822" i="1" s="1"/>
  <c r="F823" i="1"/>
  <c r="K823" i="1" s="1"/>
  <c r="F824" i="1"/>
  <c r="K824" i="1" s="1"/>
  <c r="F825" i="1"/>
  <c r="K825" i="1" s="1"/>
  <c r="F826" i="1"/>
  <c r="K826" i="1" s="1"/>
  <c r="F827" i="1"/>
  <c r="K827" i="1" s="1"/>
  <c r="F828" i="1"/>
  <c r="K828" i="1" s="1"/>
  <c r="F829" i="1"/>
  <c r="K829" i="1" s="1"/>
  <c r="F830" i="1"/>
  <c r="K830" i="1" s="1"/>
  <c r="F831" i="1"/>
  <c r="K831" i="1" s="1"/>
  <c r="F832" i="1"/>
  <c r="K832" i="1" s="1"/>
  <c r="F833" i="1"/>
  <c r="K833" i="1" s="1"/>
  <c r="F834" i="1"/>
  <c r="K834" i="1" s="1"/>
  <c r="F835" i="1"/>
  <c r="K835" i="1" s="1"/>
  <c r="F836" i="1"/>
  <c r="K836" i="1" s="1"/>
  <c r="F837" i="1"/>
  <c r="K837" i="1" s="1"/>
  <c r="F838" i="1"/>
  <c r="K838" i="1" s="1"/>
  <c r="F839" i="1"/>
  <c r="K839" i="1" s="1"/>
  <c r="F840" i="1"/>
  <c r="K840" i="1" s="1"/>
  <c r="F841" i="1"/>
  <c r="K841" i="1" s="1"/>
  <c r="F842" i="1"/>
  <c r="K842" i="1" s="1"/>
  <c r="F843" i="1"/>
  <c r="K843" i="1" s="1"/>
  <c r="F844" i="1"/>
  <c r="K844" i="1" s="1"/>
  <c r="F845" i="1"/>
  <c r="K845" i="1" s="1"/>
  <c r="F846" i="1"/>
  <c r="K846" i="1" s="1"/>
  <c r="F847" i="1"/>
  <c r="K847" i="1" s="1"/>
  <c r="F848" i="1"/>
  <c r="K848" i="1" s="1"/>
  <c r="F849" i="1"/>
  <c r="K849" i="1" s="1"/>
  <c r="F850" i="1"/>
  <c r="K850" i="1" s="1"/>
  <c r="F851" i="1"/>
  <c r="K851" i="1" s="1"/>
  <c r="F852" i="1"/>
  <c r="K852" i="1" s="1"/>
  <c r="F853" i="1"/>
  <c r="K853" i="1" s="1"/>
  <c r="F854" i="1"/>
  <c r="K854" i="1" s="1"/>
  <c r="F855" i="1"/>
  <c r="K855" i="1" s="1"/>
  <c r="F856" i="1"/>
  <c r="K856" i="1" s="1"/>
  <c r="F857" i="1"/>
  <c r="K857" i="1" s="1"/>
  <c r="F858" i="1"/>
  <c r="K858" i="1" s="1"/>
  <c r="F859" i="1"/>
  <c r="K859" i="1" s="1"/>
  <c r="F860" i="1"/>
  <c r="K860" i="1" s="1"/>
  <c r="F861" i="1"/>
  <c r="K861" i="1" s="1"/>
  <c r="F862" i="1"/>
  <c r="K862" i="1" s="1"/>
  <c r="F863" i="1"/>
  <c r="K863" i="1" s="1"/>
  <c r="F864" i="1"/>
  <c r="K864" i="1" s="1"/>
  <c r="F865" i="1"/>
  <c r="K865" i="1" s="1"/>
  <c r="F866" i="1"/>
  <c r="K866" i="1" s="1"/>
  <c r="F867" i="1"/>
  <c r="K867" i="1" s="1"/>
  <c r="F868" i="1"/>
  <c r="K868" i="1" s="1"/>
  <c r="F869" i="1"/>
  <c r="K869" i="1" s="1"/>
  <c r="F870" i="1"/>
  <c r="K870" i="1" s="1"/>
  <c r="F871" i="1"/>
  <c r="K871" i="1" s="1"/>
  <c r="F872" i="1"/>
  <c r="K872" i="1" s="1"/>
  <c r="F873" i="1"/>
  <c r="K873" i="1" s="1"/>
  <c r="F874" i="1"/>
  <c r="K874" i="1" s="1"/>
  <c r="F875" i="1"/>
  <c r="K875" i="1" s="1"/>
  <c r="F876" i="1"/>
  <c r="K876" i="1" s="1"/>
  <c r="F877" i="1"/>
  <c r="K877" i="1" s="1"/>
  <c r="F878" i="1"/>
  <c r="K878" i="1" s="1"/>
  <c r="F879" i="1"/>
  <c r="K879" i="1" s="1"/>
  <c r="F880" i="1"/>
  <c r="K880" i="1" s="1"/>
  <c r="F881" i="1"/>
  <c r="K881" i="1" s="1"/>
  <c r="F882" i="1"/>
  <c r="K882" i="1" s="1"/>
  <c r="F883" i="1"/>
  <c r="K883" i="1" s="1"/>
  <c r="F884" i="1"/>
  <c r="K884" i="1" s="1"/>
  <c r="F885" i="1"/>
  <c r="K885" i="1" s="1"/>
  <c r="F886" i="1"/>
  <c r="K886" i="1" s="1"/>
  <c r="F887" i="1"/>
  <c r="K887" i="1" s="1"/>
  <c r="F888" i="1"/>
  <c r="K888" i="1" s="1"/>
  <c r="F889" i="1"/>
  <c r="K889" i="1" s="1"/>
  <c r="F890" i="1"/>
  <c r="K890" i="1" s="1"/>
  <c r="F891" i="1"/>
  <c r="K891" i="1" s="1"/>
  <c r="F892" i="1"/>
  <c r="K892" i="1" s="1"/>
  <c r="F893" i="1"/>
  <c r="K893" i="1" s="1"/>
  <c r="F894" i="1"/>
  <c r="K894" i="1" s="1"/>
  <c r="F895" i="1"/>
  <c r="K895" i="1" s="1"/>
  <c r="F896" i="1"/>
  <c r="K896" i="1" s="1"/>
  <c r="F897" i="1"/>
  <c r="K897" i="1" s="1"/>
  <c r="F898" i="1"/>
  <c r="K898" i="1" s="1"/>
  <c r="F899" i="1"/>
  <c r="K899" i="1" s="1"/>
  <c r="F900" i="1"/>
  <c r="K900" i="1" s="1"/>
  <c r="F901" i="1"/>
  <c r="K901" i="1" s="1"/>
  <c r="F902" i="1"/>
  <c r="K902" i="1" s="1"/>
  <c r="F903" i="1"/>
  <c r="K903" i="1" s="1"/>
  <c r="F904" i="1"/>
  <c r="K904" i="1" s="1"/>
  <c r="F905" i="1"/>
  <c r="K905" i="1" s="1"/>
  <c r="F906" i="1"/>
  <c r="K906" i="1" s="1"/>
  <c r="F907" i="1"/>
  <c r="K907" i="1" s="1"/>
  <c r="F908" i="1"/>
  <c r="K908" i="1" s="1"/>
  <c r="F909" i="1"/>
  <c r="K909" i="1" s="1"/>
  <c r="F910" i="1"/>
  <c r="K910" i="1" s="1"/>
  <c r="F911" i="1"/>
  <c r="K911" i="1" s="1"/>
  <c r="F912" i="1"/>
  <c r="K912" i="1" s="1"/>
  <c r="F913" i="1"/>
  <c r="K913" i="1" s="1"/>
  <c r="F914" i="1"/>
  <c r="K914" i="1" s="1"/>
  <c r="F915" i="1"/>
  <c r="K915" i="1" s="1"/>
  <c r="F916" i="1"/>
  <c r="K916" i="1" s="1"/>
  <c r="F917" i="1"/>
  <c r="K917" i="1" s="1"/>
  <c r="F918" i="1"/>
  <c r="K918" i="1" s="1"/>
  <c r="F919" i="1"/>
  <c r="K919" i="1" s="1"/>
  <c r="F920" i="1"/>
  <c r="K920" i="1" s="1"/>
  <c r="F921" i="1"/>
  <c r="K921" i="1" s="1"/>
  <c r="F922" i="1"/>
  <c r="K922" i="1" s="1"/>
  <c r="F923" i="1"/>
  <c r="K923" i="1" s="1"/>
  <c r="F924" i="1"/>
  <c r="K924" i="1" s="1"/>
  <c r="F925" i="1"/>
  <c r="K925" i="1" s="1"/>
  <c r="F926" i="1"/>
  <c r="K926" i="1" s="1"/>
  <c r="F927" i="1"/>
  <c r="K927" i="1" s="1"/>
  <c r="F928" i="1"/>
  <c r="K928" i="1" s="1"/>
  <c r="F929" i="1"/>
  <c r="K929" i="1" s="1"/>
  <c r="F930" i="1"/>
  <c r="K930" i="1" s="1"/>
  <c r="F931" i="1"/>
  <c r="K931" i="1" s="1"/>
  <c r="F932" i="1"/>
  <c r="K932" i="1" s="1"/>
  <c r="F933" i="1"/>
  <c r="K933" i="1" s="1"/>
  <c r="F934" i="1"/>
  <c r="K934" i="1" s="1"/>
  <c r="F935" i="1"/>
  <c r="K935" i="1" s="1"/>
  <c r="F936" i="1"/>
  <c r="K936" i="1" s="1"/>
  <c r="F937" i="1"/>
  <c r="K937" i="1" s="1"/>
  <c r="F938" i="1"/>
  <c r="K938" i="1" s="1"/>
  <c r="F939" i="1"/>
  <c r="K939" i="1" s="1"/>
  <c r="F940" i="1"/>
  <c r="K940" i="1" s="1"/>
  <c r="F941" i="1"/>
  <c r="K941" i="1" s="1"/>
  <c r="F942" i="1"/>
  <c r="K942" i="1" s="1"/>
  <c r="F943" i="1"/>
  <c r="K943" i="1" s="1"/>
  <c r="F944" i="1"/>
  <c r="K944" i="1" s="1"/>
  <c r="F945" i="1"/>
  <c r="K945" i="1" s="1"/>
  <c r="F946" i="1"/>
  <c r="K946" i="1" s="1"/>
  <c r="F947" i="1"/>
  <c r="K947" i="1" s="1"/>
  <c r="F948" i="1"/>
  <c r="K948" i="1" s="1"/>
  <c r="F949" i="1"/>
  <c r="K949" i="1" s="1"/>
  <c r="F950" i="1"/>
  <c r="K950" i="1" s="1"/>
  <c r="F951" i="1"/>
  <c r="K951" i="1" s="1"/>
  <c r="F952" i="1"/>
  <c r="K952" i="1" s="1"/>
  <c r="F953" i="1"/>
  <c r="K953" i="1" s="1"/>
  <c r="F954" i="1"/>
  <c r="K954" i="1" s="1"/>
  <c r="F955" i="1"/>
  <c r="K955" i="1" s="1"/>
  <c r="F956" i="1"/>
  <c r="K956" i="1" s="1"/>
  <c r="F957" i="1"/>
  <c r="K957" i="1" s="1"/>
  <c r="F958" i="1"/>
  <c r="K958" i="1" s="1"/>
  <c r="F959" i="1"/>
  <c r="K959" i="1" s="1"/>
  <c r="F960" i="1"/>
  <c r="K960" i="1" s="1"/>
  <c r="F961" i="1"/>
  <c r="K961" i="1" s="1"/>
  <c r="F962" i="1"/>
  <c r="K962" i="1" s="1"/>
  <c r="F963" i="1"/>
  <c r="K963" i="1" s="1"/>
  <c r="F964" i="1"/>
  <c r="K964" i="1" s="1"/>
  <c r="F965" i="1"/>
  <c r="K965" i="1" s="1"/>
  <c r="F966" i="1"/>
  <c r="K966" i="1" s="1"/>
  <c r="F967" i="1"/>
  <c r="K967" i="1" s="1"/>
  <c r="F968" i="1"/>
  <c r="K968" i="1" s="1"/>
  <c r="F969" i="1"/>
  <c r="K969" i="1" s="1"/>
  <c r="F970" i="1"/>
  <c r="K970" i="1" s="1"/>
  <c r="F971" i="1"/>
  <c r="K971" i="1" s="1"/>
  <c r="F972" i="1"/>
  <c r="K972" i="1" s="1"/>
  <c r="F973" i="1"/>
  <c r="K973" i="1" s="1"/>
  <c r="F974" i="1"/>
  <c r="K974" i="1" s="1"/>
  <c r="F975" i="1"/>
  <c r="K975" i="1" s="1"/>
  <c r="F976" i="1"/>
  <c r="K976" i="1" s="1"/>
  <c r="F977" i="1"/>
  <c r="K977" i="1" s="1"/>
  <c r="F978" i="1"/>
  <c r="K978" i="1" s="1"/>
  <c r="F979" i="1"/>
  <c r="K979" i="1" s="1"/>
  <c r="F980" i="1"/>
  <c r="K980" i="1" s="1"/>
  <c r="F981" i="1"/>
  <c r="K981" i="1" s="1"/>
  <c r="F982" i="1"/>
  <c r="K982" i="1" s="1"/>
  <c r="F983" i="1"/>
  <c r="K983" i="1" s="1"/>
  <c r="F984" i="1"/>
  <c r="K984" i="1" s="1"/>
  <c r="F985" i="1"/>
  <c r="K985" i="1" s="1"/>
  <c r="F986" i="1"/>
  <c r="K986" i="1" s="1"/>
  <c r="F987" i="1"/>
  <c r="K987" i="1" s="1"/>
  <c r="F988" i="1"/>
  <c r="K988" i="1" s="1"/>
  <c r="F989" i="1"/>
  <c r="K989" i="1" s="1"/>
  <c r="F990" i="1"/>
  <c r="K990" i="1" s="1"/>
  <c r="F991" i="1"/>
  <c r="K991" i="1" s="1"/>
  <c r="F992" i="1"/>
  <c r="K992" i="1" s="1"/>
  <c r="F993" i="1"/>
  <c r="K993" i="1" s="1"/>
  <c r="F994" i="1"/>
  <c r="K994" i="1" s="1"/>
  <c r="F995" i="1"/>
  <c r="K995" i="1" s="1"/>
  <c r="F996" i="1"/>
  <c r="K996" i="1" s="1"/>
  <c r="F997" i="1"/>
  <c r="K997" i="1" s="1"/>
  <c r="F998" i="1"/>
  <c r="K998" i="1" s="1"/>
  <c r="F999" i="1"/>
  <c r="K999" i="1" s="1"/>
  <c r="F1000" i="1"/>
  <c r="K1000" i="1" s="1"/>
  <c r="F1001" i="1"/>
  <c r="K1001" i="1" s="1"/>
  <c r="F1002" i="1"/>
  <c r="K1002" i="1" s="1"/>
  <c r="F1003" i="1"/>
  <c r="K1003" i="1" s="1"/>
  <c r="F1004" i="1"/>
  <c r="K1004" i="1" s="1"/>
  <c r="F1005" i="1"/>
  <c r="K1005" i="1" s="1"/>
  <c r="F1006" i="1"/>
  <c r="K1006" i="1" s="1"/>
  <c r="F1007" i="1"/>
  <c r="K1007" i="1" s="1"/>
  <c r="F1008" i="1"/>
  <c r="K1008" i="1" s="1"/>
  <c r="F1009" i="1"/>
  <c r="K1009" i="1" s="1"/>
  <c r="F1010" i="1"/>
  <c r="K1010" i="1" s="1"/>
  <c r="F1011" i="1"/>
  <c r="K1011" i="1" s="1"/>
  <c r="F1012" i="1"/>
  <c r="K1012" i="1" s="1"/>
  <c r="F1013" i="1"/>
  <c r="K1013" i="1" s="1"/>
  <c r="F1014" i="1"/>
  <c r="K1014" i="1" s="1"/>
  <c r="F1015" i="1"/>
  <c r="K1015" i="1" s="1"/>
  <c r="F1016" i="1"/>
  <c r="K1016" i="1" s="1"/>
  <c r="F1017" i="1"/>
  <c r="K1017" i="1" s="1"/>
  <c r="F1018" i="1"/>
  <c r="K1018" i="1" s="1"/>
  <c r="F1019" i="1"/>
  <c r="K1019" i="1" s="1"/>
  <c r="F1020" i="1"/>
  <c r="K1020" i="1" s="1"/>
  <c r="F1021" i="1"/>
  <c r="K1021" i="1" s="1"/>
  <c r="F1022" i="1"/>
  <c r="K1022" i="1" s="1"/>
  <c r="F1023" i="1"/>
  <c r="K1023" i="1" s="1"/>
  <c r="F1024" i="1"/>
  <c r="K1024" i="1" s="1"/>
  <c r="F1025" i="1"/>
  <c r="K1025" i="1" s="1"/>
  <c r="F1026" i="1"/>
  <c r="K1026" i="1" s="1"/>
  <c r="F1027" i="1"/>
  <c r="K1027" i="1" s="1"/>
  <c r="F1028" i="1"/>
  <c r="K1028" i="1" s="1"/>
  <c r="F1029" i="1"/>
  <c r="K1029" i="1" s="1"/>
  <c r="F1030" i="1"/>
  <c r="K1030" i="1" s="1"/>
  <c r="F1031" i="1"/>
  <c r="K1031" i="1" s="1"/>
  <c r="F1032" i="1"/>
  <c r="K1032" i="1" s="1"/>
  <c r="F1033" i="1"/>
  <c r="K1033" i="1" s="1"/>
  <c r="F1034" i="1"/>
  <c r="K1034" i="1" s="1"/>
  <c r="F1035" i="1"/>
  <c r="K1035" i="1" s="1"/>
  <c r="F1036" i="1"/>
  <c r="K1036" i="1" s="1"/>
  <c r="F1037" i="1"/>
  <c r="K1037" i="1" s="1"/>
  <c r="F1038" i="1"/>
  <c r="K1038" i="1" s="1"/>
  <c r="F1039" i="1"/>
  <c r="K1039" i="1" s="1"/>
  <c r="F1040" i="1"/>
  <c r="K1040" i="1" s="1"/>
  <c r="F1041" i="1"/>
  <c r="K1041" i="1" s="1"/>
  <c r="F1042" i="1"/>
  <c r="K1042" i="1" s="1"/>
  <c r="F1043" i="1"/>
  <c r="K1043" i="1" s="1"/>
  <c r="F1044" i="1"/>
  <c r="K1044" i="1" s="1"/>
  <c r="F1045" i="1"/>
  <c r="K1045" i="1" s="1"/>
  <c r="F1046" i="1"/>
  <c r="K1046" i="1" s="1"/>
  <c r="F1047" i="1"/>
  <c r="K1047" i="1" s="1"/>
  <c r="F1048" i="1"/>
  <c r="K1048" i="1" s="1"/>
  <c r="F1049" i="1"/>
  <c r="K1049" i="1" s="1"/>
  <c r="F1050" i="1"/>
  <c r="K1050" i="1" s="1"/>
  <c r="F1051" i="1"/>
  <c r="K1051" i="1" s="1"/>
  <c r="F1052" i="1"/>
  <c r="K1052" i="1" s="1"/>
  <c r="F1053" i="1"/>
  <c r="K1053" i="1" s="1"/>
  <c r="F1054" i="1"/>
  <c r="K1054" i="1" s="1"/>
  <c r="F1055" i="1"/>
  <c r="K1055" i="1" s="1"/>
  <c r="F1056" i="1"/>
  <c r="K1056" i="1" s="1"/>
  <c r="F1057" i="1"/>
  <c r="K1057" i="1" s="1"/>
  <c r="F1058" i="1"/>
  <c r="K1058" i="1" s="1"/>
  <c r="F1059" i="1"/>
  <c r="K1059" i="1" s="1"/>
  <c r="F1060" i="1"/>
  <c r="K1060" i="1" s="1"/>
  <c r="F1061" i="1"/>
  <c r="K1061" i="1" s="1"/>
  <c r="F1062" i="1"/>
  <c r="K1062" i="1" s="1"/>
  <c r="F1063" i="1"/>
  <c r="K1063" i="1" s="1"/>
  <c r="F1064" i="1"/>
  <c r="K1064" i="1" s="1"/>
  <c r="F1065" i="1"/>
  <c r="K1065" i="1" s="1"/>
  <c r="F1066" i="1"/>
  <c r="K1066" i="1" s="1"/>
  <c r="F1067" i="1"/>
  <c r="K1067" i="1" s="1"/>
  <c r="F1068" i="1"/>
  <c r="K1068" i="1" s="1"/>
  <c r="F1069" i="1"/>
  <c r="K1069" i="1" s="1"/>
  <c r="F1070" i="1"/>
  <c r="K1070" i="1" s="1"/>
  <c r="F1071" i="1"/>
  <c r="K1071" i="1" s="1"/>
  <c r="F1072" i="1"/>
  <c r="K1072" i="1" s="1"/>
  <c r="F1073" i="1"/>
  <c r="K1073" i="1" s="1"/>
  <c r="F1074" i="1"/>
  <c r="K1074" i="1" s="1"/>
  <c r="F1075" i="1"/>
  <c r="K1075" i="1" s="1"/>
  <c r="F1076" i="1"/>
  <c r="K1076" i="1" s="1"/>
  <c r="F1077" i="1"/>
  <c r="K1077" i="1" s="1"/>
  <c r="F1078" i="1"/>
  <c r="K1078" i="1" s="1"/>
  <c r="F1079" i="1"/>
  <c r="K1079" i="1" s="1"/>
  <c r="F1080" i="1"/>
  <c r="K1080" i="1" s="1"/>
  <c r="F1081" i="1"/>
  <c r="K1081" i="1" s="1"/>
  <c r="F1082" i="1"/>
  <c r="K1082" i="1" s="1"/>
  <c r="F1083" i="1"/>
  <c r="K1083" i="1" s="1"/>
  <c r="F1084" i="1"/>
  <c r="K1084" i="1" s="1"/>
  <c r="F1085" i="1"/>
  <c r="K1085" i="1" s="1"/>
  <c r="F1086" i="1"/>
  <c r="K1086" i="1" s="1"/>
  <c r="F1087" i="1"/>
  <c r="K1087" i="1" s="1"/>
  <c r="F1088" i="1"/>
  <c r="K1088" i="1" s="1"/>
  <c r="F1089" i="1"/>
  <c r="K1089" i="1" s="1"/>
  <c r="F1090" i="1"/>
  <c r="K1090" i="1" s="1"/>
  <c r="F1091" i="1"/>
  <c r="K1091" i="1" s="1"/>
  <c r="F1092" i="1"/>
  <c r="K1092" i="1" s="1"/>
  <c r="F1093" i="1"/>
  <c r="K1093" i="1" s="1"/>
  <c r="F1094" i="1"/>
  <c r="K1094" i="1" s="1"/>
  <c r="F1095" i="1"/>
  <c r="K1095" i="1" s="1"/>
  <c r="F1096" i="1"/>
  <c r="K1096" i="1" s="1"/>
  <c r="F1097" i="1"/>
  <c r="K1097" i="1" s="1"/>
  <c r="F1098" i="1"/>
  <c r="K1098" i="1" s="1"/>
  <c r="F1099" i="1"/>
  <c r="K1099" i="1" s="1"/>
  <c r="F1100" i="1"/>
  <c r="K1100" i="1" s="1"/>
  <c r="F1101" i="1"/>
  <c r="K1101" i="1" s="1"/>
  <c r="F1102" i="1"/>
  <c r="K1102" i="1" s="1"/>
  <c r="F1103" i="1"/>
  <c r="K1103" i="1" s="1"/>
  <c r="F1104" i="1"/>
  <c r="K1104" i="1" s="1"/>
  <c r="F1105" i="1"/>
  <c r="K1105" i="1" s="1"/>
  <c r="F1106" i="1"/>
  <c r="K1106" i="1" s="1"/>
  <c r="F1107" i="1"/>
  <c r="K1107" i="1" s="1"/>
  <c r="F1108" i="1"/>
  <c r="K1108" i="1" s="1"/>
  <c r="F1109" i="1"/>
  <c r="K1109" i="1" s="1"/>
  <c r="F1110" i="1"/>
  <c r="K1110" i="1" s="1"/>
  <c r="F1111" i="1"/>
  <c r="K1111" i="1" s="1"/>
  <c r="F1112" i="1"/>
  <c r="K1112" i="1" s="1"/>
  <c r="F1113" i="1"/>
  <c r="K1113" i="1" s="1"/>
  <c r="F1114" i="1"/>
  <c r="K1114" i="1" s="1"/>
  <c r="F1115" i="1"/>
  <c r="K1115" i="1" s="1"/>
  <c r="F1116" i="1"/>
  <c r="K1116" i="1" s="1"/>
  <c r="F1117" i="1"/>
  <c r="K1117" i="1" s="1"/>
  <c r="F1118" i="1"/>
  <c r="K1118" i="1" s="1"/>
  <c r="F1119" i="1"/>
  <c r="K1119" i="1" s="1"/>
  <c r="F1120" i="1"/>
  <c r="K1120" i="1" s="1"/>
  <c r="F1121" i="1"/>
  <c r="K1121" i="1" s="1"/>
  <c r="F1122" i="1"/>
  <c r="K1122" i="1" s="1"/>
  <c r="F1123" i="1"/>
  <c r="K1123" i="1" s="1"/>
  <c r="F1124" i="1"/>
  <c r="K1124" i="1" s="1"/>
  <c r="F1125" i="1"/>
  <c r="K1125" i="1" s="1"/>
  <c r="F1126" i="1"/>
  <c r="K1126" i="1" s="1"/>
  <c r="F1127" i="1"/>
  <c r="K1127" i="1" s="1"/>
  <c r="F1128" i="1"/>
  <c r="K1128" i="1" s="1"/>
  <c r="F1129" i="1"/>
  <c r="K1129" i="1" s="1"/>
  <c r="F1130" i="1"/>
  <c r="K1130" i="1" s="1"/>
  <c r="F1131" i="1"/>
  <c r="K1131" i="1" s="1"/>
  <c r="F1132" i="1"/>
  <c r="K1132" i="1" s="1"/>
  <c r="F1133" i="1"/>
  <c r="K1133" i="1" s="1"/>
  <c r="F1134" i="1"/>
  <c r="K1134" i="1" s="1"/>
  <c r="F1135" i="1"/>
  <c r="K1135" i="1" s="1"/>
  <c r="F1136" i="1"/>
  <c r="K1136" i="1" s="1"/>
  <c r="F1137" i="1"/>
  <c r="K1137" i="1" s="1"/>
  <c r="F1138" i="1"/>
  <c r="K1138" i="1" s="1"/>
  <c r="F1139" i="1"/>
  <c r="K1139" i="1" s="1"/>
  <c r="F1140" i="1"/>
  <c r="K1140" i="1" s="1"/>
  <c r="F1141" i="1"/>
  <c r="K1141" i="1" s="1"/>
  <c r="F1142" i="1"/>
  <c r="K1142" i="1" s="1"/>
  <c r="F1143" i="1"/>
  <c r="K1143" i="1" s="1"/>
  <c r="F1144" i="1"/>
  <c r="K1144" i="1" s="1"/>
  <c r="F1145" i="1"/>
  <c r="K1145" i="1" s="1"/>
  <c r="F1146" i="1"/>
  <c r="K1146" i="1" s="1"/>
  <c r="F1147" i="1"/>
  <c r="K1147" i="1" s="1"/>
  <c r="F1148" i="1"/>
  <c r="K1148" i="1" s="1"/>
  <c r="F1149" i="1"/>
  <c r="K1149" i="1" s="1"/>
  <c r="F1150" i="1"/>
  <c r="K1150" i="1" s="1"/>
  <c r="F1151" i="1"/>
  <c r="K1151" i="1" s="1"/>
  <c r="F1152" i="1"/>
  <c r="K1152" i="1" s="1"/>
  <c r="F1153" i="1"/>
  <c r="K1153" i="1" s="1"/>
  <c r="F1154" i="1"/>
  <c r="K1154" i="1" s="1"/>
  <c r="F1155" i="1"/>
  <c r="K1155" i="1" s="1"/>
  <c r="F1156" i="1"/>
  <c r="K1156" i="1" s="1"/>
  <c r="F1157" i="1"/>
  <c r="K1157" i="1" s="1"/>
  <c r="F1158" i="1"/>
  <c r="K1158" i="1" s="1"/>
  <c r="F1159" i="1"/>
  <c r="K1159" i="1" s="1"/>
  <c r="F1160" i="1"/>
  <c r="K1160" i="1" s="1"/>
  <c r="F1161" i="1"/>
  <c r="K1161" i="1" s="1"/>
  <c r="F1162" i="1"/>
  <c r="K1162" i="1" s="1"/>
  <c r="F1163" i="1"/>
  <c r="K1163" i="1" s="1"/>
  <c r="F1164" i="1"/>
  <c r="K1164" i="1" s="1"/>
  <c r="F1165" i="1"/>
  <c r="K1165" i="1" s="1"/>
  <c r="F1166" i="1"/>
  <c r="K1166" i="1" s="1"/>
  <c r="F1167" i="1"/>
  <c r="K1167" i="1" s="1"/>
  <c r="F1168" i="1"/>
  <c r="K1168" i="1" s="1"/>
  <c r="F1169" i="1"/>
  <c r="K1169" i="1" s="1"/>
  <c r="F1170" i="1"/>
  <c r="K1170" i="1" s="1"/>
  <c r="F1171" i="1"/>
  <c r="K1171" i="1" s="1"/>
  <c r="F1172" i="1"/>
  <c r="K1172" i="1" s="1"/>
  <c r="F1173" i="1"/>
  <c r="K1173" i="1" s="1"/>
  <c r="F1174" i="1"/>
  <c r="K1174" i="1" s="1"/>
  <c r="F1175" i="1"/>
  <c r="K1175" i="1" s="1"/>
  <c r="F1176" i="1"/>
  <c r="K1176" i="1" s="1"/>
  <c r="F1177" i="1"/>
  <c r="K1177" i="1" s="1"/>
  <c r="F1178" i="1"/>
  <c r="K1178" i="1" s="1"/>
  <c r="F1179" i="1"/>
  <c r="K1179" i="1" s="1"/>
  <c r="F1180" i="1"/>
  <c r="K1180" i="1" s="1"/>
  <c r="F1181" i="1"/>
  <c r="K1181" i="1" s="1"/>
  <c r="F1182" i="1"/>
  <c r="K1182" i="1" s="1"/>
  <c r="F1183" i="1"/>
  <c r="K1183" i="1" s="1"/>
  <c r="F1184" i="1"/>
  <c r="K1184" i="1" s="1"/>
  <c r="F1185" i="1"/>
  <c r="K1185" i="1" s="1"/>
  <c r="F1186" i="1"/>
  <c r="K1186" i="1" s="1"/>
  <c r="F1187" i="1"/>
  <c r="K1187" i="1" s="1"/>
  <c r="F1188" i="1"/>
  <c r="K1188" i="1" s="1"/>
  <c r="F1189" i="1"/>
  <c r="K1189" i="1" s="1"/>
  <c r="F1190" i="1"/>
  <c r="K1190" i="1" s="1"/>
  <c r="F1191" i="1"/>
  <c r="K1191" i="1" s="1"/>
  <c r="F1192" i="1"/>
  <c r="K1192" i="1" s="1"/>
  <c r="F1193" i="1"/>
  <c r="K1193" i="1" s="1"/>
  <c r="F1194" i="1"/>
  <c r="K1194" i="1" s="1"/>
  <c r="F1195" i="1"/>
  <c r="K1195" i="1" s="1"/>
  <c r="F1196" i="1"/>
  <c r="K1196" i="1" s="1"/>
  <c r="F1197" i="1"/>
  <c r="K1197" i="1" s="1"/>
  <c r="F1198" i="1"/>
  <c r="K1198" i="1" s="1"/>
  <c r="F1199" i="1"/>
  <c r="K1199" i="1" s="1"/>
  <c r="F1200" i="1"/>
  <c r="K1200" i="1" s="1"/>
  <c r="F1201" i="1"/>
  <c r="K1201" i="1" s="1"/>
  <c r="F1202" i="1"/>
  <c r="K1202" i="1" s="1"/>
  <c r="F1203" i="1"/>
  <c r="K1203" i="1" s="1"/>
  <c r="F1204" i="1"/>
  <c r="K1204" i="1" s="1"/>
  <c r="F1205" i="1"/>
  <c r="K1205" i="1" s="1"/>
  <c r="F1206" i="1"/>
  <c r="K1206" i="1" s="1"/>
  <c r="F1207" i="1"/>
  <c r="K1207" i="1" s="1"/>
  <c r="F1208" i="1"/>
  <c r="K1208" i="1" s="1"/>
  <c r="F1209" i="1"/>
  <c r="K1209" i="1" s="1"/>
  <c r="F1210" i="1"/>
  <c r="K1210" i="1" s="1"/>
  <c r="F1211" i="1"/>
  <c r="K1211" i="1" s="1"/>
  <c r="F1212" i="1"/>
  <c r="K1212" i="1" s="1"/>
  <c r="F1213" i="1"/>
  <c r="K1213" i="1" s="1"/>
  <c r="F1214" i="1"/>
  <c r="K1214" i="1" s="1"/>
  <c r="F1215" i="1"/>
  <c r="K1215" i="1" s="1"/>
  <c r="F1216" i="1"/>
  <c r="K1216" i="1" s="1"/>
  <c r="F1217" i="1"/>
  <c r="K1217" i="1" s="1"/>
  <c r="F1218" i="1"/>
  <c r="K1218" i="1" s="1"/>
  <c r="F1219" i="1"/>
  <c r="K1219" i="1" s="1"/>
  <c r="F1220" i="1"/>
  <c r="K1220" i="1" s="1"/>
  <c r="F1221" i="1"/>
  <c r="K1221" i="1" s="1"/>
  <c r="F1222" i="1"/>
  <c r="K1222" i="1" s="1"/>
  <c r="F1223" i="1"/>
  <c r="K1223" i="1" s="1"/>
  <c r="F1224" i="1"/>
  <c r="K1224" i="1" s="1"/>
  <c r="F1225" i="1"/>
  <c r="K1225" i="1" s="1"/>
  <c r="F1226" i="1"/>
  <c r="K1226" i="1" s="1"/>
  <c r="F1227" i="1"/>
  <c r="K1227" i="1" s="1"/>
  <c r="F1228" i="1"/>
  <c r="K1228" i="1" s="1"/>
  <c r="F1229" i="1"/>
  <c r="K1229" i="1" s="1"/>
  <c r="F1230" i="1"/>
  <c r="K1230" i="1" s="1"/>
  <c r="F1231" i="1"/>
  <c r="K1231" i="1" s="1"/>
  <c r="F1232" i="1"/>
  <c r="K1232" i="1" s="1"/>
  <c r="F1233" i="1"/>
  <c r="K1233" i="1" s="1"/>
  <c r="F1234" i="1"/>
  <c r="K1234" i="1" s="1"/>
  <c r="F1235" i="1"/>
  <c r="K1235" i="1" s="1"/>
  <c r="F1236" i="1"/>
  <c r="K1236" i="1" s="1"/>
  <c r="F1237" i="1"/>
  <c r="K1237" i="1" s="1"/>
  <c r="F1238" i="1"/>
  <c r="K1238" i="1" s="1"/>
  <c r="F1239" i="1"/>
  <c r="K1239" i="1" s="1"/>
  <c r="F1240" i="1"/>
  <c r="K1240" i="1" s="1"/>
  <c r="F1241" i="1"/>
  <c r="K1241" i="1" s="1"/>
  <c r="F1242" i="1"/>
  <c r="K1242" i="1" s="1"/>
  <c r="F1243" i="1"/>
  <c r="K1243" i="1" s="1"/>
  <c r="F1244" i="1"/>
  <c r="K1244" i="1" s="1"/>
  <c r="F1245" i="1"/>
  <c r="K1245" i="1" s="1"/>
  <c r="F1246" i="1"/>
  <c r="K1246" i="1" s="1"/>
  <c r="F1247" i="1"/>
  <c r="K1247" i="1" s="1"/>
  <c r="F1248" i="1"/>
  <c r="K1248" i="1" s="1"/>
  <c r="F1249" i="1"/>
  <c r="K1249" i="1" s="1"/>
  <c r="F1250" i="1"/>
  <c r="K1250" i="1" s="1"/>
  <c r="F1251" i="1"/>
  <c r="K1251" i="1" s="1"/>
  <c r="F1252" i="1"/>
  <c r="K1252" i="1" s="1"/>
  <c r="F1253" i="1"/>
  <c r="K1253" i="1" s="1"/>
  <c r="F1254" i="1"/>
  <c r="K1254" i="1" s="1"/>
  <c r="F1255" i="1"/>
  <c r="K1255" i="1" s="1"/>
  <c r="F1256" i="1"/>
  <c r="K1256" i="1" s="1"/>
  <c r="F1257" i="1"/>
  <c r="K1257" i="1" s="1"/>
  <c r="F1258" i="1"/>
  <c r="K1258" i="1" s="1"/>
  <c r="F1259" i="1"/>
  <c r="K1259" i="1" s="1"/>
  <c r="F1260" i="1"/>
  <c r="K1260" i="1" s="1"/>
  <c r="F1261" i="1"/>
  <c r="K1261" i="1" s="1"/>
  <c r="F1262" i="1"/>
  <c r="K1262" i="1" s="1"/>
  <c r="F1263" i="1"/>
  <c r="K1263" i="1" s="1"/>
  <c r="F1264" i="1"/>
  <c r="K1264" i="1" s="1"/>
  <c r="F1265" i="1"/>
  <c r="K1265" i="1" s="1"/>
  <c r="F1266" i="1"/>
  <c r="K1266" i="1" s="1"/>
  <c r="F1267" i="1"/>
  <c r="K1267" i="1" s="1"/>
  <c r="F1268" i="1"/>
  <c r="K1268" i="1" s="1"/>
  <c r="F1269" i="1"/>
  <c r="K1269" i="1" s="1"/>
  <c r="F1270" i="1"/>
  <c r="K1270" i="1" s="1"/>
  <c r="F1271" i="1"/>
  <c r="K1271" i="1" s="1"/>
  <c r="F1272" i="1"/>
  <c r="K1272" i="1" s="1"/>
  <c r="F1273" i="1"/>
  <c r="K1273" i="1" s="1"/>
  <c r="F1274" i="1"/>
  <c r="K1274" i="1" s="1"/>
  <c r="F1275" i="1"/>
  <c r="K1275" i="1" s="1"/>
  <c r="F1276" i="1"/>
  <c r="K1276" i="1" s="1"/>
  <c r="F1277" i="1"/>
  <c r="K1277" i="1" s="1"/>
  <c r="F1278" i="1"/>
  <c r="K1278" i="1" s="1"/>
  <c r="F1279" i="1"/>
  <c r="K1279" i="1" s="1"/>
  <c r="F1280" i="1"/>
  <c r="K1280" i="1" s="1"/>
  <c r="F1281" i="1"/>
  <c r="K1281" i="1" s="1"/>
  <c r="F1282" i="1"/>
  <c r="K1282" i="1" s="1"/>
  <c r="F1283" i="1"/>
  <c r="K1283" i="1" s="1"/>
  <c r="F1284" i="1"/>
  <c r="K1284" i="1" s="1"/>
  <c r="F1285" i="1"/>
  <c r="K1285" i="1" s="1"/>
  <c r="F1286" i="1"/>
  <c r="K1286" i="1" s="1"/>
  <c r="F1287" i="1"/>
  <c r="K1287" i="1" s="1"/>
  <c r="F1288" i="1"/>
  <c r="K1288" i="1" s="1"/>
  <c r="F1289" i="1"/>
  <c r="K1289" i="1" s="1"/>
  <c r="F1290" i="1"/>
  <c r="K1290" i="1" s="1"/>
  <c r="F1291" i="1"/>
  <c r="K1291" i="1" s="1"/>
  <c r="F1292" i="1"/>
  <c r="K1292" i="1" s="1"/>
  <c r="F1293" i="1"/>
  <c r="K1293" i="1" s="1"/>
  <c r="F1294" i="1"/>
  <c r="K1294" i="1" s="1"/>
  <c r="F1295" i="1"/>
  <c r="K1295" i="1" s="1"/>
  <c r="F1296" i="1"/>
  <c r="K1296" i="1" s="1"/>
  <c r="F1297" i="1"/>
  <c r="K1297" i="1" s="1"/>
  <c r="F1298" i="1"/>
  <c r="K1298" i="1" s="1"/>
  <c r="F1299" i="1"/>
  <c r="K1299" i="1" s="1"/>
  <c r="F1300" i="1"/>
  <c r="K1300" i="1" s="1"/>
  <c r="F1301" i="1"/>
  <c r="K1301" i="1" s="1"/>
  <c r="F1302" i="1"/>
  <c r="K1302" i="1" s="1"/>
  <c r="F1303" i="1"/>
  <c r="K1303" i="1" s="1"/>
  <c r="F1304" i="1"/>
  <c r="K1304" i="1" s="1"/>
  <c r="F1305" i="1"/>
  <c r="K1305" i="1" s="1"/>
  <c r="F1306" i="1"/>
  <c r="K1306" i="1" s="1"/>
  <c r="F1307" i="1"/>
  <c r="K1307" i="1" s="1"/>
  <c r="F1308" i="1"/>
  <c r="K1308" i="1" s="1"/>
  <c r="F1309" i="1"/>
  <c r="K1309" i="1" s="1"/>
  <c r="F1310" i="1"/>
  <c r="K1310" i="1" s="1"/>
  <c r="F1311" i="1"/>
  <c r="K1311" i="1" s="1"/>
  <c r="F1312" i="1"/>
  <c r="K1312" i="1" s="1"/>
  <c r="F1313" i="1"/>
  <c r="K1313" i="1" s="1"/>
  <c r="F1314" i="1"/>
  <c r="K1314" i="1" s="1"/>
  <c r="F1315" i="1"/>
  <c r="K1315" i="1" s="1"/>
  <c r="F1316" i="1"/>
  <c r="K1316" i="1" s="1"/>
  <c r="F1317" i="1"/>
  <c r="K1317" i="1" s="1"/>
  <c r="F1318" i="1"/>
  <c r="K1318" i="1" s="1"/>
  <c r="F1319" i="1"/>
  <c r="K1319" i="1" s="1"/>
  <c r="F1320" i="1"/>
  <c r="K1320" i="1" s="1"/>
  <c r="F1321" i="1"/>
  <c r="K1321" i="1" s="1"/>
  <c r="F1322" i="1"/>
  <c r="K1322" i="1" s="1"/>
  <c r="F1323" i="1"/>
  <c r="K1323" i="1" s="1"/>
  <c r="F1324" i="1"/>
  <c r="K1324" i="1" s="1"/>
  <c r="F1325" i="1"/>
  <c r="K1325" i="1" s="1"/>
  <c r="F1326" i="1"/>
  <c r="K1326" i="1" s="1"/>
  <c r="F1327" i="1"/>
  <c r="K1327" i="1" s="1"/>
  <c r="F1328" i="1"/>
  <c r="K1328" i="1" s="1"/>
  <c r="F1329" i="1"/>
  <c r="K1329" i="1" s="1"/>
  <c r="F1330" i="1"/>
  <c r="K1330" i="1" s="1"/>
  <c r="F1331" i="1"/>
  <c r="K1331" i="1" s="1"/>
  <c r="F1332" i="1"/>
  <c r="K1332" i="1" s="1"/>
  <c r="F1333" i="1"/>
  <c r="K1333" i="1" s="1"/>
  <c r="F1334" i="1"/>
  <c r="K1334" i="1" s="1"/>
  <c r="F1335" i="1"/>
  <c r="K1335" i="1" s="1"/>
  <c r="F1336" i="1"/>
  <c r="K1336" i="1" s="1"/>
  <c r="F1337" i="1"/>
  <c r="K1337" i="1" s="1"/>
  <c r="F1338" i="1"/>
  <c r="K1338" i="1" s="1"/>
  <c r="F1339" i="1"/>
  <c r="K1339" i="1" s="1"/>
  <c r="F1340" i="1"/>
  <c r="K1340" i="1" s="1"/>
  <c r="F1341" i="1"/>
  <c r="K1341" i="1" s="1"/>
  <c r="F1342" i="1"/>
  <c r="K1342" i="1" s="1"/>
  <c r="F1343" i="1"/>
  <c r="K1343" i="1" s="1"/>
  <c r="F1344" i="1"/>
  <c r="K1344" i="1" s="1"/>
  <c r="F1345" i="1"/>
  <c r="K1345" i="1" s="1"/>
  <c r="F1346" i="1"/>
  <c r="K1346" i="1" s="1"/>
  <c r="F1347" i="1"/>
  <c r="K1347" i="1" s="1"/>
  <c r="F1348" i="1"/>
  <c r="K1348" i="1" s="1"/>
  <c r="F1349" i="1"/>
  <c r="K1349" i="1" s="1"/>
  <c r="F1350" i="1"/>
  <c r="K1350" i="1" s="1"/>
  <c r="F1351" i="1"/>
  <c r="K1351" i="1" s="1"/>
  <c r="F1352" i="1"/>
  <c r="K1352" i="1" s="1"/>
  <c r="F1353" i="1"/>
  <c r="K1353" i="1" s="1"/>
  <c r="F1354" i="1"/>
  <c r="K1354" i="1" s="1"/>
  <c r="F1355" i="1"/>
  <c r="K1355" i="1" s="1"/>
  <c r="F1356" i="1"/>
  <c r="K1356" i="1" s="1"/>
  <c r="F1357" i="1"/>
  <c r="K1357" i="1" s="1"/>
  <c r="F1358" i="1"/>
  <c r="K1358" i="1" s="1"/>
  <c r="F1359" i="1"/>
  <c r="K1359" i="1" s="1"/>
  <c r="F1360" i="1"/>
  <c r="K1360" i="1" s="1"/>
  <c r="F1361" i="1"/>
  <c r="K1361" i="1" s="1"/>
  <c r="F1362" i="1"/>
  <c r="K1362" i="1" s="1"/>
  <c r="F1363" i="1"/>
  <c r="K1363" i="1" s="1"/>
  <c r="F1364" i="1"/>
  <c r="K1364" i="1" s="1"/>
  <c r="F1365" i="1"/>
  <c r="K1365" i="1" s="1"/>
  <c r="F1366" i="1"/>
  <c r="K1366" i="1" s="1"/>
  <c r="F1367" i="1"/>
  <c r="K1367" i="1" s="1"/>
  <c r="F1368" i="1"/>
  <c r="K1368" i="1" s="1"/>
  <c r="F1369" i="1"/>
  <c r="K1369" i="1" s="1"/>
  <c r="F1370" i="1"/>
  <c r="K1370" i="1" s="1"/>
  <c r="F1371" i="1"/>
  <c r="K1371" i="1" s="1"/>
  <c r="F1372" i="1"/>
  <c r="K1372" i="1" s="1"/>
  <c r="F1373" i="1"/>
  <c r="K1373" i="1" s="1"/>
  <c r="F1374" i="1"/>
  <c r="K1374" i="1" s="1"/>
  <c r="F1375" i="1"/>
  <c r="K1375" i="1" s="1"/>
  <c r="F1376" i="1"/>
  <c r="K1376" i="1" s="1"/>
  <c r="F1377" i="1"/>
  <c r="K1377" i="1" s="1"/>
  <c r="F1378" i="1"/>
  <c r="K1378" i="1" s="1"/>
  <c r="F1379" i="1"/>
  <c r="K1379" i="1" s="1"/>
  <c r="F1380" i="1"/>
  <c r="K1380" i="1" s="1"/>
  <c r="F1381" i="1"/>
  <c r="K1381" i="1" s="1"/>
  <c r="F1382" i="1"/>
  <c r="K1382" i="1" s="1"/>
  <c r="F1383" i="1"/>
  <c r="K1383" i="1" s="1"/>
  <c r="F1384" i="1"/>
  <c r="K1384" i="1" s="1"/>
  <c r="F1385" i="1"/>
  <c r="K1385" i="1" s="1"/>
  <c r="F1386" i="1"/>
  <c r="K1386" i="1" s="1"/>
  <c r="F1387" i="1"/>
  <c r="K1387" i="1" s="1"/>
  <c r="F1388" i="1"/>
  <c r="K1388" i="1" s="1"/>
  <c r="F1389" i="1"/>
  <c r="K1389" i="1" s="1"/>
  <c r="F1390" i="1"/>
  <c r="K1390" i="1" s="1"/>
  <c r="F1391" i="1"/>
  <c r="K1391" i="1" s="1"/>
  <c r="F1392" i="1"/>
  <c r="K1392" i="1" s="1"/>
  <c r="F1393" i="1"/>
  <c r="K1393" i="1" s="1"/>
  <c r="F1394" i="1"/>
  <c r="K1394" i="1" s="1"/>
  <c r="F1395" i="1"/>
  <c r="K1395" i="1" s="1"/>
  <c r="F1396" i="1"/>
  <c r="K1396" i="1" s="1"/>
  <c r="F1397" i="1"/>
  <c r="K1397" i="1" s="1"/>
  <c r="F1398" i="1"/>
  <c r="K1398" i="1" s="1"/>
  <c r="F1399" i="1"/>
  <c r="K1399" i="1" s="1"/>
  <c r="F1400" i="1"/>
  <c r="K1400" i="1" s="1"/>
  <c r="F1401" i="1"/>
  <c r="K1401" i="1" s="1"/>
  <c r="F1402" i="1"/>
  <c r="K1402" i="1" s="1"/>
  <c r="F1403" i="1"/>
  <c r="K1403" i="1" s="1"/>
  <c r="F1404" i="1"/>
  <c r="K1404" i="1" s="1"/>
  <c r="F1405" i="1"/>
  <c r="K1405" i="1" s="1"/>
  <c r="F1406" i="1"/>
  <c r="K1406" i="1" s="1"/>
  <c r="F1407" i="1"/>
  <c r="K1407" i="1" s="1"/>
  <c r="F1408" i="1"/>
  <c r="K1408" i="1" s="1"/>
  <c r="F1409" i="1"/>
  <c r="K1409" i="1" s="1"/>
  <c r="F1410" i="1"/>
  <c r="K1410" i="1" s="1"/>
  <c r="F1411" i="1"/>
  <c r="K1411" i="1" s="1"/>
  <c r="F1412" i="1"/>
  <c r="K1412" i="1" s="1"/>
  <c r="F1413" i="1"/>
  <c r="K1413" i="1" s="1"/>
  <c r="F1414" i="1"/>
  <c r="K1414" i="1" s="1"/>
  <c r="F1415" i="1"/>
  <c r="K1415" i="1" s="1"/>
  <c r="F1416" i="1"/>
  <c r="K1416" i="1" s="1"/>
  <c r="F1417" i="1"/>
  <c r="K1417" i="1" s="1"/>
  <c r="F1418" i="1"/>
  <c r="K1418" i="1" s="1"/>
  <c r="F1419" i="1"/>
  <c r="K1419" i="1" s="1"/>
  <c r="F1420" i="1"/>
  <c r="K1420" i="1" s="1"/>
  <c r="F1421" i="1"/>
  <c r="K1421" i="1" s="1"/>
  <c r="F1422" i="1"/>
  <c r="K1422" i="1" s="1"/>
  <c r="F1423" i="1"/>
  <c r="K1423" i="1" s="1"/>
  <c r="F1424" i="1"/>
  <c r="K1424" i="1" s="1"/>
  <c r="F1425" i="1"/>
  <c r="K1425" i="1" s="1"/>
  <c r="F1426" i="1"/>
  <c r="K1426" i="1" s="1"/>
  <c r="F1427" i="1"/>
  <c r="K1427" i="1" s="1"/>
  <c r="F1428" i="1"/>
  <c r="K1428" i="1" s="1"/>
  <c r="F1429" i="1"/>
  <c r="K1429" i="1" s="1"/>
  <c r="F1430" i="1"/>
  <c r="K1430" i="1" s="1"/>
  <c r="F1431" i="1"/>
  <c r="K1431" i="1" s="1"/>
  <c r="F1432" i="1"/>
  <c r="K1432" i="1" s="1"/>
  <c r="F1433" i="1"/>
  <c r="K1433" i="1" s="1"/>
  <c r="F1434" i="1"/>
  <c r="K1434" i="1" s="1"/>
  <c r="F1435" i="1"/>
  <c r="K1435" i="1" s="1"/>
  <c r="F1436" i="1"/>
  <c r="K1436" i="1" s="1"/>
  <c r="F1437" i="1"/>
  <c r="K1437" i="1" s="1"/>
  <c r="F1438" i="1"/>
  <c r="K1438" i="1" s="1"/>
  <c r="F1439" i="1"/>
  <c r="K1439" i="1" s="1"/>
  <c r="F1440" i="1"/>
  <c r="K1440" i="1" s="1"/>
  <c r="F1441" i="1"/>
  <c r="K1441" i="1" s="1"/>
  <c r="F1442" i="1"/>
  <c r="K1442" i="1" s="1"/>
  <c r="F1443" i="1"/>
  <c r="K1443" i="1" s="1"/>
  <c r="F1444" i="1"/>
  <c r="K1444" i="1" s="1"/>
  <c r="F1445" i="1"/>
  <c r="K1445" i="1" s="1"/>
  <c r="F1446" i="1"/>
  <c r="K1446" i="1" s="1"/>
  <c r="F1447" i="1"/>
  <c r="K1447" i="1" s="1"/>
  <c r="F1448" i="1"/>
  <c r="K1448" i="1" s="1"/>
  <c r="F1449" i="1"/>
  <c r="K1449" i="1" s="1"/>
  <c r="F1450" i="1"/>
  <c r="K1450" i="1" s="1"/>
  <c r="F1451" i="1"/>
  <c r="K1451" i="1" s="1"/>
  <c r="F1452" i="1"/>
  <c r="K1452" i="1" s="1"/>
  <c r="F1453" i="1"/>
  <c r="K1453" i="1" s="1"/>
  <c r="F1454" i="1"/>
  <c r="K1454" i="1" s="1"/>
  <c r="F1455" i="1"/>
  <c r="K1455" i="1" s="1"/>
  <c r="F1456" i="1"/>
  <c r="K1456" i="1" s="1"/>
  <c r="F1457" i="1"/>
  <c r="K1457" i="1" s="1"/>
  <c r="F1458" i="1"/>
  <c r="K1458" i="1" s="1"/>
  <c r="F1459" i="1"/>
  <c r="K1459" i="1" s="1"/>
  <c r="F1460" i="1"/>
  <c r="K1460" i="1" s="1"/>
  <c r="F1461" i="1"/>
  <c r="K1461" i="1" s="1"/>
  <c r="F1462" i="1"/>
  <c r="K1462" i="1" s="1"/>
  <c r="F1463" i="1"/>
  <c r="K1463" i="1" s="1"/>
  <c r="F1464" i="1"/>
  <c r="K1464" i="1" s="1"/>
  <c r="F1465" i="1"/>
  <c r="K1465" i="1" s="1"/>
  <c r="F1466" i="1"/>
  <c r="K1466" i="1" s="1"/>
  <c r="F1467" i="1"/>
  <c r="K1467" i="1" s="1"/>
  <c r="F1468" i="1"/>
  <c r="K1468" i="1" s="1"/>
  <c r="F1469" i="1"/>
  <c r="K1469" i="1" s="1"/>
  <c r="F1470" i="1"/>
  <c r="K1470" i="1" s="1"/>
  <c r="F1471" i="1"/>
  <c r="K1471" i="1" s="1"/>
  <c r="F1472" i="1"/>
  <c r="K1472" i="1" s="1"/>
  <c r="F1473" i="1"/>
  <c r="K1473" i="1" s="1"/>
  <c r="F1474" i="1"/>
  <c r="K1474" i="1" s="1"/>
  <c r="F1475" i="1"/>
  <c r="K1475" i="1" s="1"/>
  <c r="F1476" i="1"/>
  <c r="K1476" i="1" s="1"/>
  <c r="F1477" i="1"/>
  <c r="K1477" i="1" s="1"/>
  <c r="F1478" i="1"/>
  <c r="K1478" i="1" s="1"/>
  <c r="F1479" i="1"/>
  <c r="K1479" i="1" s="1"/>
  <c r="F1480" i="1"/>
  <c r="K1480" i="1" s="1"/>
  <c r="F1481" i="1"/>
  <c r="K1481" i="1" s="1"/>
  <c r="F1482" i="1"/>
  <c r="K1482" i="1" s="1"/>
  <c r="F1483" i="1"/>
  <c r="K1483" i="1" s="1"/>
  <c r="F1484" i="1"/>
  <c r="K1484" i="1" s="1"/>
  <c r="F1485" i="1"/>
  <c r="K1485" i="1" s="1"/>
  <c r="F1486" i="1"/>
  <c r="K1486" i="1" s="1"/>
  <c r="F1487" i="1"/>
  <c r="K1487" i="1" s="1"/>
  <c r="F1488" i="1"/>
  <c r="K1488" i="1" s="1"/>
  <c r="F1489" i="1"/>
  <c r="K1489" i="1" s="1"/>
  <c r="F1490" i="1"/>
  <c r="K1490" i="1" s="1"/>
  <c r="F1491" i="1"/>
  <c r="K1491" i="1" s="1"/>
  <c r="F1492" i="1"/>
  <c r="K1492" i="1" s="1"/>
  <c r="F1493" i="1"/>
  <c r="K1493" i="1" s="1"/>
  <c r="F1494" i="1"/>
  <c r="K1494" i="1" s="1"/>
  <c r="F1495" i="1"/>
  <c r="K1495" i="1" s="1"/>
  <c r="F1496" i="1"/>
  <c r="K1496" i="1" s="1"/>
  <c r="F1497" i="1"/>
  <c r="K1497" i="1" s="1"/>
  <c r="F1498" i="1"/>
  <c r="K1498" i="1" s="1"/>
  <c r="F1499" i="1"/>
  <c r="K1499" i="1" s="1"/>
  <c r="F1500" i="1"/>
  <c r="K1500" i="1" s="1"/>
  <c r="F1501" i="1"/>
  <c r="K1501" i="1" s="1"/>
  <c r="F1502" i="1"/>
  <c r="K1502" i="1" s="1"/>
  <c r="F1503" i="1"/>
  <c r="K1503" i="1" s="1"/>
  <c r="F1504" i="1"/>
  <c r="K1504" i="1" s="1"/>
  <c r="F1505" i="1"/>
  <c r="K1505" i="1" s="1"/>
  <c r="F1506" i="1"/>
  <c r="K1506" i="1" s="1"/>
  <c r="F1507" i="1"/>
  <c r="K1507" i="1" s="1"/>
  <c r="F1508" i="1"/>
  <c r="K1508" i="1" s="1"/>
  <c r="F1509" i="1"/>
  <c r="K1509" i="1" s="1"/>
  <c r="F1510" i="1"/>
  <c r="K1510" i="1" s="1"/>
  <c r="F1511" i="1"/>
  <c r="K1511" i="1" s="1"/>
  <c r="F1512" i="1"/>
  <c r="K1512" i="1" s="1"/>
  <c r="F1513" i="1"/>
  <c r="K1513" i="1" s="1"/>
  <c r="F1514" i="1"/>
  <c r="K1514" i="1" s="1"/>
  <c r="F1515" i="1"/>
  <c r="K1515" i="1" s="1"/>
  <c r="F1516" i="1"/>
  <c r="K1516" i="1" s="1"/>
  <c r="F1517" i="1"/>
  <c r="K1517" i="1" s="1"/>
  <c r="F1518" i="1"/>
  <c r="K1518" i="1" s="1"/>
  <c r="F1519" i="1"/>
  <c r="K1519" i="1" s="1"/>
  <c r="F1520" i="1"/>
  <c r="K1520" i="1" s="1"/>
  <c r="F1521" i="1"/>
  <c r="K1521" i="1" s="1"/>
  <c r="F1522" i="1"/>
  <c r="K1522" i="1" s="1"/>
  <c r="F1523" i="1"/>
  <c r="K1523" i="1" s="1"/>
  <c r="F1524" i="1"/>
  <c r="K1524" i="1" s="1"/>
  <c r="F1525" i="1"/>
  <c r="K1525" i="1" s="1"/>
  <c r="F1526" i="1"/>
  <c r="K1526" i="1" s="1"/>
  <c r="F1527" i="1"/>
  <c r="K1527" i="1" s="1"/>
  <c r="F1528" i="1"/>
  <c r="K1528" i="1" s="1"/>
  <c r="F1529" i="1"/>
  <c r="K1529" i="1" s="1"/>
  <c r="F1530" i="1"/>
  <c r="K1530" i="1" s="1"/>
  <c r="F1531" i="1"/>
  <c r="K1531" i="1" s="1"/>
  <c r="F1532" i="1"/>
  <c r="K1532" i="1" s="1"/>
  <c r="F1533" i="1"/>
  <c r="K1533" i="1" s="1"/>
  <c r="F1534" i="1"/>
  <c r="K1534" i="1" s="1"/>
  <c r="F1535" i="1"/>
  <c r="K1535" i="1" s="1"/>
  <c r="F1536" i="1"/>
  <c r="K1536" i="1" s="1"/>
  <c r="F1537" i="1"/>
  <c r="K1537" i="1" s="1"/>
  <c r="F1538" i="1"/>
  <c r="K1538" i="1" s="1"/>
  <c r="F1539" i="1"/>
  <c r="K1539" i="1" s="1"/>
  <c r="F1540" i="1"/>
  <c r="K1540" i="1" s="1"/>
  <c r="F1541" i="1"/>
  <c r="K1541" i="1" s="1"/>
  <c r="F1542" i="1"/>
  <c r="K1542" i="1" s="1"/>
  <c r="F1543" i="1"/>
  <c r="K1543" i="1" s="1"/>
  <c r="F1544" i="1"/>
  <c r="K1544" i="1" s="1"/>
  <c r="F1545" i="1"/>
  <c r="K1545" i="1" s="1"/>
  <c r="F1546" i="1"/>
  <c r="K1546" i="1" s="1"/>
  <c r="F1547" i="1"/>
  <c r="K1547" i="1" s="1"/>
  <c r="F1548" i="1"/>
  <c r="K1548" i="1" s="1"/>
  <c r="F1549" i="1"/>
  <c r="K1549" i="1" s="1"/>
  <c r="F1550" i="1"/>
  <c r="K1550" i="1" s="1"/>
  <c r="F1551" i="1"/>
  <c r="K1551" i="1" s="1"/>
  <c r="F1552" i="1"/>
  <c r="K1552" i="1" s="1"/>
  <c r="F1553" i="1"/>
  <c r="K1553" i="1" s="1"/>
  <c r="F1554" i="1"/>
  <c r="K1554" i="1" s="1"/>
  <c r="F1555" i="1"/>
  <c r="K1555" i="1" s="1"/>
  <c r="F1556" i="1"/>
  <c r="K1556" i="1" s="1"/>
  <c r="F1557" i="1"/>
  <c r="K1557" i="1" s="1"/>
  <c r="F1558" i="1"/>
  <c r="K1558" i="1" s="1"/>
  <c r="F1559" i="1"/>
  <c r="K1559" i="1" s="1"/>
  <c r="F1560" i="1"/>
  <c r="K1560" i="1" s="1"/>
  <c r="F1561" i="1"/>
  <c r="K1561" i="1" s="1"/>
  <c r="F1562" i="1"/>
  <c r="K1562" i="1" s="1"/>
  <c r="F1563" i="1"/>
  <c r="K1563" i="1" s="1"/>
  <c r="F1564" i="1"/>
  <c r="K1564" i="1" s="1"/>
  <c r="F1565" i="1"/>
  <c r="K1565" i="1" s="1"/>
  <c r="F1566" i="1"/>
  <c r="K1566" i="1" s="1"/>
  <c r="F1567" i="1"/>
  <c r="K1567" i="1" s="1"/>
  <c r="F1568" i="1"/>
  <c r="K1568" i="1" s="1"/>
  <c r="F1569" i="1"/>
  <c r="K1569" i="1" s="1"/>
  <c r="F1570" i="1"/>
  <c r="K1570" i="1" s="1"/>
  <c r="F1571" i="1"/>
  <c r="K1571" i="1" s="1"/>
  <c r="F1572" i="1"/>
  <c r="K1572" i="1" s="1"/>
  <c r="F1573" i="1"/>
  <c r="K1573" i="1" s="1"/>
  <c r="F1574" i="1"/>
  <c r="K1574" i="1" s="1"/>
  <c r="F1575" i="1"/>
  <c r="K1575" i="1" s="1"/>
  <c r="F1576" i="1"/>
  <c r="K1576" i="1" s="1"/>
  <c r="F1577" i="1"/>
  <c r="K1577" i="1" s="1"/>
  <c r="F1578" i="1"/>
  <c r="K1578" i="1" s="1"/>
  <c r="F1579" i="1"/>
  <c r="K1579" i="1" s="1"/>
  <c r="F1580" i="1"/>
  <c r="K1580" i="1" s="1"/>
  <c r="F1581" i="1"/>
  <c r="K1581" i="1" s="1"/>
  <c r="F1582" i="1"/>
  <c r="K1582" i="1" s="1"/>
  <c r="F1583" i="1"/>
  <c r="K1583" i="1" s="1"/>
  <c r="F1584" i="1"/>
  <c r="K1584" i="1" s="1"/>
  <c r="F1585" i="1"/>
  <c r="K1585" i="1" s="1"/>
  <c r="F1586" i="1"/>
  <c r="K1586" i="1" s="1"/>
  <c r="F1587" i="1"/>
  <c r="K1587" i="1" s="1"/>
  <c r="F1588" i="1"/>
  <c r="K1588" i="1" s="1"/>
  <c r="F1589" i="1"/>
  <c r="K1589" i="1" s="1"/>
  <c r="F1590" i="1"/>
  <c r="K1590" i="1" s="1"/>
  <c r="F1591" i="1"/>
  <c r="K1591" i="1" s="1"/>
  <c r="F1592" i="1"/>
  <c r="K1592" i="1" s="1"/>
  <c r="F1593" i="1"/>
  <c r="K1593" i="1" s="1"/>
  <c r="F1594" i="1"/>
  <c r="K1594" i="1" s="1"/>
  <c r="F1595" i="1"/>
  <c r="K1595" i="1" s="1"/>
  <c r="F1596" i="1"/>
  <c r="K1596" i="1" s="1"/>
  <c r="F1597" i="1"/>
  <c r="K1597" i="1" s="1"/>
  <c r="F1598" i="1"/>
  <c r="K1598" i="1" s="1"/>
  <c r="F1599" i="1"/>
  <c r="K1599" i="1" s="1"/>
  <c r="F1600" i="1"/>
  <c r="K1600" i="1" s="1"/>
  <c r="F1601" i="1"/>
  <c r="K1601" i="1" s="1"/>
  <c r="F1602" i="1"/>
  <c r="K1602" i="1" s="1"/>
  <c r="F1603" i="1"/>
  <c r="K1603" i="1" s="1"/>
  <c r="F1604" i="1"/>
  <c r="K1604" i="1" s="1"/>
  <c r="F1605" i="1"/>
  <c r="K1605" i="1" s="1"/>
  <c r="F1606" i="1"/>
  <c r="K1606" i="1" s="1"/>
  <c r="F1607" i="1"/>
  <c r="K1607" i="1" s="1"/>
  <c r="F1608" i="1"/>
  <c r="K1608" i="1" s="1"/>
  <c r="F1609" i="1"/>
  <c r="K1609" i="1" s="1"/>
  <c r="F1610" i="1"/>
  <c r="K1610" i="1" s="1"/>
  <c r="F1611" i="1"/>
  <c r="K1611" i="1" s="1"/>
  <c r="F1612" i="1"/>
  <c r="K1612" i="1" s="1"/>
  <c r="F1613" i="1"/>
  <c r="K1613" i="1" s="1"/>
  <c r="F1614" i="1"/>
  <c r="K1614" i="1" s="1"/>
  <c r="F1615" i="1"/>
  <c r="K1615" i="1" s="1"/>
  <c r="F1616" i="1"/>
  <c r="K1616" i="1" s="1"/>
  <c r="F1617" i="1"/>
  <c r="K1617" i="1" s="1"/>
  <c r="F1618" i="1"/>
  <c r="K1618" i="1" s="1"/>
  <c r="F1619" i="1"/>
  <c r="K1619" i="1" s="1"/>
  <c r="F1620" i="1"/>
  <c r="K1620" i="1" s="1"/>
  <c r="F1621" i="1"/>
  <c r="K1621" i="1" s="1"/>
  <c r="F1622" i="1"/>
  <c r="K1622" i="1" s="1"/>
  <c r="F1623" i="1"/>
  <c r="K1623" i="1" s="1"/>
  <c r="F1624" i="1"/>
  <c r="K1624" i="1" s="1"/>
  <c r="F1625" i="1"/>
  <c r="K1625" i="1" s="1"/>
  <c r="F1626" i="1"/>
  <c r="K1626" i="1" s="1"/>
  <c r="F1627" i="1"/>
  <c r="K1627" i="1" s="1"/>
  <c r="F1628" i="1"/>
  <c r="K1628" i="1" s="1"/>
  <c r="F1629" i="1"/>
  <c r="K1629" i="1" s="1"/>
  <c r="F1630" i="1"/>
  <c r="K1630" i="1" s="1"/>
  <c r="F1631" i="1"/>
  <c r="K1631" i="1" s="1"/>
  <c r="F1632" i="1"/>
  <c r="K1632" i="1" s="1"/>
  <c r="F1633" i="1"/>
  <c r="K1633" i="1" s="1"/>
  <c r="F1634" i="1"/>
  <c r="K1634" i="1" s="1"/>
  <c r="F1635" i="1"/>
  <c r="K1635" i="1" s="1"/>
  <c r="F1636" i="1"/>
  <c r="K1636" i="1" s="1"/>
  <c r="F1637" i="1"/>
  <c r="K1637" i="1" s="1"/>
  <c r="F1638" i="1"/>
  <c r="K1638" i="1" s="1"/>
  <c r="F1639" i="1"/>
  <c r="K1639" i="1" s="1"/>
  <c r="F1640" i="1"/>
  <c r="K1640" i="1" s="1"/>
  <c r="F1641" i="1"/>
  <c r="K1641" i="1" s="1"/>
  <c r="F1642" i="1"/>
  <c r="K1642" i="1" s="1"/>
  <c r="F1643" i="1"/>
  <c r="K1643" i="1" s="1"/>
  <c r="F1644" i="1"/>
  <c r="K1644" i="1" s="1"/>
  <c r="F1645" i="1"/>
  <c r="K1645" i="1" s="1"/>
  <c r="F1646" i="1"/>
  <c r="K1646" i="1" s="1"/>
  <c r="F1647" i="1"/>
  <c r="K1647" i="1" s="1"/>
  <c r="F1648" i="1"/>
  <c r="K1648" i="1" s="1"/>
  <c r="F1649" i="1"/>
  <c r="K1649" i="1" s="1"/>
  <c r="F1650" i="1"/>
  <c r="K1650" i="1" s="1"/>
  <c r="F1651" i="1"/>
  <c r="K1651" i="1" s="1"/>
  <c r="F1652" i="1"/>
  <c r="K1652" i="1" s="1"/>
  <c r="F1653" i="1"/>
  <c r="K1653" i="1" s="1"/>
  <c r="F1654" i="1"/>
  <c r="K1654" i="1" s="1"/>
  <c r="F1655" i="1"/>
  <c r="K1655" i="1" s="1"/>
  <c r="F1656" i="1"/>
  <c r="K1656" i="1" s="1"/>
  <c r="F1657" i="1"/>
  <c r="K1657" i="1" s="1"/>
  <c r="F1658" i="1"/>
  <c r="K1658" i="1" s="1"/>
  <c r="F1659" i="1"/>
  <c r="K1659" i="1" s="1"/>
  <c r="F1660" i="1"/>
  <c r="K1660" i="1" s="1"/>
  <c r="F1661" i="1"/>
  <c r="K1661" i="1" s="1"/>
  <c r="F1662" i="1"/>
  <c r="K1662" i="1" s="1"/>
  <c r="F1663" i="1"/>
  <c r="K1663" i="1" s="1"/>
  <c r="F1664" i="1"/>
  <c r="K1664" i="1" s="1"/>
  <c r="F1665" i="1"/>
  <c r="K1665" i="1" s="1"/>
  <c r="F1666" i="1"/>
  <c r="K1666" i="1" s="1"/>
  <c r="F1667" i="1"/>
  <c r="K1667" i="1" s="1"/>
  <c r="F1668" i="1"/>
  <c r="K1668" i="1" s="1"/>
  <c r="F1669" i="1"/>
  <c r="K1669" i="1" s="1"/>
  <c r="F1670" i="1"/>
  <c r="K1670" i="1" s="1"/>
  <c r="F1671" i="1"/>
  <c r="K1671" i="1" s="1"/>
  <c r="F1672" i="1"/>
  <c r="K1672" i="1" s="1"/>
  <c r="F1673" i="1"/>
  <c r="K1673" i="1" s="1"/>
  <c r="F1674" i="1"/>
  <c r="K1674" i="1" s="1"/>
  <c r="F1675" i="1"/>
  <c r="K1675" i="1" s="1"/>
  <c r="F1676" i="1"/>
  <c r="K1676" i="1" s="1"/>
  <c r="F1677" i="1"/>
  <c r="K1677" i="1" s="1"/>
  <c r="F1678" i="1"/>
  <c r="K1678" i="1" s="1"/>
  <c r="F1679" i="1"/>
  <c r="K1679" i="1" s="1"/>
  <c r="F1680" i="1"/>
  <c r="K1680" i="1" s="1"/>
  <c r="F1681" i="1"/>
  <c r="K1681" i="1" s="1"/>
  <c r="F1682" i="1"/>
  <c r="K1682" i="1" s="1"/>
  <c r="F1683" i="1"/>
  <c r="K1683" i="1" s="1"/>
  <c r="F1684" i="1"/>
  <c r="K1684" i="1" s="1"/>
  <c r="F1685" i="1"/>
  <c r="K1685" i="1" s="1"/>
  <c r="F1686" i="1"/>
  <c r="K1686" i="1" s="1"/>
  <c r="F1687" i="1"/>
  <c r="K1687" i="1" s="1"/>
  <c r="F1688" i="1"/>
  <c r="K1688" i="1" s="1"/>
  <c r="F1689" i="1"/>
  <c r="K1689" i="1" s="1"/>
  <c r="F1690" i="1"/>
  <c r="K1690" i="1" s="1"/>
  <c r="F1691" i="1"/>
  <c r="K1691" i="1" s="1"/>
  <c r="F1692" i="1"/>
  <c r="K1692" i="1" s="1"/>
  <c r="F1693" i="1"/>
  <c r="K1693" i="1" s="1"/>
  <c r="F1694" i="1"/>
  <c r="K1694" i="1" s="1"/>
  <c r="F1695" i="1"/>
  <c r="K1695" i="1" s="1"/>
  <c r="F1696" i="1"/>
  <c r="K1696" i="1" s="1"/>
  <c r="F1697" i="1"/>
  <c r="K1697" i="1" s="1"/>
  <c r="F1698" i="1"/>
  <c r="K1698" i="1" s="1"/>
  <c r="F1699" i="1"/>
  <c r="K1699" i="1" s="1"/>
  <c r="F1700" i="1"/>
  <c r="K1700" i="1" s="1"/>
  <c r="F1701" i="1"/>
  <c r="K1701" i="1" s="1"/>
  <c r="F1702" i="1"/>
  <c r="K1702" i="1" s="1"/>
  <c r="F1703" i="1"/>
  <c r="K1703" i="1" s="1"/>
  <c r="F1704" i="1"/>
  <c r="K1704" i="1" s="1"/>
  <c r="F1705" i="1"/>
  <c r="K1705" i="1" s="1"/>
  <c r="F1706" i="1"/>
  <c r="K1706" i="1" s="1"/>
  <c r="F1707" i="1"/>
  <c r="K1707" i="1" s="1"/>
  <c r="F1708" i="1"/>
  <c r="K1708" i="1" s="1"/>
  <c r="F1709" i="1"/>
  <c r="K1709" i="1" s="1"/>
  <c r="F1710" i="1"/>
  <c r="K1710" i="1" s="1"/>
  <c r="F1711" i="1"/>
  <c r="K1711" i="1" s="1"/>
  <c r="F1712" i="1"/>
  <c r="K1712" i="1" s="1"/>
  <c r="F1713" i="1"/>
  <c r="K1713" i="1" s="1"/>
  <c r="F1714" i="1"/>
  <c r="K1714" i="1" s="1"/>
  <c r="F1715" i="1"/>
  <c r="K1715" i="1" s="1"/>
  <c r="F1716" i="1"/>
  <c r="K1716" i="1" s="1"/>
  <c r="F1717" i="1"/>
  <c r="K1717" i="1" s="1"/>
  <c r="F1718" i="1"/>
  <c r="K1718" i="1" s="1"/>
  <c r="F1719" i="1"/>
  <c r="K1719" i="1" s="1"/>
  <c r="F1720" i="1"/>
  <c r="K1720" i="1" s="1"/>
  <c r="F1721" i="1"/>
  <c r="K1721" i="1" s="1"/>
  <c r="F1722" i="1"/>
  <c r="K1722" i="1" s="1"/>
  <c r="F1723" i="1"/>
  <c r="K1723" i="1" s="1"/>
  <c r="F1724" i="1"/>
  <c r="K1724" i="1" s="1"/>
  <c r="F1725" i="1"/>
  <c r="K1725" i="1" s="1"/>
  <c r="F1726" i="1"/>
  <c r="K1726" i="1" s="1"/>
  <c r="F1727" i="1"/>
  <c r="K1727" i="1" s="1"/>
  <c r="F1728" i="1"/>
  <c r="K1728" i="1" s="1"/>
  <c r="F1729" i="1"/>
  <c r="K1729" i="1" s="1"/>
  <c r="F1730" i="1"/>
  <c r="K1730" i="1" s="1"/>
  <c r="F1731" i="1"/>
  <c r="K1731" i="1" s="1"/>
  <c r="F1732" i="1"/>
  <c r="K1732" i="1" s="1"/>
  <c r="F1733" i="1"/>
  <c r="K1733" i="1" s="1"/>
  <c r="F1734" i="1"/>
  <c r="K1734" i="1" s="1"/>
  <c r="F1735" i="1"/>
  <c r="K1735" i="1" s="1"/>
  <c r="F1736" i="1"/>
  <c r="K1736" i="1" s="1"/>
  <c r="F1737" i="1"/>
  <c r="K1737" i="1" s="1"/>
  <c r="F1738" i="1"/>
  <c r="K1738" i="1" s="1"/>
  <c r="F1739" i="1"/>
  <c r="K1739" i="1" s="1"/>
  <c r="F1740" i="1"/>
  <c r="K1740" i="1" s="1"/>
  <c r="F1741" i="1"/>
  <c r="K1741" i="1" s="1"/>
  <c r="F1742" i="1"/>
  <c r="K1742" i="1" s="1"/>
  <c r="F1743" i="1"/>
  <c r="K1743" i="1" s="1"/>
  <c r="F1744" i="1"/>
  <c r="K1744" i="1" s="1"/>
  <c r="F1745" i="1"/>
  <c r="K1745" i="1" s="1"/>
  <c r="F1746" i="1"/>
  <c r="K1746" i="1" s="1"/>
  <c r="F1747" i="1"/>
  <c r="K1747" i="1" s="1"/>
  <c r="F1748" i="1"/>
  <c r="K1748" i="1" s="1"/>
  <c r="F1749" i="1"/>
  <c r="K1749" i="1" s="1"/>
  <c r="F1750" i="1"/>
  <c r="K1750" i="1" s="1"/>
  <c r="F1751" i="1"/>
  <c r="K1751" i="1" s="1"/>
  <c r="F1752" i="1"/>
  <c r="K1752" i="1" s="1"/>
  <c r="F1753" i="1"/>
  <c r="K1753" i="1" s="1"/>
  <c r="F1754" i="1"/>
  <c r="K1754" i="1" s="1"/>
  <c r="F1755" i="1"/>
  <c r="K1755" i="1" s="1"/>
  <c r="F1756" i="1"/>
  <c r="K1756" i="1" s="1"/>
  <c r="F1757" i="1"/>
  <c r="K1757" i="1" s="1"/>
  <c r="F1758" i="1"/>
  <c r="K1758" i="1" s="1"/>
  <c r="F1759" i="1"/>
  <c r="K1759" i="1" s="1"/>
  <c r="F1760" i="1"/>
  <c r="K1760" i="1" s="1"/>
  <c r="F1761" i="1"/>
  <c r="K1761" i="1" s="1"/>
  <c r="F1762" i="1"/>
  <c r="K1762" i="1" s="1"/>
  <c r="F1763" i="1"/>
  <c r="K1763" i="1" s="1"/>
  <c r="F1764" i="1"/>
  <c r="K1764" i="1" s="1"/>
  <c r="F1765" i="1"/>
  <c r="K1765" i="1" s="1"/>
  <c r="F1766" i="1"/>
  <c r="K1766" i="1" s="1"/>
  <c r="F1767" i="1"/>
  <c r="K1767" i="1" s="1"/>
  <c r="F1768" i="1"/>
  <c r="K1768" i="1" s="1"/>
  <c r="F1769" i="1"/>
  <c r="K1769" i="1" s="1"/>
  <c r="F1770" i="1"/>
  <c r="K1770" i="1" s="1"/>
  <c r="F1771" i="1"/>
  <c r="K1771" i="1" s="1"/>
  <c r="F1772" i="1"/>
  <c r="K1772" i="1" s="1"/>
  <c r="F1773" i="1"/>
  <c r="K1773" i="1" s="1"/>
  <c r="F1774" i="1"/>
  <c r="K1774" i="1" s="1"/>
  <c r="F1775" i="1"/>
  <c r="K1775" i="1" s="1"/>
  <c r="F1776" i="1"/>
  <c r="K1776" i="1" s="1"/>
  <c r="F1777" i="1"/>
  <c r="K1777" i="1" s="1"/>
  <c r="F1778" i="1"/>
  <c r="K1778" i="1" s="1"/>
  <c r="F1779" i="1"/>
  <c r="K1779" i="1" s="1"/>
  <c r="F1780" i="1"/>
  <c r="K1780" i="1" s="1"/>
  <c r="F1781" i="1"/>
  <c r="K1781" i="1" s="1"/>
  <c r="F1782" i="1"/>
  <c r="K1782" i="1" s="1"/>
  <c r="F1783" i="1"/>
  <c r="K1783" i="1" s="1"/>
  <c r="F1784" i="1"/>
  <c r="K1784" i="1" s="1"/>
  <c r="F1785" i="1"/>
  <c r="K1785" i="1" s="1"/>
  <c r="F1786" i="1"/>
  <c r="K1786" i="1" s="1"/>
  <c r="F1787" i="1"/>
  <c r="K1787" i="1" s="1"/>
  <c r="F1788" i="1"/>
  <c r="K1788" i="1" s="1"/>
  <c r="F1789" i="1"/>
  <c r="K1789" i="1" s="1"/>
  <c r="F1790" i="1"/>
  <c r="K1790" i="1" s="1"/>
  <c r="F1791" i="1"/>
  <c r="K1791" i="1" s="1"/>
  <c r="F1792" i="1"/>
  <c r="K1792" i="1" s="1"/>
  <c r="F1793" i="1"/>
  <c r="K1793" i="1" s="1"/>
  <c r="F1794" i="1"/>
  <c r="K1794" i="1" s="1"/>
  <c r="F1795" i="1"/>
  <c r="K1795" i="1" s="1"/>
  <c r="F1796" i="1"/>
  <c r="K1796" i="1" s="1"/>
  <c r="F1797" i="1"/>
  <c r="K1797" i="1" s="1"/>
  <c r="F1798" i="1"/>
  <c r="K1798" i="1" s="1"/>
  <c r="F1799" i="1"/>
  <c r="K1799" i="1" s="1"/>
  <c r="F1800" i="1"/>
  <c r="K1800" i="1" s="1"/>
  <c r="F1801" i="1"/>
  <c r="K1801" i="1" s="1"/>
  <c r="F1802" i="1"/>
  <c r="K1802" i="1" s="1"/>
  <c r="F1803" i="1"/>
  <c r="K1803" i="1" s="1"/>
  <c r="F1804" i="1"/>
  <c r="K1804" i="1" s="1"/>
  <c r="F1805" i="1"/>
  <c r="K1805" i="1" s="1"/>
  <c r="F1806" i="1"/>
  <c r="K1806" i="1" s="1"/>
  <c r="F1807" i="1"/>
  <c r="K1807" i="1" s="1"/>
  <c r="F1808" i="1"/>
  <c r="K1808" i="1" s="1"/>
  <c r="F8" i="1"/>
  <c r="K8" i="1" s="1"/>
  <c r="G10" i="1"/>
  <c r="I10" i="1" s="1"/>
  <c r="H10" i="1"/>
  <c r="G11" i="1"/>
  <c r="I11" i="1" s="1"/>
  <c r="H11" i="1"/>
  <c r="G12" i="1"/>
  <c r="I12" i="1" s="1"/>
  <c r="H12" i="1"/>
  <c r="G13" i="1"/>
  <c r="I13" i="1" s="1"/>
  <c r="L13" i="1" s="1"/>
  <c r="M13" i="1" s="1"/>
  <c r="H13" i="1"/>
  <c r="G14" i="1"/>
  <c r="I14" i="1" s="1"/>
  <c r="H14" i="1"/>
  <c r="G15" i="1"/>
  <c r="I15" i="1" s="1"/>
  <c r="H15" i="1"/>
  <c r="G16" i="1"/>
  <c r="I16" i="1" s="1"/>
  <c r="H16" i="1"/>
  <c r="G17" i="1"/>
  <c r="I17" i="1" s="1"/>
  <c r="L17" i="1" s="1"/>
  <c r="M17" i="1" s="1"/>
  <c r="H17" i="1"/>
  <c r="G18" i="1"/>
  <c r="I18" i="1" s="1"/>
  <c r="H18" i="1"/>
  <c r="G19" i="1"/>
  <c r="I19" i="1" s="1"/>
  <c r="H19" i="1"/>
  <c r="G20" i="1"/>
  <c r="I20" i="1" s="1"/>
  <c r="H20" i="1"/>
  <c r="G21" i="1"/>
  <c r="I21" i="1" s="1"/>
  <c r="L21" i="1" s="1"/>
  <c r="M21" i="1" s="1"/>
  <c r="H21" i="1"/>
  <c r="G22" i="1"/>
  <c r="I22" i="1" s="1"/>
  <c r="H22" i="1"/>
  <c r="G23" i="1"/>
  <c r="I23" i="1" s="1"/>
  <c r="H23" i="1"/>
  <c r="G24" i="1"/>
  <c r="I24" i="1" s="1"/>
  <c r="H24" i="1"/>
  <c r="G25" i="1"/>
  <c r="I25" i="1" s="1"/>
  <c r="L25" i="1" s="1"/>
  <c r="M25" i="1" s="1"/>
  <c r="H25" i="1"/>
  <c r="G26" i="1"/>
  <c r="I26" i="1" s="1"/>
  <c r="H26" i="1"/>
  <c r="G27" i="1"/>
  <c r="I27" i="1" s="1"/>
  <c r="H27" i="1"/>
  <c r="G28" i="1"/>
  <c r="I28" i="1" s="1"/>
  <c r="H28" i="1"/>
  <c r="G29" i="1"/>
  <c r="I29" i="1" s="1"/>
  <c r="L29" i="1" s="1"/>
  <c r="M29" i="1" s="1"/>
  <c r="H29" i="1"/>
  <c r="G30" i="1"/>
  <c r="I30" i="1" s="1"/>
  <c r="H30" i="1"/>
  <c r="G31" i="1"/>
  <c r="I31" i="1" s="1"/>
  <c r="H31" i="1"/>
  <c r="G32" i="1"/>
  <c r="I32" i="1" s="1"/>
  <c r="H32" i="1"/>
  <c r="G33" i="1"/>
  <c r="I33" i="1" s="1"/>
  <c r="L33" i="1" s="1"/>
  <c r="M33" i="1" s="1"/>
  <c r="H33" i="1"/>
  <c r="G34" i="1"/>
  <c r="I34" i="1" s="1"/>
  <c r="H34" i="1"/>
  <c r="G35" i="1"/>
  <c r="I35" i="1" s="1"/>
  <c r="H35" i="1"/>
  <c r="G36" i="1"/>
  <c r="I36" i="1" s="1"/>
  <c r="H36" i="1"/>
  <c r="G37" i="1"/>
  <c r="I37" i="1" s="1"/>
  <c r="L37" i="1" s="1"/>
  <c r="M37" i="1" s="1"/>
  <c r="H37" i="1"/>
  <c r="G38" i="1"/>
  <c r="I38" i="1" s="1"/>
  <c r="H38" i="1"/>
  <c r="G39" i="1"/>
  <c r="I39" i="1" s="1"/>
  <c r="H39" i="1"/>
  <c r="G40" i="1"/>
  <c r="I40" i="1" s="1"/>
  <c r="H40" i="1"/>
  <c r="G41" i="1"/>
  <c r="I41" i="1" s="1"/>
  <c r="L41" i="1" s="1"/>
  <c r="M41" i="1" s="1"/>
  <c r="H41" i="1"/>
  <c r="G42" i="1"/>
  <c r="I42" i="1" s="1"/>
  <c r="H42" i="1"/>
  <c r="G43" i="1"/>
  <c r="I43" i="1" s="1"/>
  <c r="H43" i="1"/>
  <c r="G44" i="1"/>
  <c r="I44" i="1" s="1"/>
  <c r="H44" i="1"/>
  <c r="G45" i="1"/>
  <c r="I45" i="1" s="1"/>
  <c r="L45" i="1" s="1"/>
  <c r="M45" i="1" s="1"/>
  <c r="H45" i="1"/>
  <c r="G46" i="1"/>
  <c r="I46" i="1" s="1"/>
  <c r="H46" i="1"/>
  <c r="G47" i="1"/>
  <c r="I47" i="1" s="1"/>
  <c r="H47" i="1"/>
  <c r="G48" i="1"/>
  <c r="I48" i="1" s="1"/>
  <c r="H48" i="1"/>
  <c r="G49" i="1"/>
  <c r="I49" i="1" s="1"/>
  <c r="L49" i="1" s="1"/>
  <c r="M49" i="1" s="1"/>
  <c r="H49" i="1"/>
  <c r="G50" i="1"/>
  <c r="I50" i="1" s="1"/>
  <c r="H50" i="1"/>
  <c r="G51" i="1"/>
  <c r="I51" i="1" s="1"/>
  <c r="H51" i="1"/>
  <c r="G52" i="1"/>
  <c r="I52" i="1" s="1"/>
  <c r="H52" i="1"/>
  <c r="G53" i="1"/>
  <c r="I53" i="1" s="1"/>
  <c r="L53" i="1" s="1"/>
  <c r="M53" i="1" s="1"/>
  <c r="H53" i="1"/>
  <c r="G54" i="1"/>
  <c r="I54" i="1" s="1"/>
  <c r="H54" i="1"/>
  <c r="G55" i="1"/>
  <c r="I55" i="1" s="1"/>
  <c r="H55" i="1"/>
  <c r="G56" i="1"/>
  <c r="I56" i="1" s="1"/>
  <c r="H56" i="1"/>
  <c r="G57" i="1"/>
  <c r="I57" i="1" s="1"/>
  <c r="L57" i="1" s="1"/>
  <c r="M57" i="1" s="1"/>
  <c r="H57" i="1"/>
  <c r="G58" i="1"/>
  <c r="I58" i="1" s="1"/>
  <c r="H58" i="1"/>
  <c r="G59" i="1"/>
  <c r="I59" i="1" s="1"/>
  <c r="H59" i="1"/>
  <c r="G60" i="1"/>
  <c r="I60" i="1" s="1"/>
  <c r="H60" i="1"/>
  <c r="G61" i="1"/>
  <c r="I61" i="1" s="1"/>
  <c r="L61" i="1" s="1"/>
  <c r="M61" i="1" s="1"/>
  <c r="H61" i="1"/>
  <c r="G62" i="1"/>
  <c r="I62" i="1" s="1"/>
  <c r="H62" i="1"/>
  <c r="G63" i="1"/>
  <c r="I63" i="1" s="1"/>
  <c r="H63" i="1"/>
  <c r="G64" i="1"/>
  <c r="I64" i="1" s="1"/>
  <c r="H64" i="1"/>
  <c r="G65" i="1"/>
  <c r="I65" i="1" s="1"/>
  <c r="L65" i="1" s="1"/>
  <c r="M65" i="1" s="1"/>
  <c r="H65" i="1"/>
  <c r="G66" i="1"/>
  <c r="I66" i="1" s="1"/>
  <c r="H66" i="1"/>
  <c r="G67" i="1"/>
  <c r="I67" i="1" s="1"/>
  <c r="H67" i="1"/>
  <c r="G68" i="1"/>
  <c r="I68" i="1" s="1"/>
  <c r="H68" i="1"/>
  <c r="G69" i="1"/>
  <c r="I69" i="1" s="1"/>
  <c r="L69" i="1" s="1"/>
  <c r="M69" i="1" s="1"/>
  <c r="H69" i="1"/>
  <c r="G70" i="1"/>
  <c r="I70" i="1" s="1"/>
  <c r="H70" i="1"/>
  <c r="G71" i="1"/>
  <c r="I71" i="1" s="1"/>
  <c r="H71" i="1"/>
  <c r="G72" i="1"/>
  <c r="I72" i="1" s="1"/>
  <c r="H72" i="1"/>
  <c r="G73" i="1"/>
  <c r="I73" i="1" s="1"/>
  <c r="L73" i="1" s="1"/>
  <c r="M73" i="1" s="1"/>
  <c r="H73" i="1"/>
  <c r="G74" i="1"/>
  <c r="I74" i="1" s="1"/>
  <c r="H74" i="1"/>
  <c r="G75" i="1"/>
  <c r="I75" i="1" s="1"/>
  <c r="H75" i="1"/>
  <c r="G76" i="1"/>
  <c r="I76" i="1" s="1"/>
  <c r="H76" i="1"/>
  <c r="G77" i="1"/>
  <c r="I77" i="1" s="1"/>
  <c r="L77" i="1" s="1"/>
  <c r="M77" i="1" s="1"/>
  <c r="H77" i="1"/>
  <c r="G78" i="1"/>
  <c r="I78" i="1" s="1"/>
  <c r="H78" i="1"/>
  <c r="G79" i="1"/>
  <c r="I79" i="1" s="1"/>
  <c r="H79" i="1"/>
  <c r="G80" i="1"/>
  <c r="I80" i="1" s="1"/>
  <c r="H80" i="1"/>
  <c r="G81" i="1"/>
  <c r="I81" i="1" s="1"/>
  <c r="L81" i="1" s="1"/>
  <c r="M81" i="1" s="1"/>
  <c r="H81" i="1"/>
  <c r="G82" i="1"/>
  <c r="I82" i="1" s="1"/>
  <c r="H82" i="1"/>
  <c r="G83" i="1"/>
  <c r="I83" i="1" s="1"/>
  <c r="H83" i="1"/>
  <c r="G84" i="1"/>
  <c r="I84" i="1" s="1"/>
  <c r="H84" i="1"/>
  <c r="G85" i="1"/>
  <c r="I85" i="1" s="1"/>
  <c r="L85" i="1" s="1"/>
  <c r="M85" i="1" s="1"/>
  <c r="H85" i="1"/>
  <c r="G86" i="1"/>
  <c r="I86" i="1" s="1"/>
  <c r="H86" i="1"/>
  <c r="G87" i="1"/>
  <c r="I87" i="1" s="1"/>
  <c r="H87" i="1"/>
  <c r="G88" i="1"/>
  <c r="I88" i="1" s="1"/>
  <c r="H88" i="1"/>
  <c r="G89" i="1"/>
  <c r="I89" i="1" s="1"/>
  <c r="L89" i="1" s="1"/>
  <c r="M89" i="1" s="1"/>
  <c r="H89" i="1"/>
  <c r="G90" i="1"/>
  <c r="I90" i="1" s="1"/>
  <c r="H90" i="1"/>
  <c r="G91" i="1"/>
  <c r="I91" i="1" s="1"/>
  <c r="H91" i="1"/>
  <c r="G92" i="1"/>
  <c r="I92" i="1" s="1"/>
  <c r="H92" i="1"/>
  <c r="G93" i="1"/>
  <c r="I93" i="1" s="1"/>
  <c r="L93" i="1" s="1"/>
  <c r="M93" i="1" s="1"/>
  <c r="H93" i="1"/>
  <c r="G94" i="1"/>
  <c r="I94" i="1" s="1"/>
  <c r="H94" i="1"/>
  <c r="G95" i="1"/>
  <c r="I95" i="1" s="1"/>
  <c r="H95" i="1"/>
  <c r="G96" i="1"/>
  <c r="I96" i="1" s="1"/>
  <c r="H96" i="1"/>
  <c r="G97" i="1"/>
  <c r="I97" i="1" s="1"/>
  <c r="L97" i="1" s="1"/>
  <c r="M97" i="1" s="1"/>
  <c r="H97" i="1"/>
  <c r="G98" i="1"/>
  <c r="I98" i="1" s="1"/>
  <c r="H98" i="1"/>
  <c r="G99" i="1"/>
  <c r="I99" i="1" s="1"/>
  <c r="H99" i="1"/>
  <c r="G100" i="1"/>
  <c r="I100" i="1" s="1"/>
  <c r="H100" i="1"/>
  <c r="G101" i="1"/>
  <c r="I101" i="1" s="1"/>
  <c r="L101" i="1" s="1"/>
  <c r="M101" i="1" s="1"/>
  <c r="H101" i="1"/>
  <c r="G102" i="1"/>
  <c r="I102" i="1" s="1"/>
  <c r="H102" i="1"/>
  <c r="G103" i="1"/>
  <c r="I103" i="1" s="1"/>
  <c r="H103" i="1"/>
  <c r="G104" i="1"/>
  <c r="I104" i="1" s="1"/>
  <c r="H104" i="1"/>
  <c r="G105" i="1"/>
  <c r="I105" i="1" s="1"/>
  <c r="L105" i="1" s="1"/>
  <c r="M105" i="1" s="1"/>
  <c r="H105" i="1"/>
  <c r="G106" i="1"/>
  <c r="I106" i="1" s="1"/>
  <c r="H106" i="1"/>
  <c r="G107" i="1"/>
  <c r="I107" i="1" s="1"/>
  <c r="H107" i="1"/>
  <c r="G108" i="1"/>
  <c r="I108" i="1" s="1"/>
  <c r="H108" i="1"/>
  <c r="G109" i="1"/>
  <c r="I109" i="1" s="1"/>
  <c r="L109" i="1" s="1"/>
  <c r="M109" i="1" s="1"/>
  <c r="H109" i="1"/>
  <c r="G110" i="1"/>
  <c r="I110" i="1" s="1"/>
  <c r="H110" i="1"/>
  <c r="G111" i="1"/>
  <c r="I111" i="1" s="1"/>
  <c r="H111" i="1"/>
  <c r="G112" i="1"/>
  <c r="I112" i="1" s="1"/>
  <c r="H112" i="1"/>
  <c r="G113" i="1"/>
  <c r="I113" i="1" s="1"/>
  <c r="L113" i="1" s="1"/>
  <c r="M113" i="1" s="1"/>
  <c r="H113" i="1"/>
  <c r="G114" i="1"/>
  <c r="I114" i="1" s="1"/>
  <c r="H114" i="1"/>
  <c r="G115" i="1"/>
  <c r="I115" i="1" s="1"/>
  <c r="H115" i="1"/>
  <c r="G116" i="1"/>
  <c r="I116" i="1" s="1"/>
  <c r="H116" i="1"/>
  <c r="G117" i="1"/>
  <c r="I117" i="1" s="1"/>
  <c r="L117" i="1" s="1"/>
  <c r="M117" i="1" s="1"/>
  <c r="H117" i="1"/>
  <c r="G118" i="1"/>
  <c r="I118" i="1" s="1"/>
  <c r="H118" i="1"/>
  <c r="G119" i="1"/>
  <c r="I119" i="1" s="1"/>
  <c r="H119" i="1"/>
  <c r="G120" i="1"/>
  <c r="I120" i="1" s="1"/>
  <c r="H120" i="1"/>
  <c r="G121" i="1"/>
  <c r="I121" i="1" s="1"/>
  <c r="L121" i="1" s="1"/>
  <c r="M121" i="1" s="1"/>
  <c r="H121" i="1"/>
  <c r="G122" i="1"/>
  <c r="I122" i="1" s="1"/>
  <c r="H122" i="1"/>
  <c r="G123" i="1"/>
  <c r="I123" i="1" s="1"/>
  <c r="H123" i="1"/>
  <c r="G124" i="1"/>
  <c r="I124" i="1" s="1"/>
  <c r="H124" i="1"/>
  <c r="G125" i="1"/>
  <c r="I125" i="1" s="1"/>
  <c r="L125" i="1" s="1"/>
  <c r="M125" i="1" s="1"/>
  <c r="H125" i="1"/>
  <c r="G126" i="1"/>
  <c r="I126" i="1" s="1"/>
  <c r="H126" i="1"/>
  <c r="G127" i="1"/>
  <c r="I127" i="1" s="1"/>
  <c r="H127" i="1"/>
  <c r="G128" i="1"/>
  <c r="I128" i="1" s="1"/>
  <c r="H128" i="1"/>
  <c r="G129" i="1"/>
  <c r="I129" i="1" s="1"/>
  <c r="H129" i="1"/>
  <c r="G130" i="1"/>
  <c r="I130" i="1" s="1"/>
  <c r="H130" i="1"/>
  <c r="G131" i="1"/>
  <c r="I131" i="1" s="1"/>
  <c r="H131" i="1"/>
  <c r="G132" i="1"/>
  <c r="I132" i="1" s="1"/>
  <c r="H132" i="1"/>
  <c r="G133" i="1"/>
  <c r="I133" i="1" s="1"/>
  <c r="L133" i="1" s="1"/>
  <c r="M133" i="1" s="1"/>
  <c r="H133" i="1"/>
  <c r="G134" i="1"/>
  <c r="I134" i="1" s="1"/>
  <c r="H134" i="1"/>
  <c r="G135" i="1"/>
  <c r="I135" i="1" s="1"/>
  <c r="H135" i="1"/>
  <c r="G136" i="1"/>
  <c r="I136" i="1" s="1"/>
  <c r="H136" i="1"/>
  <c r="G137" i="1"/>
  <c r="I137" i="1" s="1"/>
  <c r="L137" i="1" s="1"/>
  <c r="M137" i="1" s="1"/>
  <c r="H137" i="1"/>
  <c r="G138" i="1"/>
  <c r="I138" i="1" s="1"/>
  <c r="H138" i="1"/>
  <c r="G139" i="1"/>
  <c r="I139" i="1" s="1"/>
  <c r="H139" i="1"/>
  <c r="G140" i="1"/>
  <c r="I140" i="1" s="1"/>
  <c r="H140" i="1"/>
  <c r="G141" i="1"/>
  <c r="I141" i="1" s="1"/>
  <c r="L141" i="1" s="1"/>
  <c r="M141" i="1" s="1"/>
  <c r="H141" i="1"/>
  <c r="G142" i="1"/>
  <c r="I142" i="1" s="1"/>
  <c r="H142" i="1"/>
  <c r="G143" i="1"/>
  <c r="I143" i="1" s="1"/>
  <c r="H143" i="1"/>
  <c r="G144" i="1"/>
  <c r="I144" i="1" s="1"/>
  <c r="H144" i="1"/>
  <c r="G145" i="1"/>
  <c r="I145" i="1" s="1"/>
  <c r="L145" i="1" s="1"/>
  <c r="M145" i="1" s="1"/>
  <c r="H145" i="1"/>
  <c r="G146" i="1"/>
  <c r="I146" i="1" s="1"/>
  <c r="H146" i="1"/>
  <c r="G147" i="1"/>
  <c r="I147" i="1" s="1"/>
  <c r="H147" i="1"/>
  <c r="G148" i="1"/>
  <c r="I148" i="1" s="1"/>
  <c r="H148" i="1"/>
  <c r="G149" i="1"/>
  <c r="I149" i="1" s="1"/>
  <c r="L149" i="1" s="1"/>
  <c r="M149" i="1" s="1"/>
  <c r="H149" i="1"/>
  <c r="G150" i="1"/>
  <c r="I150" i="1" s="1"/>
  <c r="H150" i="1"/>
  <c r="G151" i="1"/>
  <c r="I151" i="1" s="1"/>
  <c r="H151" i="1"/>
  <c r="G152" i="1"/>
  <c r="I152" i="1" s="1"/>
  <c r="H152" i="1"/>
  <c r="G153" i="1"/>
  <c r="I153" i="1" s="1"/>
  <c r="L153" i="1" s="1"/>
  <c r="M153" i="1" s="1"/>
  <c r="H153" i="1"/>
  <c r="G154" i="1"/>
  <c r="I154" i="1" s="1"/>
  <c r="H154" i="1"/>
  <c r="G155" i="1"/>
  <c r="I155" i="1" s="1"/>
  <c r="H155" i="1"/>
  <c r="G156" i="1"/>
  <c r="I156" i="1" s="1"/>
  <c r="H156" i="1"/>
  <c r="G157" i="1"/>
  <c r="I157" i="1" s="1"/>
  <c r="L157" i="1" s="1"/>
  <c r="M157" i="1" s="1"/>
  <c r="H157" i="1"/>
  <c r="G158" i="1"/>
  <c r="I158" i="1" s="1"/>
  <c r="H158" i="1"/>
  <c r="G159" i="1"/>
  <c r="I159" i="1" s="1"/>
  <c r="H159" i="1"/>
  <c r="G160" i="1"/>
  <c r="I160" i="1" s="1"/>
  <c r="H160" i="1"/>
  <c r="G161" i="1"/>
  <c r="I161" i="1" s="1"/>
  <c r="L161" i="1" s="1"/>
  <c r="M161" i="1" s="1"/>
  <c r="H161" i="1"/>
  <c r="G162" i="1"/>
  <c r="I162" i="1" s="1"/>
  <c r="H162" i="1"/>
  <c r="G163" i="1"/>
  <c r="I163" i="1" s="1"/>
  <c r="H163" i="1"/>
  <c r="G164" i="1"/>
  <c r="I164" i="1" s="1"/>
  <c r="H164" i="1"/>
  <c r="G165" i="1"/>
  <c r="I165" i="1" s="1"/>
  <c r="L165" i="1" s="1"/>
  <c r="M165" i="1" s="1"/>
  <c r="H165" i="1"/>
  <c r="G166" i="1"/>
  <c r="I166" i="1" s="1"/>
  <c r="H166" i="1"/>
  <c r="G167" i="1"/>
  <c r="I167" i="1" s="1"/>
  <c r="H167" i="1"/>
  <c r="G168" i="1"/>
  <c r="I168" i="1" s="1"/>
  <c r="H168" i="1"/>
  <c r="G169" i="1"/>
  <c r="I169" i="1" s="1"/>
  <c r="L169" i="1" s="1"/>
  <c r="M169" i="1" s="1"/>
  <c r="H169" i="1"/>
  <c r="G170" i="1"/>
  <c r="I170" i="1" s="1"/>
  <c r="H170" i="1"/>
  <c r="G171" i="1"/>
  <c r="I171" i="1" s="1"/>
  <c r="H171" i="1"/>
  <c r="G172" i="1"/>
  <c r="I172" i="1" s="1"/>
  <c r="H172" i="1"/>
  <c r="G173" i="1"/>
  <c r="I173" i="1" s="1"/>
  <c r="L173" i="1" s="1"/>
  <c r="M173" i="1" s="1"/>
  <c r="H173" i="1"/>
  <c r="G174" i="1"/>
  <c r="I174" i="1" s="1"/>
  <c r="H174" i="1"/>
  <c r="G175" i="1"/>
  <c r="I175" i="1" s="1"/>
  <c r="H175" i="1"/>
  <c r="G176" i="1"/>
  <c r="I176" i="1" s="1"/>
  <c r="H176" i="1"/>
  <c r="G177" i="1"/>
  <c r="I177" i="1" s="1"/>
  <c r="L177" i="1" s="1"/>
  <c r="M177" i="1" s="1"/>
  <c r="H177" i="1"/>
  <c r="G178" i="1"/>
  <c r="I178" i="1" s="1"/>
  <c r="H178" i="1"/>
  <c r="G179" i="1"/>
  <c r="I179" i="1" s="1"/>
  <c r="H179" i="1"/>
  <c r="G180" i="1"/>
  <c r="I180" i="1" s="1"/>
  <c r="H180" i="1"/>
  <c r="G181" i="1"/>
  <c r="I181" i="1" s="1"/>
  <c r="L181" i="1" s="1"/>
  <c r="M181" i="1" s="1"/>
  <c r="H181" i="1"/>
  <c r="G182" i="1"/>
  <c r="I182" i="1" s="1"/>
  <c r="H182" i="1"/>
  <c r="G183" i="1"/>
  <c r="I183" i="1" s="1"/>
  <c r="H183" i="1"/>
  <c r="G184" i="1"/>
  <c r="I184" i="1" s="1"/>
  <c r="H184" i="1"/>
  <c r="G185" i="1"/>
  <c r="I185" i="1" s="1"/>
  <c r="L185" i="1" s="1"/>
  <c r="M185" i="1" s="1"/>
  <c r="H185" i="1"/>
  <c r="G186" i="1"/>
  <c r="I186" i="1" s="1"/>
  <c r="H186" i="1"/>
  <c r="G187" i="1"/>
  <c r="I187" i="1" s="1"/>
  <c r="H187" i="1"/>
  <c r="G188" i="1"/>
  <c r="I188" i="1" s="1"/>
  <c r="H188" i="1"/>
  <c r="G189" i="1"/>
  <c r="I189" i="1" s="1"/>
  <c r="L189" i="1" s="1"/>
  <c r="M189" i="1" s="1"/>
  <c r="H189" i="1"/>
  <c r="G190" i="1"/>
  <c r="I190" i="1" s="1"/>
  <c r="H190" i="1"/>
  <c r="G191" i="1"/>
  <c r="I191" i="1" s="1"/>
  <c r="H191" i="1"/>
  <c r="G192" i="1"/>
  <c r="I192" i="1" s="1"/>
  <c r="H192" i="1"/>
  <c r="G193" i="1"/>
  <c r="I193" i="1" s="1"/>
  <c r="L193" i="1" s="1"/>
  <c r="M193" i="1" s="1"/>
  <c r="H193" i="1"/>
  <c r="G194" i="1"/>
  <c r="I194" i="1" s="1"/>
  <c r="H194" i="1"/>
  <c r="G195" i="1"/>
  <c r="I195" i="1" s="1"/>
  <c r="H195" i="1"/>
  <c r="G196" i="1"/>
  <c r="I196" i="1" s="1"/>
  <c r="H196" i="1"/>
  <c r="G197" i="1"/>
  <c r="I197" i="1" s="1"/>
  <c r="L197" i="1" s="1"/>
  <c r="M197" i="1" s="1"/>
  <c r="H197" i="1"/>
  <c r="G198" i="1"/>
  <c r="I198" i="1" s="1"/>
  <c r="H198" i="1"/>
  <c r="G199" i="1"/>
  <c r="I199" i="1" s="1"/>
  <c r="H199" i="1"/>
  <c r="G200" i="1"/>
  <c r="I200" i="1" s="1"/>
  <c r="H200" i="1"/>
  <c r="G201" i="1"/>
  <c r="I201" i="1" s="1"/>
  <c r="L201" i="1" s="1"/>
  <c r="M201" i="1" s="1"/>
  <c r="H201" i="1"/>
  <c r="G202" i="1"/>
  <c r="I202" i="1" s="1"/>
  <c r="H202" i="1"/>
  <c r="G203" i="1"/>
  <c r="I203" i="1" s="1"/>
  <c r="H203" i="1"/>
  <c r="G204" i="1"/>
  <c r="I204" i="1" s="1"/>
  <c r="H204" i="1"/>
  <c r="G205" i="1"/>
  <c r="I205" i="1" s="1"/>
  <c r="L205" i="1" s="1"/>
  <c r="M205" i="1" s="1"/>
  <c r="H205" i="1"/>
  <c r="G206" i="1"/>
  <c r="I206" i="1" s="1"/>
  <c r="H206" i="1"/>
  <c r="G207" i="1"/>
  <c r="I207" i="1" s="1"/>
  <c r="H207" i="1"/>
  <c r="G208" i="1"/>
  <c r="I208" i="1" s="1"/>
  <c r="H208" i="1"/>
  <c r="G209" i="1"/>
  <c r="I209" i="1" s="1"/>
  <c r="L209" i="1" s="1"/>
  <c r="M209" i="1" s="1"/>
  <c r="H209" i="1"/>
  <c r="G210" i="1"/>
  <c r="I210" i="1" s="1"/>
  <c r="H210" i="1"/>
  <c r="G211" i="1"/>
  <c r="I211" i="1" s="1"/>
  <c r="H211" i="1"/>
  <c r="G212" i="1"/>
  <c r="I212" i="1" s="1"/>
  <c r="H212" i="1"/>
  <c r="G213" i="1"/>
  <c r="I213" i="1" s="1"/>
  <c r="L213" i="1" s="1"/>
  <c r="M213" i="1" s="1"/>
  <c r="H213" i="1"/>
  <c r="G214" i="1"/>
  <c r="I214" i="1" s="1"/>
  <c r="H214" i="1"/>
  <c r="G215" i="1"/>
  <c r="I215" i="1" s="1"/>
  <c r="H215" i="1"/>
  <c r="G216" i="1"/>
  <c r="I216" i="1" s="1"/>
  <c r="H216" i="1"/>
  <c r="G217" i="1"/>
  <c r="I217" i="1" s="1"/>
  <c r="L217" i="1" s="1"/>
  <c r="M217" i="1" s="1"/>
  <c r="H217" i="1"/>
  <c r="G218" i="1"/>
  <c r="I218" i="1" s="1"/>
  <c r="H218" i="1"/>
  <c r="G219" i="1"/>
  <c r="I219" i="1" s="1"/>
  <c r="H219" i="1"/>
  <c r="G220" i="1"/>
  <c r="I220" i="1" s="1"/>
  <c r="H220" i="1"/>
  <c r="G221" i="1"/>
  <c r="I221" i="1" s="1"/>
  <c r="L221" i="1" s="1"/>
  <c r="M221" i="1" s="1"/>
  <c r="H221" i="1"/>
  <c r="G222" i="1"/>
  <c r="I222" i="1" s="1"/>
  <c r="H222" i="1"/>
  <c r="G223" i="1"/>
  <c r="I223" i="1" s="1"/>
  <c r="H223" i="1"/>
  <c r="G224" i="1"/>
  <c r="I224" i="1" s="1"/>
  <c r="H224" i="1"/>
  <c r="G225" i="1"/>
  <c r="I225" i="1" s="1"/>
  <c r="L225" i="1" s="1"/>
  <c r="M225" i="1" s="1"/>
  <c r="H225" i="1"/>
  <c r="G226" i="1"/>
  <c r="I226" i="1" s="1"/>
  <c r="H226" i="1"/>
  <c r="G227" i="1"/>
  <c r="I227" i="1" s="1"/>
  <c r="H227" i="1"/>
  <c r="G228" i="1"/>
  <c r="I228" i="1" s="1"/>
  <c r="H228" i="1"/>
  <c r="G229" i="1"/>
  <c r="I229" i="1" s="1"/>
  <c r="L229" i="1" s="1"/>
  <c r="M229" i="1" s="1"/>
  <c r="H229" i="1"/>
  <c r="G230" i="1"/>
  <c r="I230" i="1" s="1"/>
  <c r="H230" i="1"/>
  <c r="G231" i="1"/>
  <c r="I231" i="1" s="1"/>
  <c r="H231" i="1"/>
  <c r="G232" i="1"/>
  <c r="I232" i="1" s="1"/>
  <c r="H232" i="1"/>
  <c r="G233" i="1"/>
  <c r="I233" i="1" s="1"/>
  <c r="L233" i="1" s="1"/>
  <c r="M233" i="1" s="1"/>
  <c r="H233" i="1"/>
  <c r="G234" i="1"/>
  <c r="I234" i="1" s="1"/>
  <c r="H234" i="1"/>
  <c r="G235" i="1"/>
  <c r="I235" i="1" s="1"/>
  <c r="H235" i="1"/>
  <c r="G236" i="1"/>
  <c r="I236" i="1" s="1"/>
  <c r="H236" i="1"/>
  <c r="G237" i="1"/>
  <c r="I237" i="1" s="1"/>
  <c r="L237" i="1" s="1"/>
  <c r="M237" i="1" s="1"/>
  <c r="H237" i="1"/>
  <c r="G238" i="1"/>
  <c r="I238" i="1" s="1"/>
  <c r="H238" i="1"/>
  <c r="G239" i="1"/>
  <c r="I239" i="1" s="1"/>
  <c r="H239" i="1"/>
  <c r="G240" i="1"/>
  <c r="I240" i="1" s="1"/>
  <c r="H240" i="1"/>
  <c r="G241" i="1"/>
  <c r="I241" i="1" s="1"/>
  <c r="L241" i="1" s="1"/>
  <c r="M241" i="1" s="1"/>
  <c r="H241" i="1"/>
  <c r="G242" i="1"/>
  <c r="I242" i="1" s="1"/>
  <c r="H242" i="1"/>
  <c r="G243" i="1"/>
  <c r="I243" i="1" s="1"/>
  <c r="H243" i="1"/>
  <c r="G244" i="1"/>
  <c r="I244" i="1" s="1"/>
  <c r="H244" i="1"/>
  <c r="G245" i="1"/>
  <c r="I245" i="1" s="1"/>
  <c r="L245" i="1" s="1"/>
  <c r="M245" i="1" s="1"/>
  <c r="H245" i="1"/>
  <c r="G246" i="1"/>
  <c r="I246" i="1" s="1"/>
  <c r="H246" i="1"/>
  <c r="G247" i="1"/>
  <c r="I247" i="1" s="1"/>
  <c r="H247" i="1"/>
  <c r="G248" i="1"/>
  <c r="I248" i="1" s="1"/>
  <c r="H248" i="1"/>
  <c r="G249" i="1"/>
  <c r="I249" i="1" s="1"/>
  <c r="L249" i="1" s="1"/>
  <c r="M249" i="1" s="1"/>
  <c r="H249" i="1"/>
  <c r="G250" i="1"/>
  <c r="I250" i="1" s="1"/>
  <c r="H250" i="1"/>
  <c r="G251" i="1"/>
  <c r="I251" i="1" s="1"/>
  <c r="H251" i="1"/>
  <c r="G252" i="1"/>
  <c r="I252" i="1" s="1"/>
  <c r="H252" i="1"/>
  <c r="G253" i="1"/>
  <c r="I253" i="1" s="1"/>
  <c r="L253" i="1" s="1"/>
  <c r="M253" i="1" s="1"/>
  <c r="H253" i="1"/>
  <c r="G254" i="1"/>
  <c r="I254" i="1" s="1"/>
  <c r="H254" i="1"/>
  <c r="G255" i="1"/>
  <c r="I255" i="1" s="1"/>
  <c r="H255" i="1"/>
  <c r="G256" i="1"/>
  <c r="I256" i="1" s="1"/>
  <c r="H256" i="1"/>
  <c r="G257" i="1"/>
  <c r="I257" i="1" s="1"/>
  <c r="L257" i="1" s="1"/>
  <c r="M257" i="1" s="1"/>
  <c r="H257" i="1"/>
  <c r="G258" i="1"/>
  <c r="I258" i="1" s="1"/>
  <c r="H258" i="1"/>
  <c r="G259" i="1"/>
  <c r="I259" i="1" s="1"/>
  <c r="H259" i="1"/>
  <c r="G260" i="1"/>
  <c r="I260" i="1" s="1"/>
  <c r="H260" i="1"/>
  <c r="G261" i="1"/>
  <c r="I261" i="1" s="1"/>
  <c r="L261" i="1" s="1"/>
  <c r="M261" i="1" s="1"/>
  <c r="H261" i="1"/>
  <c r="G262" i="1"/>
  <c r="I262" i="1" s="1"/>
  <c r="H262" i="1"/>
  <c r="G263" i="1"/>
  <c r="I263" i="1" s="1"/>
  <c r="H263" i="1"/>
  <c r="G264" i="1"/>
  <c r="I264" i="1" s="1"/>
  <c r="H264" i="1"/>
  <c r="G265" i="1"/>
  <c r="I265" i="1" s="1"/>
  <c r="L265" i="1" s="1"/>
  <c r="M265" i="1" s="1"/>
  <c r="H265" i="1"/>
  <c r="G266" i="1"/>
  <c r="I266" i="1" s="1"/>
  <c r="H266" i="1"/>
  <c r="G267" i="1"/>
  <c r="I267" i="1" s="1"/>
  <c r="H267" i="1"/>
  <c r="G268" i="1"/>
  <c r="I268" i="1" s="1"/>
  <c r="H268" i="1"/>
  <c r="G269" i="1"/>
  <c r="I269" i="1" s="1"/>
  <c r="L269" i="1" s="1"/>
  <c r="M269" i="1" s="1"/>
  <c r="H269" i="1"/>
  <c r="G270" i="1"/>
  <c r="I270" i="1" s="1"/>
  <c r="H270" i="1"/>
  <c r="G271" i="1"/>
  <c r="I271" i="1" s="1"/>
  <c r="H271" i="1"/>
  <c r="G272" i="1"/>
  <c r="I272" i="1" s="1"/>
  <c r="H272" i="1"/>
  <c r="G273" i="1"/>
  <c r="I273" i="1" s="1"/>
  <c r="L273" i="1" s="1"/>
  <c r="M273" i="1" s="1"/>
  <c r="H273" i="1"/>
  <c r="G274" i="1"/>
  <c r="I274" i="1" s="1"/>
  <c r="H274" i="1"/>
  <c r="G275" i="1"/>
  <c r="I275" i="1" s="1"/>
  <c r="H275" i="1"/>
  <c r="G276" i="1"/>
  <c r="I276" i="1" s="1"/>
  <c r="H276" i="1"/>
  <c r="G277" i="1"/>
  <c r="I277" i="1" s="1"/>
  <c r="L277" i="1" s="1"/>
  <c r="M277" i="1" s="1"/>
  <c r="H277" i="1"/>
  <c r="G278" i="1"/>
  <c r="I278" i="1" s="1"/>
  <c r="H278" i="1"/>
  <c r="G279" i="1"/>
  <c r="I279" i="1" s="1"/>
  <c r="H279" i="1"/>
  <c r="G280" i="1"/>
  <c r="I280" i="1" s="1"/>
  <c r="H280" i="1"/>
  <c r="G281" i="1"/>
  <c r="I281" i="1" s="1"/>
  <c r="L281" i="1" s="1"/>
  <c r="M281" i="1" s="1"/>
  <c r="H281" i="1"/>
  <c r="G282" i="1"/>
  <c r="I282" i="1" s="1"/>
  <c r="H282" i="1"/>
  <c r="G283" i="1"/>
  <c r="I283" i="1" s="1"/>
  <c r="H283" i="1"/>
  <c r="G284" i="1"/>
  <c r="I284" i="1" s="1"/>
  <c r="H284" i="1"/>
  <c r="G285" i="1"/>
  <c r="I285" i="1" s="1"/>
  <c r="L285" i="1" s="1"/>
  <c r="M285" i="1" s="1"/>
  <c r="H285" i="1"/>
  <c r="G286" i="1"/>
  <c r="I286" i="1" s="1"/>
  <c r="H286" i="1"/>
  <c r="G287" i="1"/>
  <c r="I287" i="1" s="1"/>
  <c r="H287" i="1"/>
  <c r="G288" i="1"/>
  <c r="I288" i="1" s="1"/>
  <c r="H288" i="1"/>
  <c r="G289" i="1"/>
  <c r="I289" i="1" s="1"/>
  <c r="L289" i="1" s="1"/>
  <c r="M289" i="1" s="1"/>
  <c r="H289" i="1"/>
  <c r="G290" i="1"/>
  <c r="I290" i="1" s="1"/>
  <c r="H290" i="1"/>
  <c r="G291" i="1"/>
  <c r="I291" i="1" s="1"/>
  <c r="H291" i="1"/>
  <c r="G292" i="1"/>
  <c r="I292" i="1" s="1"/>
  <c r="H292" i="1"/>
  <c r="G293" i="1"/>
  <c r="I293" i="1" s="1"/>
  <c r="L293" i="1" s="1"/>
  <c r="M293" i="1" s="1"/>
  <c r="H293" i="1"/>
  <c r="G294" i="1"/>
  <c r="I294" i="1" s="1"/>
  <c r="H294" i="1"/>
  <c r="G295" i="1"/>
  <c r="I295" i="1" s="1"/>
  <c r="H295" i="1"/>
  <c r="G296" i="1"/>
  <c r="I296" i="1" s="1"/>
  <c r="H296" i="1"/>
  <c r="G297" i="1"/>
  <c r="I297" i="1" s="1"/>
  <c r="L297" i="1" s="1"/>
  <c r="M297" i="1" s="1"/>
  <c r="H297" i="1"/>
  <c r="G298" i="1"/>
  <c r="I298" i="1" s="1"/>
  <c r="H298" i="1"/>
  <c r="G299" i="1"/>
  <c r="I299" i="1" s="1"/>
  <c r="H299" i="1"/>
  <c r="G300" i="1"/>
  <c r="I300" i="1" s="1"/>
  <c r="H300" i="1"/>
  <c r="G301" i="1"/>
  <c r="I301" i="1" s="1"/>
  <c r="L301" i="1" s="1"/>
  <c r="M301" i="1" s="1"/>
  <c r="H301" i="1"/>
  <c r="G302" i="1"/>
  <c r="I302" i="1" s="1"/>
  <c r="H302" i="1"/>
  <c r="G303" i="1"/>
  <c r="I303" i="1" s="1"/>
  <c r="H303" i="1"/>
  <c r="G304" i="1"/>
  <c r="I304" i="1" s="1"/>
  <c r="H304" i="1"/>
  <c r="G305" i="1"/>
  <c r="I305" i="1" s="1"/>
  <c r="L305" i="1" s="1"/>
  <c r="M305" i="1" s="1"/>
  <c r="H305" i="1"/>
  <c r="G306" i="1"/>
  <c r="I306" i="1" s="1"/>
  <c r="H306" i="1"/>
  <c r="G307" i="1"/>
  <c r="I307" i="1" s="1"/>
  <c r="H307" i="1"/>
  <c r="G308" i="1"/>
  <c r="I308" i="1" s="1"/>
  <c r="H308" i="1"/>
  <c r="G309" i="1"/>
  <c r="I309" i="1" s="1"/>
  <c r="L309" i="1" s="1"/>
  <c r="M309" i="1" s="1"/>
  <c r="H309" i="1"/>
  <c r="G310" i="1"/>
  <c r="I310" i="1" s="1"/>
  <c r="H310" i="1"/>
  <c r="G311" i="1"/>
  <c r="I311" i="1" s="1"/>
  <c r="H311" i="1"/>
  <c r="G312" i="1"/>
  <c r="I312" i="1" s="1"/>
  <c r="H312" i="1"/>
  <c r="G313" i="1"/>
  <c r="I313" i="1" s="1"/>
  <c r="L313" i="1" s="1"/>
  <c r="M313" i="1" s="1"/>
  <c r="H313" i="1"/>
  <c r="G314" i="1"/>
  <c r="I314" i="1" s="1"/>
  <c r="H314" i="1"/>
  <c r="G315" i="1"/>
  <c r="I315" i="1" s="1"/>
  <c r="H315" i="1"/>
  <c r="G316" i="1"/>
  <c r="I316" i="1" s="1"/>
  <c r="H316" i="1"/>
  <c r="G317" i="1"/>
  <c r="I317" i="1" s="1"/>
  <c r="L317" i="1" s="1"/>
  <c r="M317" i="1" s="1"/>
  <c r="H317" i="1"/>
  <c r="G318" i="1"/>
  <c r="I318" i="1" s="1"/>
  <c r="H318" i="1"/>
  <c r="G319" i="1"/>
  <c r="I319" i="1" s="1"/>
  <c r="H319" i="1"/>
  <c r="G320" i="1"/>
  <c r="I320" i="1" s="1"/>
  <c r="H320" i="1"/>
  <c r="G321" i="1"/>
  <c r="I321" i="1" s="1"/>
  <c r="H321" i="1"/>
  <c r="G322" i="1"/>
  <c r="I322" i="1" s="1"/>
  <c r="H322" i="1"/>
  <c r="G323" i="1"/>
  <c r="I323" i="1" s="1"/>
  <c r="H323" i="1"/>
  <c r="G324" i="1"/>
  <c r="I324" i="1" s="1"/>
  <c r="H324" i="1"/>
  <c r="G325" i="1"/>
  <c r="I325" i="1" s="1"/>
  <c r="L325" i="1" s="1"/>
  <c r="M325" i="1" s="1"/>
  <c r="H325" i="1"/>
  <c r="G326" i="1"/>
  <c r="I326" i="1" s="1"/>
  <c r="H326" i="1"/>
  <c r="G327" i="1"/>
  <c r="I327" i="1" s="1"/>
  <c r="H327" i="1"/>
  <c r="G328" i="1"/>
  <c r="I328" i="1" s="1"/>
  <c r="H328" i="1"/>
  <c r="G329" i="1"/>
  <c r="I329" i="1" s="1"/>
  <c r="L329" i="1" s="1"/>
  <c r="M329" i="1" s="1"/>
  <c r="H329" i="1"/>
  <c r="G330" i="1"/>
  <c r="I330" i="1" s="1"/>
  <c r="H330" i="1"/>
  <c r="G331" i="1"/>
  <c r="I331" i="1" s="1"/>
  <c r="H331" i="1"/>
  <c r="G332" i="1"/>
  <c r="I332" i="1" s="1"/>
  <c r="H332" i="1"/>
  <c r="G333" i="1"/>
  <c r="I333" i="1" s="1"/>
  <c r="L333" i="1" s="1"/>
  <c r="M333" i="1" s="1"/>
  <c r="H333" i="1"/>
  <c r="G334" i="1"/>
  <c r="I334" i="1" s="1"/>
  <c r="H334" i="1"/>
  <c r="G335" i="1"/>
  <c r="I335" i="1" s="1"/>
  <c r="H335" i="1"/>
  <c r="G336" i="1"/>
  <c r="I336" i="1" s="1"/>
  <c r="H336" i="1"/>
  <c r="G337" i="1"/>
  <c r="I337" i="1" s="1"/>
  <c r="L337" i="1" s="1"/>
  <c r="M337" i="1" s="1"/>
  <c r="H337" i="1"/>
  <c r="G338" i="1"/>
  <c r="I338" i="1" s="1"/>
  <c r="H338" i="1"/>
  <c r="G339" i="1"/>
  <c r="I339" i="1" s="1"/>
  <c r="H339" i="1"/>
  <c r="G340" i="1"/>
  <c r="I340" i="1" s="1"/>
  <c r="H340" i="1"/>
  <c r="G341" i="1"/>
  <c r="I341" i="1" s="1"/>
  <c r="L341" i="1" s="1"/>
  <c r="M341" i="1" s="1"/>
  <c r="H341" i="1"/>
  <c r="G342" i="1"/>
  <c r="I342" i="1" s="1"/>
  <c r="H342" i="1"/>
  <c r="G343" i="1"/>
  <c r="I343" i="1" s="1"/>
  <c r="H343" i="1"/>
  <c r="G344" i="1"/>
  <c r="I344" i="1" s="1"/>
  <c r="H344" i="1"/>
  <c r="G345" i="1"/>
  <c r="I345" i="1" s="1"/>
  <c r="L345" i="1" s="1"/>
  <c r="M345" i="1" s="1"/>
  <c r="H345" i="1"/>
  <c r="G346" i="1"/>
  <c r="I346" i="1" s="1"/>
  <c r="H346" i="1"/>
  <c r="G347" i="1"/>
  <c r="I347" i="1" s="1"/>
  <c r="H347" i="1"/>
  <c r="G348" i="1"/>
  <c r="I348" i="1" s="1"/>
  <c r="H348" i="1"/>
  <c r="G349" i="1"/>
  <c r="I349" i="1" s="1"/>
  <c r="L349" i="1" s="1"/>
  <c r="M349" i="1" s="1"/>
  <c r="H349" i="1"/>
  <c r="G350" i="1"/>
  <c r="I350" i="1" s="1"/>
  <c r="H350" i="1"/>
  <c r="G351" i="1"/>
  <c r="I351" i="1" s="1"/>
  <c r="H351" i="1"/>
  <c r="G352" i="1"/>
  <c r="I352" i="1" s="1"/>
  <c r="H352" i="1"/>
  <c r="G353" i="1"/>
  <c r="I353" i="1" s="1"/>
  <c r="L353" i="1" s="1"/>
  <c r="M353" i="1" s="1"/>
  <c r="H353" i="1"/>
  <c r="G354" i="1"/>
  <c r="I354" i="1" s="1"/>
  <c r="H354" i="1"/>
  <c r="G355" i="1"/>
  <c r="I355" i="1" s="1"/>
  <c r="H355" i="1"/>
  <c r="G356" i="1"/>
  <c r="I356" i="1" s="1"/>
  <c r="H356" i="1"/>
  <c r="G357" i="1"/>
  <c r="I357" i="1" s="1"/>
  <c r="L357" i="1" s="1"/>
  <c r="M357" i="1" s="1"/>
  <c r="H357" i="1"/>
  <c r="G358" i="1"/>
  <c r="I358" i="1" s="1"/>
  <c r="H358" i="1"/>
  <c r="G359" i="1"/>
  <c r="I359" i="1" s="1"/>
  <c r="H359" i="1"/>
  <c r="G360" i="1"/>
  <c r="I360" i="1" s="1"/>
  <c r="H360" i="1"/>
  <c r="G361" i="1"/>
  <c r="I361" i="1" s="1"/>
  <c r="L361" i="1" s="1"/>
  <c r="M361" i="1" s="1"/>
  <c r="H361" i="1"/>
  <c r="G362" i="1"/>
  <c r="I362" i="1" s="1"/>
  <c r="H362" i="1"/>
  <c r="G363" i="1"/>
  <c r="I363" i="1" s="1"/>
  <c r="H363" i="1"/>
  <c r="G364" i="1"/>
  <c r="I364" i="1" s="1"/>
  <c r="H364" i="1"/>
  <c r="G365" i="1"/>
  <c r="I365" i="1" s="1"/>
  <c r="L365" i="1" s="1"/>
  <c r="M365" i="1" s="1"/>
  <c r="H365" i="1"/>
  <c r="G366" i="1"/>
  <c r="I366" i="1" s="1"/>
  <c r="H366" i="1"/>
  <c r="G367" i="1"/>
  <c r="I367" i="1" s="1"/>
  <c r="H367" i="1"/>
  <c r="G368" i="1"/>
  <c r="I368" i="1" s="1"/>
  <c r="H368" i="1"/>
  <c r="G369" i="1"/>
  <c r="I369" i="1" s="1"/>
  <c r="L369" i="1" s="1"/>
  <c r="M369" i="1" s="1"/>
  <c r="H369" i="1"/>
  <c r="G370" i="1"/>
  <c r="I370" i="1" s="1"/>
  <c r="H370" i="1"/>
  <c r="G371" i="1"/>
  <c r="I371" i="1" s="1"/>
  <c r="H371" i="1"/>
  <c r="G372" i="1"/>
  <c r="I372" i="1" s="1"/>
  <c r="H372" i="1"/>
  <c r="G373" i="1"/>
  <c r="I373" i="1" s="1"/>
  <c r="L373" i="1" s="1"/>
  <c r="M373" i="1" s="1"/>
  <c r="H373" i="1"/>
  <c r="G374" i="1"/>
  <c r="I374" i="1" s="1"/>
  <c r="H374" i="1"/>
  <c r="G375" i="1"/>
  <c r="I375" i="1" s="1"/>
  <c r="H375" i="1"/>
  <c r="G376" i="1"/>
  <c r="I376" i="1" s="1"/>
  <c r="H376" i="1"/>
  <c r="G377" i="1"/>
  <c r="I377" i="1" s="1"/>
  <c r="L377" i="1" s="1"/>
  <c r="M377" i="1" s="1"/>
  <c r="H377" i="1"/>
  <c r="G378" i="1"/>
  <c r="I378" i="1" s="1"/>
  <c r="H378" i="1"/>
  <c r="G379" i="1"/>
  <c r="I379" i="1" s="1"/>
  <c r="H379" i="1"/>
  <c r="G380" i="1"/>
  <c r="I380" i="1" s="1"/>
  <c r="H380" i="1"/>
  <c r="G381" i="1"/>
  <c r="I381" i="1" s="1"/>
  <c r="L381" i="1" s="1"/>
  <c r="M381" i="1" s="1"/>
  <c r="H381" i="1"/>
  <c r="G382" i="1"/>
  <c r="I382" i="1" s="1"/>
  <c r="H382" i="1"/>
  <c r="G383" i="1"/>
  <c r="I383" i="1" s="1"/>
  <c r="H383" i="1"/>
  <c r="G384" i="1"/>
  <c r="I384" i="1" s="1"/>
  <c r="H384" i="1"/>
  <c r="G385" i="1"/>
  <c r="I385" i="1" s="1"/>
  <c r="L385" i="1" s="1"/>
  <c r="M385" i="1" s="1"/>
  <c r="H385" i="1"/>
  <c r="G386" i="1"/>
  <c r="I386" i="1" s="1"/>
  <c r="H386" i="1"/>
  <c r="G387" i="1"/>
  <c r="I387" i="1" s="1"/>
  <c r="H387" i="1"/>
  <c r="G388" i="1"/>
  <c r="I388" i="1" s="1"/>
  <c r="H388" i="1"/>
  <c r="G389" i="1"/>
  <c r="I389" i="1" s="1"/>
  <c r="L389" i="1" s="1"/>
  <c r="M389" i="1" s="1"/>
  <c r="H389" i="1"/>
  <c r="G390" i="1"/>
  <c r="I390" i="1" s="1"/>
  <c r="H390" i="1"/>
  <c r="G391" i="1"/>
  <c r="I391" i="1" s="1"/>
  <c r="H391" i="1"/>
  <c r="G392" i="1"/>
  <c r="I392" i="1" s="1"/>
  <c r="H392" i="1"/>
  <c r="G393" i="1"/>
  <c r="I393" i="1" s="1"/>
  <c r="L393" i="1" s="1"/>
  <c r="M393" i="1" s="1"/>
  <c r="H393" i="1"/>
  <c r="G394" i="1"/>
  <c r="I394" i="1" s="1"/>
  <c r="H394" i="1"/>
  <c r="G395" i="1"/>
  <c r="I395" i="1" s="1"/>
  <c r="H395" i="1"/>
  <c r="G396" i="1"/>
  <c r="I396" i="1" s="1"/>
  <c r="H396" i="1"/>
  <c r="G397" i="1"/>
  <c r="I397" i="1" s="1"/>
  <c r="L397" i="1" s="1"/>
  <c r="M397" i="1" s="1"/>
  <c r="H397" i="1"/>
  <c r="G398" i="1"/>
  <c r="I398" i="1" s="1"/>
  <c r="H398" i="1"/>
  <c r="G399" i="1"/>
  <c r="I399" i="1" s="1"/>
  <c r="H399" i="1"/>
  <c r="G400" i="1"/>
  <c r="I400" i="1" s="1"/>
  <c r="H400" i="1"/>
  <c r="G401" i="1"/>
  <c r="I401" i="1" s="1"/>
  <c r="L401" i="1" s="1"/>
  <c r="M401" i="1" s="1"/>
  <c r="H401" i="1"/>
  <c r="G402" i="1"/>
  <c r="I402" i="1" s="1"/>
  <c r="H402" i="1"/>
  <c r="G403" i="1"/>
  <c r="I403" i="1" s="1"/>
  <c r="H403" i="1"/>
  <c r="G404" i="1"/>
  <c r="I404" i="1" s="1"/>
  <c r="H404" i="1"/>
  <c r="G405" i="1"/>
  <c r="I405" i="1" s="1"/>
  <c r="L405" i="1" s="1"/>
  <c r="M405" i="1" s="1"/>
  <c r="H405" i="1"/>
  <c r="G406" i="1"/>
  <c r="I406" i="1" s="1"/>
  <c r="H406" i="1"/>
  <c r="G407" i="1"/>
  <c r="I407" i="1" s="1"/>
  <c r="H407" i="1"/>
  <c r="G408" i="1"/>
  <c r="I408" i="1" s="1"/>
  <c r="H408" i="1"/>
  <c r="G409" i="1"/>
  <c r="I409" i="1" s="1"/>
  <c r="L409" i="1" s="1"/>
  <c r="M409" i="1" s="1"/>
  <c r="H409" i="1"/>
  <c r="G410" i="1"/>
  <c r="I410" i="1" s="1"/>
  <c r="H410" i="1"/>
  <c r="G411" i="1"/>
  <c r="I411" i="1" s="1"/>
  <c r="H411" i="1"/>
  <c r="G412" i="1"/>
  <c r="I412" i="1" s="1"/>
  <c r="H412" i="1"/>
  <c r="G413" i="1"/>
  <c r="I413" i="1" s="1"/>
  <c r="L413" i="1" s="1"/>
  <c r="M413" i="1" s="1"/>
  <c r="H413" i="1"/>
  <c r="G414" i="1"/>
  <c r="I414" i="1" s="1"/>
  <c r="H414" i="1"/>
  <c r="G415" i="1"/>
  <c r="I415" i="1" s="1"/>
  <c r="H415" i="1"/>
  <c r="G416" i="1"/>
  <c r="I416" i="1" s="1"/>
  <c r="H416" i="1"/>
  <c r="G417" i="1"/>
  <c r="I417" i="1" s="1"/>
  <c r="L417" i="1" s="1"/>
  <c r="M417" i="1" s="1"/>
  <c r="H417" i="1"/>
  <c r="G418" i="1"/>
  <c r="I418" i="1" s="1"/>
  <c r="H418" i="1"/>
  <c r="G419" i="1"/>
  <c r="I419" i="1" s="1"/>
  <c r="H419" i="1"/>
  <c r="G420" i="1"/>
  <c r="I420" i="1" s="1"/>
  <c r="H420" i="1"/>
  <c r="G421" i="1"/>
  <c r="I421" i="1" s="1"/>
  <c r="L421" i="1" s="1"/>
  <c r="M421" i="1" s="1"/>
  <c r="H421" i="1"/>
  <c r="G422" i="1"/>
  <c r="I422" i="1" s="1"/>
  <c r="H422" i="1"/>
  <c r="G423" i="1"/>
  <c r="I423" i="1" s="1"/>
  <c r="H423" i="1"/>
  <c r="G424" i="1"/>
  <c r="I424" i="1" s="1"/>
  <c r="H424" i="1"/>
  <c r="G425" i="1"/>
  <c r="I425" i="1" s="1"/>
  <c r="L425" i="1" s="1"/>
  <c r="M425" i="1" s="1"/>
  <c r="H425" i="1"/>
  <c r="G426" i="1"/>
  <c r="I426" i="1" s="1"/>
  <c r="H426" i="1"/>
  <c r="G427" i="1"/>
  <c r="I427" i="1" s="1"/>
  <c r="H427" i="1"/>
  <c r="G428" i="1"/>
  <c r="I428" i="1" s="1"/>
  <c r="H428" i="1"/>
  <c r="G429" i="1"/>
  <c r="I429" i="1" s="1"/>
  <c r="L429" i="1" s="1"/>
  <c r="M429" i="1" s="1"/>
  <c r="H429" i="1"/>
  <c r="G430" i="1"/>
  <c r="I430" i="1" s="1"/>
  <c r="H430" i="1"/>
  <c r="G431" i="1"/>
  <c r="I431" i="1" s="1"/>
  <c r="H431" i="1"/>
  <c r="G432" i="1"/>
  <c r="I432" i="1" s="1"/>
  <c r="H432" i="1"/>
  <c r="G433" i="1"/>
  <c r="I433" i="1" s="1"/>
  <c r="L433" i="1" s="1"/>
  <c r="M433" i="1" s="1"/>
  <c r="H433" i="1"/>
  <c r="G434" i="1"/>
  <c r="I434" i="1" s="1"/>
  <c r="H434" i="1"/>
  <c r="G435" i="1"/>
  <c r="I435" i="1" s="1"/>
  <c r="H435" i="1"/>
  <c r="G436" i="1"/>
  <c r="I436" i="1" s="1"/>
  <c r="H436" i="1"/>
  <c r="G437" i="1"/>
  <c r="I437" i="1" s="1"/>
  <c r="L437" i="1" s="1"/>
  <c r="M437" i="1" s="1"/>
  <c r="H437" i="1"/>
  <c r="G438" i="1"/>
  <c r="I438" i="1" s="1"/>
  <c r="H438" i="1"/>
  <c r="G439" i="1"/>
  <c r="I439" i="1" s="1"/>
  <c r="H439" i="1"/>
  <c r="G440" i="1"/>
  <c r="I440" i="1" s="1"/>
  <c r="H440" i="1"/>
  <c r="G441" i="1"/>
  <c r="I441" i="1" s="1"/>
  <c r="L441" i="1" s="1"/>
  <c r="M441" i="1" s="1"/>
  <c r="H441" i="1"/>
  <c r="G442" i="1"/>
  <c r="I442" i="1" s="1"/>
  <c r="H442" i="1"/>
  <c r="G443" i="1"/>
  <c r="I443" i="1" s="1"/>
  <c r="H443" i="1"/>
  <c r="G444" i="1"/>
  <c r="I444" i="1" s="1"/>
  <c r="H444" i="1"/>
  <c r="G445" i="1"/>
  <c r="I445" i="1" s="1"/>
  <c r="L445" i="1" s="1"/>
  <c r="M445" i="1" s="1"/>
  <c r="H445" i="1"/>
  <c r="G446" i="1"/>
  <c r="I446" i="1" s="1"/>
  <c r="H446" i="1"/>
  <c r="G447" i="1"/>
  <c r="I447" i="1" s="1"/>
  <c r="H447" i="1"/>
  <c r="G448" i="1"/>
  <c r="I448" i="1" s="1"/>
  <c r="H448" i="1"/>
  <c r="G449" i="1"/>
  <c r="I449" i="1" s="1"/>
  <c r="L449" i="1" s="1"/>
  <c r="M449" i="1" s="1"/>
  <c r="H449" i="1"/>
  <c r="G450" i="1"/>
  <c r="I450" i="1" s="1"/>
  <c r="H450" i="1"/>
  <c r="G451" i="1"/>
  <c r="I451" i="1" s="1"/>
  <c r="H451" i="1"/>
  <c r="G452" i="1"/>
  <c r="I452" i="1" s="1"/>
  <c r="H452" i="1"/>
  <c r="G453" i="1"/>
  <c r="I453" i="1" s="1"/>
  <c r="L453" i="1" s="1"/>
  <c r="M453" i="1" s="1"/>
  <c r="H453" i="1"/>
  <c r="G454" i="1"/>
  <c r="I454" i="1" s="1"/>
  <c r="H454" i="1"/>
  <c r="G455" i="1"/>
  <c r="I455" i="1" s="1"/>
  <c r="H455" i="1"/>
  <c r="G456" i="1"/>
  <c r="I456" i="1" s="1"/>
  <c r="H456" i="1"/>
  <c r="G457" i="1"/>
  <c r="I457" i="1" s="1"/>
  <c r="L457" i="1" s="1"/>
  <c r="M457" i="1" s="1"/>
  <c r="H457" i="1"/>
  <c r="G458" i="1"/>
  <c r="I458" i="1" s="1"/>
  <c r="H458" i="1"/>
  <c r="G459" i="1"/>
  <c r="I459" i="1" s="1"/>
  <c r="H459" i="1"/>
  <c r="G460" i="1"/>
  <c r="I460" i="1" s="1"/>
  <c r="H460" i="1"/>
  <c r="G461" i="1"/>
  <c r="I461" i="1" s="1"/>
  <c r="L461" i="1" s="1"/>
  <c r="M461" i="1" s="1"/>
  <c r="H461" i="1"/>
  <c r="G462" i="1"/>
  <c r="I462" i="1" s="1"/>
  <c r="H462" i="1"/>
  <c r="G463" i="1"/>
  <c r="I463" i="1" s="1"/>
  <c r="H463" i="1"/>
  <c r="G464" i="1"/>
  <c r="I464" i="1" s="1"/>
  <c r="H464" i="1"/>
  <c r="G465" i="1"/>
  <c r="I465" i="1" s="1"/>
  <c r="L465" i="1" s="1"/>
  <c r="M465" i="1" s="1"/>
  <c r="H465" i="1"/>
  <c r="G466" i="1"/>
  <c r="I466" i="1" s="1"/>
  <c r="H466" i="1"/>
  <c r="G467" i="1"/>
  <c r="I467" i="1" s="1"/>
  <c r="H467" i="1"/>
  <c r="G468" i="1"/>
  <c r="I468" i="1" s="1"/>
  <c r="H468" i="1"/>
  <c r="G469" i="1"/>
  <c r="I469" i="1" s="1"/>
  <c r="L469" i="1" s="1"/>
  <c r="M469" i="1" s="1"/>
  <c r="H469" i="1"/>
  <c r="G470" i="1"/>
  <c r="I470" i="1" s="1"/>
  <c r="H470" i="1"/>
  <c r="G471" i="1"/>
  <c r="I471" i="1" s="1"/>
  <c r="H471" i="1"/>
  <c r="G472" i="1"/>
  <c r="I472" i="1" s="1"/>
  <c r="H472" i="1"/>
  <c r="G473" i="1"/>
  <c r="I473" i="1" s="1"/>
  <c r="L473" i="1" s="1"/>
  <c r="M473" i="1" s="1"/>
  <c r="H473" i="1"/>
  <c r="G474" i="1"/>
  <c r="I474" i="1" s="1"/>
  <c r="H474" i="1"/>
  <c r="G475" i="1"/>
  <c r="I475" i="1" s="1"/>
  <c r="H475" i="1"/>
  <c r="G476" i="1"/>
  <c r="I476" i="1" s="1"/>
  <c r="H476" i="1"/>
  <c r="G477" i="1"/>
  <c r="I477" i="1" s="1"/>
  <c r="L477" i="1" s="1"/>
  <c r="M477" i="1" s="1"/>
  <c r="H477" i="1"/>
  <c r="G478" i="1"/>
  <c r="I478" i="1" s="1"/>
  <c r="H478" i="1"/>
  <c r="G479" i="1"/>
  <c r="I479" i="1" s="1"/>
  <c r="H479" i="1"/>
  <c r="G480" i="1"/>
  <c r="I480" i="1" s="1"/>
  <c r="H480" i="1"/>
  <c r="G481" i="1"/>
  <c r="I481" i="1" s="1"/>
  <c r="L481" i="1" s="1"/>
  <c r="M481" i="1" s="1"/>
  <c r="H481" i="1"/>
  <c r="G482" i="1"/>
  <c r="I482" i="1" s="1"/>
  <c r="H482" i="1"/>
  <c r="G483" i="1"/>
  <c r="I483" i="1" s="1"/>
  <c r="H483" i="1"/>
  <c r="G484" i="1"/>
  <c r="I484" i="1" s="1"/>
  <c r="H484" i="1"/>
  <c r="G485" i="1"/>
  <c r="I485" i="1" s="1"/>
  <c r="L485" i="1" s="1"/>
  <c r="M485" i="1" s="1"/>
  <c r="H485" i="1"/>
  <c r="G486" i="1"/>
  <c r="I486" i="1" s="1"/>
  <c r="H486" i="1"/>
  <c r="G487" i="1"/>
  <c r="I487" i="1" s="1"/>
  <c r="H487" i="1"/>
  <c r="G488" i="1"/>
  <c r="I488" i="1" s="1"/>
  <c r="H488" i="1"/>
  <c r="G489" i="1"/>
  <c r="I489" i="1" s="1"/>
  <c r="L489" i="1" s="1"/>
  <c r="M489" i="1" s="1"/>
  <c r="H489" i="1"/>
  <c r="G490" i="1"/>
  <c r="I490" i="1" s="1"/>
  <c r="H490" i="1"/>
  <c r="G491" i="1"/>
  <c r="I491" i="1" s="1"/>
  <c r="H491" i="1"/>
  <c r="G492" i="1"/>
  <c r="I492" i="1" s="1"/>
  <c r="H492" i="1"/>
  <c r="G493" i="1"/>
  <c r="I493" i="1" s="1"/>
  <c r="L493" i="1" s="1"/>
  <c r="M493" i="1" s="1"/>
  <c r="H493" i="1"/>
  <c r="G494" i="1"/>
  <c r="I494" i="1" s="1"/>
  <c r="H494" i="1"/>
  <c r="G495" i="1"/>
  <c r="I495" i="1" s="1"/>
  <c r="H495" i="1"/>
  <c r="G496" i="1"/>
  <c r="I496" i="1" s="1"/>
  <c r="H496" i="1"/>
  <c r="G497" i="1"/>
  <c r="I497" i="1" s="1"/>
  <c r="L497" i="1" s="1"/>
  <c r="M497" i="1" s="1"/>
  <c r="H497" i="1"/>
  <c r="G498" i="1"/>
  <c r="I498" i="1" s="1"/>
  <c r="H498" i="1"/>
  <c r="G499" i="1"/>
  <c r="I499" i="1" s="1"/>
  <c r="H499" i="1"/>
  <c r="G500" i="1"/>
  <c r="I500" i="1" s="1"/>
  <c r="H500" i="1"/>
  <c r="G501" i="1"/>
  <c r="I501" i="1" s="1"/>
  <c r="L501" i="1" s="1"/>
  <c r="M501" i="1" s="1"/>
  <c r="H501" i="1"/>
  <c r="G502" i="1"/>
  <c r="I502" i="1" s="1"/>
  <c r="H502" i="1"/>
  <c r="G503" i="1"/>
  <c r="I503" i="1" s="1"/>
  <c r="H503" i="1"/>
  <c r="G504" i="1"/>
  <c r="I504" i="1" s="1"/>
  <c r="H504" i="1"/>
  <c r="G505" i="1"/>
  <c r="I505" i="1" s="1"/>
  <c r="L505" i="1" s="1"/>
  <c r="M505" i="1" s="1"/>
  <c r="H505" i="1"/>
  <c r="G506" i="1"/>
  <c r="I506" i="1" s="1"/>
  <c r="H506" i="1"/>
  <c r="G507" i="1"/>
  <c r="I507" i="1" s="1"/>
  <c r="H507" i="1"/>
  <c r="G508" i="1"/>
  <c r="I508" i="1" s="1"/>
  <c r="H508" i="1"/>
  <c r="G509" i="1"/>
  <c r="I509" i="1" s="1"/>
  <c r="L509" i="1" s="1"/>
  <c r="M509" i="1" s="1"/>
  <c r="H509" i="1"/>
  <c r="G510" i="1"/>
  <c r="I510" i="1" s="1"/>
  <c r="H510" i="1"/>
  <c r="G511" i="1"/>
  <c r="I511" i="1" s="1"/>
  <c r="H511" i="1"/>
  <c r="G512" i="1"/>
  <c r="I512" i="1" s="1"/>
  <c r="H512" i="1"/>
  <c r="G513" i="1"/>
  <c r="I513" i="1" s="1"/>
  <c r="L513" i="1" s="1"/>
  <c r="M513" i="1" s="1"/>
  <c r="H513" i="1"/>
  <c r="G514" i="1"/>
  <c r="I514" i="1" s="1"/>
  <c r="H514" i="1"/>
  <c r="G515" i="1"/>
  <c r="I515" i="1" s="1"/>
  <c r="H515" i="1"/>
  <c r="G516" i="1"/>
  <c r="I516" i="1" s="1"/>
  <c r="H516" i="1"/>
  <c r="G517" i="1"/>
  <c r="I517" i="1" s="1"/>
  <c r="L517" i="1" s="1"/>
  <c r="M517" i="1" s="1"/>
  <c r="H517" i="1"/>
  <c r="G518" i="1"/>
  <c r="I518" i="1" s="1"/>
  <c r="H518" i="1"/>
  <c r="G519" i="1"/>
  <c r="I519" i="1" s="1"/>
  <c r="H519" i="1"/>
  <c r="G520" i="1"/>
  <c r="I520" i="1" s="1"/>
  <c r="H520" i="1"/>
  <c r="G521" i="1"/>
  <c r="I521" i="1" s="1"/>
  <c r="L521" i="1" s="1"/>
  <c r="M521" i="1" s="1"/>
  <c r="H521" i="1"/>
  <c r="G522" i="1"/>
  <c r="I522" i="1" s="1"/>
  <c r="H522" i="1"/>
  <c r="G523" i="1"/>
  <c r="I523" i="1" s="1"/>
  <c r="H523" i="1"/>
  <c r="G524" i="1"/>
  <c r="I524" i="1" s="1"/>
  <c r="H524" i="1"/>
  <c r="G525" i="1"/>
  <c r="I525" i="1" s="1"/>
  <c r="L525" i="1" s="1"/>
  <c r="M525" i="1" s="1"/>
  <c r="H525" i="1"/>
  <c r="G526" i="1"/>
  <c r="I526" i="1" s="1"/>
  <c r="H526" i="1"/>
  <c r="G527" i="1"/>
  <c r="I527" i="1" s="1"/>
  <c r="H527" i="1"/>
  <c r="G528" i="1"/>
  <c r="I528" i="1" s="1"/>
  <c r="H528" i="1"/>
  <c r="G529" i="1"/>
  <c r="I529" i="1" s="1"/>
  <c r="L529" i="1" s="1"/>
  <c r="M529" i="1" s="1"/>
  <c r="H529" i="1"/>
  <c r="G530" i="1"/>
  <c r="I530" i="1" s="1"/>
  <c r="H530" i="1"/>
  <c r="G531" i="1"/>
  <c r="I531" i="1" s="1"/>
  <c r="H531" i="1"/>
  <c r="G532" i="1"/>
  <c r="I532" i="1" s="1"/>
  <c r="H532" i="1"/>
  <c r="G533" i="1"/>
  <c r="I533" i="1" s="1"/>
  <c r="L533" i="1" s="1"/>
  <c r="M533" i="1" s="1"/>
  <c r="H533" i="1"/>
  <c r="G534" i="1"/>
  <c r="I534" i="1" s="1"/>
  <c r="H534" i="1"/>
  <c r="G535" i="1"/>
  <c r="I535" i="1" s="1"/>
  <c r="H535" i="1"/>
  <c r="G536" i="1"/>
  <c r="I536" i="1" s="1"/>
  <c r="H536" i="1"/>
  <c r="G537" i="1"/>
  <c r="I537" i="1" s="1"/>
  <c r="L537" i="1" s="1"/>
  <c r="M537" i="1" s="1"/>
  <c r="H537" i="1"/>
  <c r="G538" i="1"/>
  <c r="I538" i="1" s="1"/>
  <c r="H538" i="1"/>
  <c r="G539" i="1"/>
  <c r="I539" i="1" s="1"/>
  <c r="H539" i="1"/>
  <c r="G540" i="1"/>
  <c r="I540" i="1" s="1"/>
  <c r="H540" i="1"/>
  <c r="G541" i="1"/>
  <c r="I541" i="1" s="1"/>
  <c r="L541" i="1" s="1"/>
  <c r="M541" i="1" s="1"/>
  <c r="H541" i="1"/>
  <c r="G542" i="1"/>
  <c r="I542" i="1" s="1"/>
  <c r="H542" i="1"/>
  <c r="G543" i="1"/>
  <c r="I543" i="1" s="1"/>
  <c r="H543" i="1"/>
  <c r="G544" i="1"/>
  <c r="I544" i="1" s="1"/>
  <c r="H544" i="1"/>
  <c r="G545" i="1"/>
  <c r="I545" i="1" s="1"/>
  <c r="L545" i="1" s="1"/>
  <c r="M545" i="1" s="1"/>
  <c r="H545" i="1"/>
  <c r="G546" i="1"/>
  <c r="I546" i="1" s="1"/>
  <c r="H546" i="1"/>
  <c r="G547" i="1"/>
  <c r="I547" i="1" s="1"/>
  <c r="H547" i="1"/>
  <c r="G548" i="1"/>
  <c r="I548" i="1" s="1"/>
  <c r="H548" i="1"/>
  <c r="G549" i="1"/>
  <c r="I549" i="1" s="1"/>
  <c r="L549" i="1" s="1"/>
  <c r="M549" i="1" s="1"/>
  <c r="H549" i="1"/>
  <c r="G550" i="1"/>
  <c r="I550" i="1" s="1"/>
  <c r="H550" i="1"/>
  <c r="G551" i="1"/>
  <c r="I551" i="1" s="1"/>
  <c r="H551" i="1"/>
  <c r="G552" i="1"/>
  <c r="I552" i="1" s="1"/>
  <c r="H552" i="1"/>
  <c r="G553" i="1"/>
  <c r="I553" i="1" s="1"/>
  <c r="L553" i="1" s="1"/>
  <c r="M553" i="1" s="1"/>
  <c r="H553" i="1"/>
  <c r="G554" i="1"/>
  <c r="I554" i="1" s="1"/>
  <c r="H554" i="1"/>
  <c r="G555" i="1"/>
  <c r="I555" i="1" s="1"/>
  <c r="H555" i="1"/>
  <c r="G556" i="1"/>
  <c r="I556" i="1" s="1"/>
  <c r="H556" i="1"/>
  <c r="G557" i="1"/>
  <c r="I557" i="1" s="1"/>
  <c r="L557" i="1" s="1"/>
  <c r="M557" i="1" s="1"/>
  <c r="H557" i="1"/>
  <c r="G558" i="1"/>
  <c r="I558" i="1" s="1"/>
  <c r="H558" i="1"/>
  <c r="G559" i="1"/>
  <c r="I559" i="1" s="1"/>
  <c r="H559" i="1"/>
  <c r="G560" i="1"/>
  <c r="I560" i="1" s="1"/>
  <c r="H560" i="1"/>
  <c r="G561" i="1"/>
  <c r="I561" i="1" s="1"/>
  <c r="L561" i="1" s="1"/>
  <c r="M561" i="1" s="1"/>
  <c r="H561" i="1"/>
  <c r="G562" i="1"/>
  <c r="I562" i="1" s="1"/>
  <c r="H562" i="1"/>
  <c r="G563" i="1"/>
  <c r="I563" i="1" s="1"/>
  <c r="H563" i="1"/>
  <c r="G564" i="1"/>
  <c r="I564" i="1" s="1"/>
  <c r="H564" i="1"/>
  <c r="G565" i="1"/>
  <c r="I565" i="1" s="1"/>
  <c r="L565" i="1" s="1"/>
  <c r="M565" i="1" s="1"/>
  <c r="H565" i="1"/>
  <c r="G566" i="1"/>
  <c r="I566" i="1" s="1"/>
  <c r="H566" i="1"/>
  <c r="G567" i="1"/>
  <c r="I567" i="1" s="1"/>
  <c r="H567" i="1"/>
  <c r="G568" i="1"/>
  <c r="I568" i="1" s="1"/>
  <c r="H568" i="1"/>
  <c r="G569" i="1"/>
  <c r="I569" i="1" s="1"/>
  <c r="L569" i="1" s="1"/>
  <c r="M569" i="1" s="1"/>
  <c r="H569" i="1"/>
  <c r="G570" i="1"/>
  <c r="I570" i="1" s="1"/>
  <c r="H570" i="1"/>
  <c r="G571" i="1"/>
  <c r="I571" i="1" s="1"/>
  <c r="H571" i="1"/>
  <c r="G572" i="1"/>
  <c r="I572" i="1" s="1"/>
  <c r="H572" i="1"/>
  <c r="G573" i="1"/>
  <c r="I573" i="1" s="1"/>
  <c r="L573" i="1" s="1"/>
  <c r="M573" i="1" s="1"/>
  <c r="H573" i="1"/>
  <c r="G574" i="1"/>
  <c r="I574" i="1" s="1"/>
  <c r="H574" i="1"/>
  <c r="G575" i="1"/>
  <c r="I575" i="1" s="1"/>
  <c r="H575" i="1"/>
  <c r="G576" i="1"/>
  <c r="I576" i="1" s="1"/>
  <c r="H576" i="1"/>
  <c r="G577" i="1"/>
  <c r="I577" i="1" s="1"/>
  <c r="L577" i="1" s="1"/>
  <c r="M577" i="1" s="1"/>
  <c r="H577" i="1"/>
  <c r="G578" i="1"/>
  <c r="I578" i="1" s="1"/>
  <c r="H578" i="1"/>
  <c r="G579" i="1"/>
  <c r="I579" i="1" s="1"/>
  <c r="H579" i="1"/>
  <c r="G580" i="1"/>
  <c r="I580" i="1" s="1"/>
  <c r="H580" i="1"/>
  <c r="G581" i="1"/>
  <c r="I581" i="1" s="1"/>
  <c r="L581" i="1" s="1"/>
  <c r="M581" i="1" s="1"/>
  <c r="H581" i="1"/>
  <c r="G582" i="1"/>
  <c r="I582" i="1" s="1"/>
  <c r="H582" i="1"/>
  <c r="G583" i="1"/>
  <c r="I583" i="1" s="1"/>
  <c r="H583" i="1"/>
  <c r="G584" i="1"/>
  <c r="I584" i="1" s="1"/>
  <c r="H584" i="1"/>
  <c r="G585" i="1"/>
  <c r="I585" i="1" s="1"/>
  <c r="L585" i="1" s="1"/>
  <c r="M585" i="1" s="1"/>
  <c r="H585" i="1"/>
  <c r="G586" i="1"/>
  <c r="I586" i="1" s="1"/>
  <c r="H586" i="1"/>
  <c r="G587" i="1"/>
  <c r="I587" i="1" s="1"/>
  <c r="H587" i="1"/>
  <c r="G588" i="1"/>
  <c r="I588" i="1" s="1"/>
  <c r="H588" i="1"/>
  <c r="G589" i="1"/>
  <c r="I589" i="1" s="1"/>
  <c r="L589" i="1" s="1"/>
  <c r="M589" i="1" s="1"/>
  <c r="H589" i="1"/>
  <c r="G590" i="1"/>
  <c r="I590" i="1" s="1"/>
  <c r="H590" i="1"/>
  <c r="G591" i="1"/>
  <c r="I591" i="1" s="1"/>
  <c r="H591" i="1"/>
  <c r="G592" i="1"/>
  <c r="I592" i="1" s="1"/>
  <c r="H592" i="1"/>
  <c r="G593" i="1"/>
  <c r="I593" i="1" s="1"/>
  <c r="L593" i="1" s="1"/>
  <c r="M593" i="1" s="1"/>
  <c r="H593" i="1"/>
  <c r="G594" i="1"/>
  <c r="I594" i="1" s="1"/>
  <c r="H594" i="1"/>
  <c r="G595" i="1"/>
  <c r="I595" i="1" s="1"/>
  <c r="H595" i="1"/>
  <c r="G596" i="1"/>
  <c r="I596" i="1" s="1"/>
  <c r="H596" i="1"/>
  <c r="G597" i="1"/>
  <c r="I597" i="1" s="1"/>
  <c r="L597" i="1" s="1"/>
  <c r="M597" i="1" s="1"/>
  <c r="H597" i="1"/>
  <c r="G598" i="1"/>
  <c r="I598" i="1" s="1"/>
  <c r="H598" i="1"/>
  <c r="G599" i="1"/>
  <c r="I599" i="1" s="1"/>
  <c r="H599" i="1"/>
  <c r="G600" i="1"/>
  <c r="I600" i="1" s="1"/>
  <c r="H600" i="1"/>
  <c r="G601" i="1"/>
  <c r="I601" i="1" s="1"/>
  <c r="L601" i="1" s="1"/>
  <c r="M601" i="1" s="1"/>
  <c r="H601" i="1"/>
  <c r="G602" i="1"/>
  <c r="I602" i="1" s="1"/>
  <c r="H602" i="1"/>
  <c r="G603" i="1"/>
  <c r="I603" i="1" s="1"/>
  <c r="H603" i="1"/>
  <c r="G604" i="1"/>
  <c r="I604" i="1" s="1"/>
  <c r="H604" i="1"/>
  <c r="G605" i="1"/>
  <c r="I605" i="1" s="1"/>
  <c r="L605" i="1" s="1"/>
  <c r="M605" i="1" s="1"/>
  <c r="H605" i="1"/>
  <c r="G606" i="1"/>
  <c r="I606" i="1" s="1"/>
  <c r="H606" i="1"/>
  <c r="G607" i="1"/>
  <c r="I607" i="1" s="1"/>
  <c r="H607" i="1"/>
  <c r="G608" i="1"/>
  <c r="I608" i="1" s="1"/>
  <c r="H608" i="1"/>
  <c r="G609" i="1"/>
  <c r="I609" i="1" s="1"/>
  <c r="L609" i="1" s="1"/>
  <c r="M609" i="1" s="1"/>
  <c r="H609" i="1"/>
  <c r="G610" i="1"/>
  <c r="I610" i="1" s="1"/>
  <c r="H610" i="1"/>
  <c r="G611" i="1"/>
  <c r="I611" i="1" s="1"/>
  <c r="H611" i="1"/>
  <c r="G612" i="1"/>
  <c r="I612" i="1" s="1"/>
  <c r="H612" i="1"/>
  <c r="G613" i="1"/>
  <c r="I613" i="1" s="1"/>
  <c r="L613" i="1" s="1"/>
  <c r="M613" i="1" s="1"/>
  <c r="H613" i="1"/>
  <c r="G614" i="1"/>
  <c r="I614" i="1" s="1"/>
  <c r="H614" i="1"/>
  <c r="G615" i="1"/>
  <c r="I615" i="1" s="1"/>
  <c r="H615" i="1"/>
  <c r="G616" i="1"/>
  <c r="I616" i="1" s="1"/>
  <c r="H616" i="1"/>
  <c r="G617" i="1"/>
  <c r="I617" i="1" s="1"/>
  <c r="L617" i="1" s="1"/>
  <c r="M617" i="1" s="1"/>
  <c r="H617" i="1"/>
  <c r="G618" i="1"/>
  <c r="I618" i="1" s="1"/>
  <c r="H618" i="1"/>
  <c r="G619" i="1"/>
  <c r="I619" i="1" s="1"/>
  <c r="H619" i="1"/>
  <c r="G620" i="1"/>
  <c r="I620" i="1" s="1"/>
  <c r="H620" i="1"/>
  <c r="G621" i="1"/>
  <c r="I621" i="1" s="1"/>
  <c r="L621" i="1" s="1"/>
  <c r="M621" i="1" s="1"/>
  <c r="H621" i="1"/>
  <c r="G622" i="1"/>
  <c r="I622" i="1" s="1"/>
  <c r="H622" i="1"/>
  <c r="G623" i="1"/>
  <c r="I623" i="1" s="1"/>
  <c r="H623" i="1"/>
  <c r="G624" i="1"/>
  <c r="I624" i="1" s="1"/>
  <c r="H624" i="1"/>
  <c r="G625" i="1"/>
  <c r="I625" i="1" s="1"/>
  <c r="L625" i="1" s="1"/>
  <c r="M625" i="1" s="1"/>
  <c r="H625" i="1"/>
  <c r="G626" i="1"/>
  <c r="I626" i="1" s="1"/>
  <c r="H626" i="1"/>
  <c r="G627" i="1"/>
  <c r="I627" i="1" s="1"/>
  <c r="H627" i="1"/>
  <c r="G628" i="1"/>
  <c r="I628" i="1" s="1"/>
  <c r="H628" i="1"/>
  <c r="G629" i="1"/>
  <c r="I629" i="1" s="1"/>
  <c r="L629" i="1" s="1"/>
  <c r="M629" i="1" s="1"/>
  <c r="H629" i="1"/>
  <c r="G630" i="1"/>
  <c r="I630" i="1" s="1"/>
  <c r="H630" i="1"/>
  <c r="G631" i="1"/>
  <c r="I631" i="1" s="1"/>
  <c r="H631" i="1"/>
  <c r="G632" i="1"/>
  <c r="I632" i="1" s="1"/>
  <c r="H632" i="1"/>
  <c r="G633" i="1"/>
  <c r="I633" i="1" s="1"/>
  <c r="L633" i="1" s="1"/>
  <c r="M633" i="1" s="1"/>
  <c r="H633" i="1"/>
  <c r="G634" i="1"/>
  <c r="I634" i="1" s="1"/>
  <c r="H634" i="1"/>
  <c r="G635" i="1"/>
  <c r="I635" i="1" s="1"/>
  <c r="H635" i="1"/>
  <c r="G636" i="1"/>
  <c r="I636" i="1" s="1"/>
  <c r="H636" i="1"/>
  <c r="G637" i="1"/>
  <c r="I637" i="1" s="1"/>
  <c r="L637" i="1" s="1"/>
  <c r="M637" i="1" s="1"/>
  <c r="H637" i="1"/>
  <c r="G638" i="1"/>
  <c r="I638" i="1" s="1"/>
  <c r="H638" i="1"/>
  <c r="G639" i="1"/>
  <c r="I639" i="1" s="1"/>
  <c r="H639" i="1"/>
  <c r="G640" i="1"/>
  <c r="I640" i="1" s="1"/>
  <c r="H640" i="1"/>
  <c r="G641" i="1"/>
  <c r="I641" i="1" s="1"/>
  <c r="L641" i="1" s="1"/>
  <c r="M641" i="1" s="1"/>
  <c r="H641" i="1"/>
  <c r="G642" i="1"/>
  <c r="I642" i="1" s="1"/>
  <c r="H642" i="1"/>
  <c r="G643" i="1"/>
  <c r="I643" i="1" s="1"/>
  <c r="H643" i="1"/>
  <c r="G644" i="1"/>
  <c r="I644" i="1" s="1"/>
  <c r="H644" i="1"/>
  <c r="G645" i="1"/>
  <c r="I645" i="1" s="1"/>
  <c r="L645" i="1" s="1"/>
  <c r="M645" i="1" s="1"/>
  <c r="H645" i="1"/>
  <c r="G646" i="1"/>
  <c r="I646" i="1" s="1"/>
  <c r="H646" i="1"/>
  <c r="G647" i="1"/>
  <c r="I647" i="1" s="1"/>
  <c r="H647" i="1"/>
  <c r="G648" i="1"/>
  <c r="I648" i="1" s="1"/>
  <c r="H648" i="1"/>
  <c r="G649" i="1"/>
  <c r="I649" i="1" s="1"/>
  <c r="L649" i="1" s="1"/>
  <c r="M649" i="1" s="1"/>
  <c r="H649" i="1"/>
  <c r="G650" i="1"/>
  <c r="I650" i="1" s="1"/>
  <c r="H650" i="1"/>
  <c r="G651" i="1"/>
  <c r="I651" i="1" s="1"/>
  <c r="H651" i="1"/>
  <c r="G652" i="1"/>
  <c r="I652" i="1" s="1"/>
  <c r="H652" i="1"/>
  <c r="G653" i="1"/>
  <c r="I653" i="1" s="1"/>
  <c r="L653" i="1" s="1"/>
  <c r="M653" i="1" s="1"/>
  <c r="H653" i="1"/>
  <c r="G654" i="1"/>
  <c r="I654" i="1" s="1"/>
  <c r="H654" i="1"/>
  <c r="G655" i="1"/>
  <c r="I655" i="1" s="1"/>
  <c r="H655" i="1"/>
  <c r="G656" i="1"/>
  <c r="I656" i="1" s="1"/>
  <c r="H656" i="1"/>
  <c r="G657" i="1"/>
  <c r="I657" i="1" s="1"/>
  <c r="L657" i="1" s="1"/>
  <c r="M657" i="1" s="1"/>
  <c r="H657" i="1"/>
  <c r="G658" i="1"/>
  <c r="I658" i="1" s="1"/>
  <c r="H658" i="1"/>
  <c r="G659" i="1"/>
  <c r="I659" i="1" s="1"/>
  <c r="H659" i="1"/>
  <c r="G660" i="1"/>
  <c r="I660" i="1" s="1"/>
  <c r="H660" i="1"/>
  <c r="G661" i="1"/>
  <c r="I661" i="1" s="1"/>
  <c r="L661" i="1" s="1"/>
  <c r="M661" i="1" s="1"/>
  <c r="H661" i="1"/>
  <c r="G662" i="1"/>
  <c r="I662" i="1" s="1"/>
  <c r="H662" i="1"/>
  <c r="G663" i="1"/>
  <c r="I663" i="1" s="1"/>
  <c r="H663" i="1"/>
  <c r="G664" i="1"/>
  <c r="I664" i="1" s="1"/>
  <c r="H664" i="1"/>
  <c r="G665" i="1"/>
  <c r="I665" i="1" s="1"/>
  <c r="L665" i="1" s="1"/>
  <c r="M665" i="1" s="1"/>
  <c r="H665" i="1"/>
  <c r="G666" i="1"/>
  <c r="I666" i="1" s="1"/>
  <c r="H666" i="1"/>
  <c r="G667" i="1"/>
  <c r="I667" i="1" s="1"/>
  <c r="H667" i="1"/>
  <c r="G668" i="1"/>
  <c r="I668" i="1" s="1"/>
  <c r="H668" i="1"/>
  <c r="G669" i="1"/>
  <c r="I669" i="1" s="1"/>
  <c r="L669" i="1" s="1"/>
  <c r="M669" i="1" s="1"/>
  <c r="H669" i="1"/>
  <c r="G670" i="1"/>
  <c r="I670" i="1" s="1"/>
  <c r="H670" i="1"/>
  <c r="G671" i="1"/>
  <c r="I671" i="1" s="1"/>
  <c r="H671" i="1"/>
  <c r="G672" i="1"/>
  <c r="I672" i="1" s="1"/>
  <c r="H672" i="1"/>
  <c r="G673" i="1"/>
  <c r="I673" i="1" s="1"/>
  <c r="L673" i="1" s="1"/>
  <c r="M673" i="1" s="1"/>
  <c r="H673" i="1"/>
  <c r="G674" i="1"/>
  <c r="I674" i="1" s="1"/>
  <c r="H674" i="1"/>
  <c r="G675" i="1"/>
  <c r="I675" i="1" s="1"/>
  <c r="H675" i="1"/>
  <c r="G676" i="1"/>
  <c r="I676" i="1" s="1"/>
  <c r="H676" i="1"/>
  <c r="G677" i="1"/>
  <c r="I677" i="1" s="1"/>
  <c r="L677" i="1" s="1"/>
  <c r="M677" i="1" s="1"/>
  <c r="H677" i="1"/>
  <c r="G678" i="1"/>
  <c r="I678" i="1" s="1"/>
  <c r="H678" i="1"/>
  <c r="G679" i="1"/>
  <c r="I679" i="1" s="1"/>
  <c r="H679" i="1"/>
  <c r="G680" i="1"/>
  <c r="I680" i="1" s="1"/>
  <c r="H680" i="1"/>
  <c r="G681" i="1"/>
  <c r="I681" i="1" s="1"/>
  <c r="L681" i="1" s="1"/>
  <c r="M681" i="1" s="1"/>
  <c r="H681" i="1"/>
  <c r="G682" i="1"/>
  <c r="I682" i="1" s="1"/>
  <c r="H682" i="1"/>
  <c r="G683" i="1"/>
  <c r="I683" i="1" s="1"/>
  <c r="H683" i="1"/>
  <c r="G684" i="1"/>
  <c r="I684" i="1" s="1"/>
  <c r="H684" i="1"/>
  <c r="G685" i="1"/>
  <c r="I685" i="1" s="1"/>
  <c r="L685" i="1" s="1"/>
  <c r="M685" i="1" s="1"/>
  <c r="H685" i="1"/>
  <c r="G686" i="1"/>
  <c r="I686" i="1" s="1"/>
  <c r="H686" i="1"/>
  <c r="G687" i="1"/>
  <c r="I687" i="1" s="1"/>
  <c r="H687" i="1"/>
  <c r="G688" i="1"/>
  <c r="I688" i="1" s="1"/>
  <c r="H688" i="1"/>
  <c r="G689" i="1"/>
  <c r="I689" i="1" s="1"/>
  <c r="L689" i="1" s="1"/>
  <c r="M689" i="1" s="1"/>
  <c r="H689" i="1"/>
  <c r="G690" i="1"/>
  <c r="I690" i="1" s="1"/>
  <c r="H690" i="1"/>
  <c r="G691" i="1"/>
  <c r="I691" i="1" s="1"/>
  <c r="H691" i="1"/>
  <c r="G692" i="1"/>
  <c r="I692" i="1" s="1"/>
  <c r="H692" i="1"/>
  <c r="G693" i="1"/>
  <c r="I693" i="1" s="1"/>
  <c r="L693" i="1" s="1"/>
  <c r="M693" i="1" s="1"/>
  <c r="H693" i="1"/>
  <c r="G694" i="1"/>
  <c r="I694" i="1" s="1"/>
  <c r="H694" i="1"/>
  <c r="G695" i="1"/>
  <c r="I695" i="1" s="1"/>
  <c r="H695" i="1"/>
  <c r="G696" i="1"/>
  <c r="I696" i="1" s="1"/>
  <c r="H696" i="1"/>
  <c r="G697" i="1"/>
  <c r="I697" i="1" s="1"/>
  <c r="L697" i="1" s="1"/>
  <c r="M697" i="1" s="1"/>
  <c r="H697" i="1"/>
  <c r="G698" i="1"/>
  <c r="I698" i="1" s="1"/>
  <c r="H698" i="1"/>
  <c r="G699" i="1"/>
  <c r="I699" i="1" s="1"/>
  <c r="H699" i="1"/>
  <c r="G700" i="1"/>
  <c r="I700" i="1" s="1"/>
  <c r="H700" i="1"/>
  <c r="G701" i="1"/>
  <c r="I701" i="1" s="1"/>
  <c r="L701" i="1" s="1"/>
  <c r="M701" i="1" s="1"/>
  <c r="H701" i="1"/>
  <c r="G702" i="1"/>
  <c r="I702" i="1" s="1"/>
  <c r="H702" i="1"/>
  <c r="G703" i="1"/>
  <c r="I703" i="1" s="1"/>
  <c r="H703" i="1"/>
  <c r="G704" i="1"/>
  <c r="I704" i="1" s="1"/>
  <c r="H704" i="1"/>
  <c r="G705" i="1"/>
  <c r="I705" i="1" s="1"/>
  <c r="L705" i="1" s="1"/>
  <c r="M705" i="1" s="1"/>
  <c r="H705" i="1"/>
  <c r="G706" i="1"/>
  <c r="I706" i="1" s="1"/>
  <c r="H706" i="1"/>
  <c r="G707" i="1"/>
  <c r="I707" i="1" s="1"/>
  <c r="H707" i="1"/>
  <c r="G708" i="1"/>
  <c r="I708" i="1" s="1"/>
  <c r="H708" i="1"/>
  <c r="G709" i="1"/>
  <c r="I709" i="1" s="1"/>
  <c r="L709" i="1" s="1"/>
  <c r="M709" i="1" s="1"/>
  <c r="H709" i="1"/>
  <c r="G710" i="1"/>
  <c r="I710" i="1" s="1"/>
  <c r="H710" i="1"/>
  <c r="G711" i="1"/>
  <c r="I711" i="1" s="1"/>
  <c r="H711" i="1"/>
  <c r="G712" i="1"/>
  <c r="I712" i="1" s="1"/>
  <c r="H712" i="1"/>
  <c r="G713" i="1"/>
  <c r="I713" i="1" s="1"/>
  <c r="L713" i="1" s="1"/>
  <c r="M713" i="1" s="1"/>
  <c r="H713" i="1"/>
  <c r="G714" i="1"/>
  <c r="I714" i="1" s="1"/>
  <c r="H714" i="1"/>
  <c r="G715" i="1"/>
  <c r="I715" i="1" s="1"/>
  <c r="H715" i="1"/>
  <c r="G716" i="1"/>
  <c r="I716" i="1" s="1"/>
  <c r="H716" i="1"/>
  <c r="G717" i="1"/>
  <c r="I717" i="1" s="1"/>
  <c r="L717" i="1" s="1"/>
  <c r="M717" i="1" s="1"/>
  <c r="H717" i="1"/>
  <c r="G718" i="1"/>
  <c r="I718" i="1" s="1"/>
  <c r="H718" i="1"/>
  <c r="G719" i="1"/>
  <c r="I719" i="1" s="1"/>
  <c r="H719" i="1"/>
  <c r="G720" i="1"/>
  <c r="I720" i="1" s="1"/>
  <c r="H720" i="1"/>
  <c r="G721" i="1"/>
  <c r="I721" i="1" s="1"/>
  <c r="L721" i="1" s="1"/>
  <c r="M721" i="1" s="1"/>
  <c r="H721" i="1"/>
  <c r="G722" i="1"/>
  <c r="I722" i="1" s="1"/>
  <c r="H722" i="1"/>
  <c r="G723" i="1"/>
  <c r="I723" i="1" s="1"/>
  <c r="H723" i="1"/>
  <c r="G724" i="1"/>
  <c r="I724" i="1" s="1"/>
  <c r="H724" i="1"/>
  <c r="G725" i="1"/>
  <c r="I725" i="1" s="1"/>
  <c r="L725" i="1" s="1"/>
  <c r="M725" i="1" s="1"/>
  <c r="H725" i="1"/>
  <c r="G726" i="1"/>
  <c r="I726" i="1" s="1"/>
  <c r="H726" i="1"/>
  <c r="G727" i="1"/>
  <c r="I727" i="1" s="1"/>
  <c r="H727" i="1"/>
  <c r="G728" i="1"/>
  <c r="I728" i="1" s="1"/>
  <c r="H728" i="1"/>
  <c r="G729" i="1"/>
  <c r="I729" i="1" s="1"/>
  <c r="L729" i="1" s="1"/>
  <c r="M729" i="1" s="1"/>
  <c r="H729" i="1"/>
  <c r="G730" i="1"/>
  <c r="I730" i="1" s="1"/>
  <c r="H730" i="1"/>
  <c r="G731" i="1"/>
  <c r="I731" i="1" s="1"/>
  <c r="H731" i="1"/>
  <c r="G732" i="1"/>
  <c r="I732" i="1" s="1"/>
  <c r="H732" i="1"/>
  <c r="G733" i="1"/>
  <c r="I733" i="1" s="1"/>
  <c r="L733" i="1" s="1"/>
  <c r="M733" i="1" s="1"/>
  <c r="H733" i="1"/>
  <c r="G734" i="1"/>
  <c r="I734" i="1" s="1"/>
  <c r="H734" i="1"/>
  <c r="G735" i="1"/>
  <c r="I735" i="1" s="1"/>
  <c r="H735" i="1"/>
  <c r="G736" i="1"/>
  <c r="I736" i="1" s="1"/>
  <c r="H736" i="1"/>
  <c r="G737" i="1"/>
  <c r="I737" i="1" s="1"/>
  <c r="L737" i="1" s="1"/>
  <c r="M737" i="1" s="1"/>
  <c r="H737" i="1"/>
  <c r="G738" i="1"/>
  <c r="I738" i="1" s="1"/>
  <c r="H738" i="1"/>
  <c r="G739" i="1"/>
  <c r="I739" i="1" s="1"/>
  <c r="H739" i="1"/>
  <c r="G740" i="1"/>
  <c r="I740" i="1" s="1"/>
  <c r="H740" i="1"/>
  <c r="G741" i="1"/>
  <c r="I741" i="1" s="1"/>
  <c r="L741" i="1" s="1"/>
  <c r="M741" i="1" s="1"/>
  <c r="H741" i="1"/>
  <c r="G742" i="1"/>
  <c r="I742" i="1" s="1"/>
  <c r="H742" i="1"/>
  <c r="G743" i="1"/>
  <c r="I743" i="1" s="1"/>
  <c r="H743" i="1"/>
  <c r="G744" i="1"/>
  <c r="I744" i="1" s="1"/>
  <c r="H744" i="1"/>
  <c r="G745" i="1"/>
  <c r="I745" i="1" s="1"/>
  <c r="L745" i="1" s="1"/>
  <c r="M745" i="1" s="1"/>
  <c r="H745" i="1"/>
  <c r="G746" i="1"/>
  <c r="I746" i="1" s="1"/>
  <c r="H746" i="1"/>
  <c r="G747" i="1"/>
  <c r="I747" i="1" s="1"/>
  <c r="H747" i="1"/>
  <c r="G748" i="1"/>
  <c r="I748" i="1" s="1"/>
  <c r="H748" i="1"/>
  <c r="G749" i="1"/>
  <c r="I749" i="1" s="1"/>
  <c r="L749" i="1" s="1"/>
  <c r="M749" i="1" s="1"/>
  <c r="H749" i="1"/>
  <c r="G750" i="1"/>
  <c r="I750" i="1" s="1"/>
  <c r="H750" i="1"/>
  <c r="G751" i="1"/>
  <c r="I751" i="1" s="1"/>
  <c r="H751" i="1"/>
  <c r="G752" i="1"/>
  <c r="I752" i="1" s="1"/>
  <c r="H752" i="1"/>
  <c r="G753" i="1"/>
  <c r="I753" i="1" s="1"/>
  <c r="L753" i="1" s="1"/>
  <c r="M753" i="1" s="1"/>
  <c r="H753" i="1"/>
  <c r="G754" i="1"/>
  <c r="I754" i="1" s="1"/>
  <c r="H754" i="1"/>
  <c r="G755" i="1"/>
  <c r="I755" i="1" s="1"/>
  <c r="H755" i="1"/>
  <c r="G756" i="1"/>
  <c r="I756" i="1" s="1"/>
  <c r="H756" i="1"/>
  <c r="G757" i="1"/>
  <c r="I757" i="1" s="1"/>
  <c r="L757" i="1" s="1"/>
  <c r="M757" i="1" s="1"/>
  <c r="H757" i="1"/>
  <c r="G758" i="1"/>
  <c r="I758" i="1" s="1"/>
  <c r="H758" i="1"/>
  <c r="G759" i="1"/>
  <c r="I759" i="1" s="1"/>
  <c r="H759" i="1"/>
  <c r="G760" i="1"/>
  <c r="I760" i="1" s="1"/>
  <c r="H760" i="1"/>
  <c r="G761" i="1"/>
  <c r="I761" i="1" s="1"/>
  <c r="L761" i="1" s="1"/>
  <c r="M761" i="1" s="1"/>
  <c r="H761" i="1"/>
  <c r="G762" i="1"/>
  <c r="I762" i="1" s="1"/>
  <c r="H762" i="1"/>
  <c r="G763" i="1"/>
  <c r="I763" i="1" s="1"/>
  <c r="H763" i="1"/>
  <c r="G764" i="1"/>
  <c r="I764" i="1" s="1"/>
  <c r="H764" i="1"/>
  <c r="G765" i="1"/>
  <c r="I765" i="1" s="1"/>
  <c r="L765" i="1" s="1"/>
  <c r="M765" i="1" s="1"/>
  <c r="H765" i="1"/>
  <c r="G766" i="1"/>
  <c r="I766" i="1" s="1"/>
  <c r="H766" i="1"/>
  <c r="G767" i="1"/>
  <c r="I767" i="1" s="1"/>
  <c r="H767" i="1"/>
  <c r="G768" i="1"/>
  <c r="I768" i="1" s="1"/>
  <c r="H768" i="1"/>
  <c r="G769" i="1"/>
  <c r="I769" i="1" s="1"/>
  <c r="L769" i="1" s="1"/>
  <c r="M769" i="1" s="1"/>
  <c r="H769" i="1"/>
  <c r="G770" i="1"/>
  <c r="I770" i="1" s="1"/>
  <c r="H770" i="1"/>
  <c r="G771" i="1"/>
  <c r="I771" i="1" s="1"/>
  <c r="H771" i="1"/>
  <c r="G772" i="1"/>
  <c r="I772" i="1" s="1"/>
  <c r="H772" i="1"/>
  <c r="G773" i="1"/>
  <c r="I773" i="1" s="1"/>
  <c r="L773" i="1" s="1"/>
  <c r="M773" i="1" s="1"/>
  <c r="H773" i="1"/>
  <c r="G774" i="1"/>
  <c r="I774" i="1" s="1"/>
  <c r="H774" i="1"/>
  <c r="G775" i="1"/>
  <c r="I775" i="1" s="1"/>
  <c r="H775" i="1"/>
  <c r="G776" i="1"/>
  <c r="I776" i="1" s="1"/>
  <c r="H776" i="1"/>
  <c r="G777" i="1"/>
  <c r="I777" i="1" s="1"/>
  <c r="L777" i="1" s="1"/>
  <c r="M777" i="1" s="1"/>
  <c r="H777" i="1"/>
  <c r="G778" i="1"/>
  <c r="I778" i="1" s="1"/>
  <c r="H778" i="1"/>
  <c r="G779" i="1"/>
  <c r="I779" i="1" s="1"/>
  <c r="H779" i="1"/>
  <c r="G780" i="1"/>
  <c r="I780" i="1" s="1"/>
  <c r="H780" i="1"/>
  <c r="G781" i="1"/>
  <c r="I781" i="1" s="1"/>
  <c r="L781" i="1" s="1"/>
  <c r="M781" i="1" s="1"/>
  <c r="H781" i="1"/>
  <c r="G782" i="1"/>
  <c r="I782" i="1" s="1"/>
  <c r="H782" i="1"/>
  <c r="G783" i="1"/>
  <c r="I783" i="1" s="1"/>
  <c r="H783" i="1"/>
  <c r="G784" i="1"/>
  <c r="I784" i="1" s="1"/>
  <c r="H784" i="1"/>
  <c r="G785" i="1"/>
  <c r="I785" i="1" s="1"/>
  <c r="L785" i="1" s="1"/>
  <c r="M785" i="1" s="1"/>
  <c r="H785" i="1"/>
  <c r="G786" i="1"/>
  <c r="I786" i="1" s="1"/>
  <c r="H786" i="1"/>
  <c r="G787" i="1"/>
  <c r="I787" i="1" s="1"/>
  <c r="H787" i="1"/>
  <c r="G788" i="1"/>
  <c r="I788" i="1" s="1"/>
  <c r="H788" i="1"/>
  <c r="G789" i="1"/>
  <c r="I789" i="1" s="1"/>
  <c r="L789" i="1" s="1"/>
  <c r="M789" i="1" s="1"/>
  <c r="H789" i="1"/>
  <c r="G790" i="1"/>
  <c r="I790" i="1" s="1"/>
  <c r="H790" i="1"/>
  <c r="G791" i="1"/>
  <c r="I791" i="1" s="1"/>
  <c r="H791" i="1"/>
  <c r="G792" i="1"/>
  <c r="I792" i="1" s="1"/>
  <c r="H792" i="1"/>
  <c r="G793" i="1"/>
  <c r="I793" i="1" s="1"/>
  <c r="L793" i="1" s="1"/>
  <c r="M793" i="1" s="1"/>
  <c r="H793" i="1"/>
  <c r="G794" i="1"/>
  <c r="I794" i="1" s="1"/>
  <c r="H794" i="1"/>
  <c r="G795" i="1"/>
  <c r="I795" i="1" s="1"/>
  <c r="H795" i="1"/>
  <c r="G796" i="1"/>
  <c r="I796" i="1" s="1"/>
  <c r="H796" i="1"/>
  <c r="G797" i="1"/>
  <c r="I797" i="1" s="1"/>
  <c r="L797" i="1" s="1"/>
  <c r="M797" i="1" s="1"/>
  <c r="H797" i="1"/>
  <c r="G798" i="1"/>
  <c r="I798" i="1" s="1"/>
  <c r="H798" i="1"/>
  <c r="G799" i="1"/>
  <c r="I799" i="1" s="1"/>
  <c r="H799" i="1"/>
  <c r="G800" i="1"/>
  <c r="I800" i="1" s="1"/>
  <c r="H800" i="1"/>
  <c r="G801" i="1"/>
  <c r="I801" i="1" s="1"/>
  <c r="L801" i="1" s="1"/>
  <c r="M801" i="1" s="1"/>
  <c r="H801" i="1"/>
  <c r="G802" i="1"/>
  <c r="I802" i="1" s="1"/>
  <c r="H802" i="1"/>
  <c r="G803" i="1"/>
  <c r="I803" i="1" s="1"/>
  <c r="H803" i="1"/>
  <c r="G804" i="1"/>
  <c r="I804" i="1" s="1"/>
  <c r="H804" i="1"/>
  <c r="G805" i="1"/>
  <c r="I805" i="1" s="1"/>
  <c r="L805" i="1" s="1"/>
  <c r="M805" i="1" s="1"/>
  <c r="H805" i="1"/>
  <c r="G806" i="1"/>
  <c r="I806" i="1" s="1"/>
  <c r="H806" i="1"/>
  <c r="G807" i="1"/>
  <c r="I807" i="1" s="1"/>
  <c r="H807" i="1"/>
  <c r="G808" i="1"/>
  <c r="I808" i="1" s="1"/>
  <c r="H808" i="1"/>
  <c r="G809" i="1"/>
  <c r="I809" i="1" s="1"/>
  <c r="L809" i="1" s="1"/>
  <c r="M809" i="1" s="1"/>
  <c r="H809" i="1"/>
  <c r="G810" i="1"/>
  <c r="I810" i="1" s="1"/>
  <c r="H810" i="1"/>
  <c r="G811" i="1"/>
  <c r="I811" i="1" s="1"/>
  <c r="H811" i="1"/>
  <c r="G812" i="1"/>
  <c r="I812" i="1" s="1"/>
  <c r="H812" i="1"/>
  <c r="G813" i="1"/>
  <c r="I813" i="1" s="1"/>
  <c r="L813" i="1" s="1"/>
  <c r="M813" i="1" s="1"/>
  <c r="H813" i="1"/>
  <c r="G814" i="1"/>
  <c r="I814" i="1" s="1"/>
  <c r="H814" i="1"/>
  <c r="G815" i="1"/>
  <c r="I815" i="1" s="1"/>
  <c r="H815" i="1"/>
  <c r="G816" i="1"/>
  <c r="I816" i="1" s="1"/>
  <c r="H816" i="1"/>
  <c r="G817" i="1"/>
  <c r="I817" i="1" s="1"/>
  <c r="L817" i="1" s="1"/>
  <c r="M817" i="1" s="1"/>
  <c r="H817" i="1"/>
  <c r="G818" i="1"/>
  <c r="I818" i="1" s="1"/>
  <c r="H818" i="1"/>
  <c r="G819" i="1"/>
  <c r="I819" i="1" s="1"/>
  <c r="H819" i="1"/>
  <c r="G820" i="1"/>
  <c r="I820" i="1" s="1"/>
  <c r="H820" i="1"/>
  <c r="G821" i="1"/>
  <c r="I821" i="1" s="1"/>
  <c r="L821" i="1" s="1"/>
  <c r="M821" i="1" s="1"/>
  <c r="H821" i="1"/>
  <c r="G822" i="1"/>
  <c r="I822" i="1" s="1"/>
  <c r="H822" i="1"/>
  <c r="G823" i="1"/>
  <c r="I823" i="1" s="1"/>
  <c r="H823" i="1"/>
  <c r="G824" i="1"/>
  <c r="I824" i="1" s="1"/>
  <c r="H824" i="1"/>
  <c r="G825" i="1"/>
  <c r="I825" i="1" s="1"/>
  <c r="L825" i="1" s="1"/>
  <c r="M825" i="1" s="1"/>
  <c r="H825" i="1"/>
  <c r="G826" i="1"/>
  <c r="I826" i="1" s="1"/>
  <c r="H826" i="1"/>
  <c r="G827" i="1"/>
  <c r="I827" i="1" s="1"/>
  <c r="H827" i="1"/>
  <c r="G828" i="1"/>
  <c r="I828" i="1" s="1"/>
  <c r="H828" i="1"/>
  <c r="G829" i="1"/>
  <c r="I829" i="1" s="1"/>
  <c r="L829" i="1" s="1"/>
  <c r="M829" i="1" s="1"/>
  <c r="H829" i="1"/>
  <c r="G830" i="1"/>
  <c r="I830" i="1" s="1"/>
  <c r="H830" i="1"/>
  <c r="G831" i="1"/>
  <c r="I831" i="1" s="1"/>
  <c r="H831" i="1"/>
  <c r="G832" i="1"/>
  <c r="I832" i="1" s="1"/>
  <c r="H832" i="1"/>
  <c r="G833" i="1"/>
  <c r="I833" i="1" s="1"/>
  <c r="L833" i="1" s="1"/>
  <c r="M833" i="1" s="1"/>
  <c r="H833" i="1"/>
  <c r="G834" i="1"/>
  <c r="I834" i="1" s="1"/>
  <c r="H834" i="1"/>
  <c r="G835" i="1"/>
  <c r="I835" i="1" s="1"/>
  <c r="H835" i="1"/>
  <c r="G836" i="1"/>
  <c r="I836" i="1" s="1"/>
  <c r="H836" i="1"/>
  <c r="G837" i="1"/>
  <c r="I837" i="1" s="1"/>
  <c r="L837" i="1" s="1"/>
  <c r="M837" i="1" s="1"/>
  <c r="H837" i="1"/>
  <c r="G838" i="1"/>
  <c r="I838" i="1" s="1"/>
  <c r="H838" i="1"/>
  <c r="G839" i="1"/>
  <c r="I839" i="1" s="1"/>
  <c r="H839" i="1"/>
  <c r="G840" i="1"/>
  <c r="I840" i="1" s="1"/>
  <c r="H840" i="1"/>
  <c r="G841" i="1"/>
  <c r="I841" i="1" s="1"/>
  <c r="L841" i="1" s="1"/>
  <c r="M841" i="1" s="1"/>
  <c r="H841" i="1"/>
  <c r="G842" i="1"/>
  <c r="I842" i="1" s="1"/>
  <c r="H842" i="1"/>
  <c r="G843" i="1"/>
  <c r="I843" i="1" s="1"/>
  <c r="H843" i="1"/>
  <c r="G844" i="1"/>
  <c r="I844" i="1" s="1"/>
  <c r="H844" i="1"/>
  <c r="G845" i="1"/>
  <c r="I845" i="1" s="1"/>
  <c r="L845" i="1" s="1"/>
  <c r="M845" i="1" s="1"/>
  <c r="H845" i="1"/>
  <c r="G846" i="1"/>
  <c r="I846" i="1" s="1"/>
  <c r="H846" i="1"/>
  <c r="G847" i="1"/>
  <c r="I847" i="1" s="1"/>
  <c r="H847" i="1"/>
  <c r="G848" i="1"/>
  <c r="I848" i="1" s="1"/>
  <c r="H848" i="1"/>
  <c r="G849" i="1"/>
  <c r="I849" i="1" s="1"/>
  <c r="L849" i="1" s="1"/>
  <c r="M849" i="1" s="1"/>
  <c r="H849" i="1"/>
  <c r="G850" i="1"/>
  <c r="I850" i="1" s="1"/>
  <c r="H850" i="1"/>
  <c r="G851" i="1"/>
  <c r="I851" i="1" s="1"/>
  <c r="H851" i="1"/>
  <c r="G852" i="1"/>
  <c r="I852" i="1" s="1"/>
  <c r="H852" i="1"/>
  <c r="G853" i="1"/>
  <c r="I853" i="1" s="1"/>
  <c r="L853" i="1" s="1"/>
  <c r="M853" i="1" s="1"/>
  <c r="H853" i="1"/>
  <c r="G854" i="1"/>
  <c r="I854" i="1" s="1"/>
  <c r="H854" i="1"/>
  <c r="G855" i="1"/>
  <c r="I855" i="1" s="1"/>
  <c r="H855" i="1"/>
  <c r="G856" i="1"/>
  <c r="I856" i="1" s="1"/>
  <c r="H856" i="1"/>
  <c r="G857" i="1"/>
  <c r="I857" i="1" s="1"/>
  <c r="L857" i="1" s="1"/>
  <c r="M857" i="1" s="1"/>
  <c r="H857" i="1"/>
  <c r="G858" i="1"/>
  <c r="I858" i="1" s="1"/>
  <c r="H858" i="1"/>
  <c r="G859" i="1"/>
  <c r="I859" i="1" s="1"/>
  <c r="H859" i="1"/>
  <c r="G860" i="1"/>
  <c r="I860" i="1" s="1"/>
  <c r="H860" i="1"/>
  <c r="G861" i="1"/>
  <c r="I861" i="1" s="1"/>
  <c r="L861" i="1" s="1"/>
  <c r="M861" i="1" s="1"/>
  <c r="H861" i="1"/>
  <c r="G862" i="1"/>
  <c r="I862" i="1" s="1"/>
  <c r="H862" i="1"/>
  <c r="G863" i="1"/>
  <c r="I863" i="1" s="1"/>
  <c r="H863" i="1"/>
  <c r="G864" i="1"/>
  <c r="I864" i="1" s="1"/>
  <c r="H864" i="1"/>
  <c r="G865" i="1"/>
  <c r="I865" i="1" s="1"/>
  <c r="L865" i="1" s="1"/>
  <c r="M865" i="1" s="1"/>
  <c r="H865" i="1"/>
  <c r="G866" i="1"/>
  <c r="I866" i="1" s="1"/>
  <c r="H866" i="1"/>
  <c r="G867" i="1"/>
  <c r="I867" i="1" s="1"/>
  <c r="H867" i="1"/>
  <c r="G868" i="1"/>
  <c r="I868" i="1" s="1"/>
  <c r="H868" i="1"/>
  <c r="G869" i="1"/>
  <c r="I869" i="1" s="1"/>
  <c r="L869" i="1" s="1"/>
  <c r="M869" i="1" s="1"/>
  <c r="H869" i="1"/>
  <c r="G870" i="1"/>
  <c r="I870" i="1" s="1"/>
  <c r="H870" i="1"/>
  <c r="G871" i="1"/>
  <c r="I871" i="1" s="1"/>
  <c r="H871" i="1"/>
  <c r="G872" i="1"/>
  <c r="I872" i="1" s="1"/>
  <c r="H872" i="1"/>
  <c r="G873" i="1"/>
  <c r="I873" i="1" s="1"/>
  <c r="L873" i="1" s="1"/>
  <c r="M873" i="1" s="1"/>
  <c r="H873" i="1"/>
  <c r="G874" i="1"/>
  <c r="I874" i="1" s="1"/>
  <c r="H874" i="1"/>
  <c r="G875" i="1"/>
  <c r="I875" i="1" s="1"/>
  <c r="H875" i="1"/>
  <c r="G876" i="1"/>
  <c r="I876" i="1" s="1"/>
  <c r="H876" i="1"/>
  <c r="G877" i="1"/>
  <c r="I877" i="1" s="1"/>
  <c r="L877" i="1" s="1"/>
  <c r="M877" i="1" s="1"/>
  <c r="H877" i="1"/>
  <c r="G878" i="1"/>
  <c r="I878" i="1" s="1"/>
  <c r="H878" i="1"/>
  <c r="G879" i="1"/>
  <c r="I879" i="1" s="1"/>
  <c r="H879" i="1"/>
  <c r="G880" i="1"/>
  <c r="I880" i="1" s="1"/>
  <c r="H880" i="1"/>
  <c r="G881" i="1"/>
  <c r="I881" i="1" s="1"/>
  <c r="L881" i="1" s="1"/>
  <c r="M881" i="1" s="1"/>
  <c r="H881" i="1"/>
  <c r="G882" i="1"/>
  <c r="I882" i="1" s="1"/>
  <c r="H882" i="1"/>
  <c r="G883" i="1"/>
  <c r="I883" i="1" s="1"/>
  <c r="H883" i="1"/>
  <c r="G884" i="1"/>
  <c r="I884" i="1" s="1"/>
  <c r="H884" i="1"/>
  <c r="G885" i="1"/>
  <c r="I885" i="1" s="1"/>
  <c r="L885" i="1" s="1"/>
  <c r="M885" i="1" s="1"/>
  <c r="H885" i="1"/>
  <c r="G886" i="1"/>
  <c r="I886" i="1" s="1"/>
  <c r="H886" i="1"/>
  <c r="G887" i="1"/>
  <c r="I887" i="1" s="1"/>
  <c r="H887" i="1"/>
  <c r="G888" i="1"/>
  <c r="I888" i="1" s="1"/>
  <c r="H888" i="1"/>
  <c r="G889" i="1"/>
  <c r="I889" i="1" s="1"/>
  <c r="L889" i="1" s="1"/>
  <c r="M889" i="1" s="1"/>
  <c r="H889" i="1"/>
  <c r="G890" i="1"/>
  <c r="I890" i="1" s="1"/>
  <c r="H890" i="1"/>
  <c r="G891" i="1"/>
  <c r="I891" i="1" s="1"/>
  <c r="H891" i="1"/>
  <c r="G892" i="1"/>
  <c r="I892" i="1" s="1"/>
  <c r="H892" i="1"/>
  <c r="G893" i="1"/>
  <c r="I893" i="1" s="1"/>
  <c r="L893" i="1" s="1"/>
  <c r="M893" i="1" s="1"/>
  <c r="H893" i="1"/>
  <c r="G894" i="1"/>
  <c r="I894" i="1" s="1"/>
  <c r="H894" i="1"/>
  <c r="G895" i="1"/>
  <c r="I895" i="1" s="1"/>
  <c r="H895" i="1"/>
  <c r="G896" i="1"/>
  <c r="I896" i="1" s="1"/>
  <c r="H896" i="1"/>
  <c r="G897" i="1"/>
  <c r="I897" i="1" s="1"/>
  <c r="L897" i="1" s="1"/>
  <c r="M897" i="1" s="1"/>
  <c r="H897" i="1"/>
  <c r="G898" i="1"/>
  <c r="I898" i="1" s="1"/>
  <c r="H898" i="1"/>
  <c r="G899" i="1"/>
  <c r="I899" i="1" s="1"/>
  <c r="H899" i="1"/>
  <c r="G900" i="1"/>
  <c r="I900" i="1" s="1"/>
  <c r="H900" i="1"/>
  <c r="G901" i="1"/>
  <c r="I901" i="1" s="1"/>
  <c r="L901" i="1" s="1"/>
  <c r="M901" i="1" s="1"/>
  <c r="H901" i="1"/>
  <c r="G902" i="1"/>
  <c r="I902" i="1" s="1"/>
  <c r="H902" i="1"/>
  <c r="G903" i="1"/>
  <c r="I903" i="1" s="1"/>
  <c r="H903" i="1"/>
  <c r="G904" i="1"/>
  <c r="I904" i="1" s="1"/>
  <c r="H904" i="1"/>
  <c r="G905" i="1"/>
  <c r="I905" i="1" s="1"/>
  <c r="L905" i="1" s="1"/>
  <c r="M905" i="1" s="1"/>
  <c r="H905" i="1"/>
  <c r="G906" i="1"/>
  <c r="I906" i="1" s="1"/>
  <c r="H906" i="1"/>
  <c r="G907" i="1"/>
  <c r="I907" i="1" s="1"/>
  <c r="H907" i="1"/>
  <c r="G908" i="1"/>
  <c r="I908" i="1" s="1"/>
  <c r="H908" i="1"/>
  <c r="G909" i="1"/>
  <c r="I909" i="1" s="1"/>
  <c r="L909" i="1" s="1"/>
  <c r="M909" i="1" s="1"/>
  <c r="H909" i="1"/>
  <c r="G910" i="1"/>
  <c r="I910" i="1" s="1"/>
  <c r="H910" i="1"/>
  <c r="G911" i="1"/>
  <c r="I911" i="1" s="1"/>
  <c r="H911" i="1"/>
  <c r="G912" i="1"/>
  <c r="I912" i="1" s="1"/>
  <c r="H912" i="1"/>
  <c r="G913" i="1"/>
  <c r="I913" i="1" s="1"/>
  <c r="L913" i="1" s="1"/>
  <c r="M913" i="1" s="1"/>
  <c r="H913" i="1"/>
  <c r="G914" i="1"/>
  <c r="I914" i="1" s="1"/>
  <c r="H914" i="1"/>
  <c r="G915" i="1"/>
  <c r="I915" i="1" s="1"/>
  <c r="H915" i="1"/>
  <c r="G916" i="1"/>
  <c r="I916" i="1" s="1"/>
  <c r="H916" i="1"/>
  <c r="G917" i="1"/>
  <c r="I917" i="1" s="1"/>
  <c r="L917" i="1" s="1"/>
  <c r="M917" i="1" s="1"/>
  <c r="H917" i="1"/>
  <c r="G918" i="1"/>
  <c r="I918" i="1" s="1"/>
  <c r="H918" i="1"/>
  <c r="G919" i="1"/>
  <c r="I919" i="1" s="1"/>
  <c r="H919" i="1"/>
  <c r="G920" i="1"/>
  <c r="I920" i="1" s="1"/>
  <c r="H920" i="1"/>
  <c r="G921" i="1"/>
  <c r="I921" i="1" s="1"/>
  <c r="L921" i="1" s="1"/>
  <c r="M921" i="1" s="1"/>
  <c r="H921" i="1"/>
  <c r="G922" i="1"/>
  <c r="I922" i="1" s="1"/>
  <c r="H922" i="1"/>
  <c r="G923" i="1"/>
  <c r="I923" i="1" s="1"/>
  <c r="H923" i="1"/>
  <c r="G924" i="1"/>
  <c r="I924" i="1" s="1"/>
  <c r="H924" i="1"/>
  <c r="G925" i="1"/>
  <c r="I925" i="1" s="1"/>
  <c r="L925" i="1" s="1"/>
  <c r="M925" i="1" s="1"/>
  <c r="H925" i="1"/>
  <c r="G926" i="1"/>
  <c r="I926" i="1" s="1"/>
  <c r="H926" i="1"/>
  <c r="G927" i="1"/>
  <c r="I927" i="1" s="1"/>
  <c r="H927" i="1"/>
  <c r="G928" i="1"/>
  <c r="I928" i="1" s="1"/>
  <c r="H928" i="1"/>
  <c r="G929" i="1"/>
  <c r="I929" i="1" s="1"/>
  <c r="L929" i="1" s="1"/>
  <c r="M929" i="1" s="1"/>
  <c r="H929" i="1"/>
  <c r="G930" i="1"/>
  <c r="I930" i="1" s="1"/>
  <c r="H930" i="1"/>
  <c r="G931" i="1"/>
  <c r="I931" i="1" s="1"/>
  <c r="H931" i="1"/>
  <c r="G932" i="1"/>
  <c r="I932" i="1" s="1"/>
  <c r="H932" i="1"/>
  <c r="G933" i="1"/>
  <c r="I933" i="1" s="1"/>
  <c r="L933" i="1" s="1"/>
  <c r="M933" i="1" s="1"/>
  <c r="H933" i="1"/>
  <c r="G934" i="1"/>
  <c r="I934" i="1" s="1"/>
  <c r="H934" i="1"/>
  <c r="G935" i="1"/>
  <c r="I935" i="1" s="1"/>
  <c r="H935" i="1"/>
  <c r="G936" i="1"/>
  <c r="I936" i="1" s="1"/>
  <c r="H936" i="1"/>
  <c r="G937" i="1"/>
  <c r="I937" i="1" s="1"/>
  <c r="L937" i="1" s="1"/>
  <c r="M937" i="1" s="1"/>
  <c r="H937" i="1"/>
  <c r="G938" i="1"/>
  <c r="I938" i="1" s="1"/>
  <c r="H938" i="1"/>
  <c r="G939" i="1"/>
  <c r="I939" i="1" s="1"/>
  <c r="H939" i="1"/>
  <c r="G940" i="1"/>
  <c r="I940" i="1" s="1"/>
  <c r="H940" i="1"/>
  <c r="G941" i="1"/>
  <c r="I941" i="1" s="1"/>
  <c r="L941" i="1" s="1"/>
  <c r="M941" i="1" s="1"/>
  <c r="H941" i="1"/>
  <c r="G942" i="1"/>
  <c r="I942" i="1" s="1"/>
  <c r="H942" i="1"/>
  <c r="G943" i="1"/>
  <c r="I943" i="1" s="1"/>
  <c r="H943" i="1"/>
  <c r="G944" i="1"/>
  <c r="I944" i="1" s="1"/>
  <c r="H944" i="1"/>
  <c r="G945" i="1"/>
  <c r="I945" i="1" s="1"/>
  <c r="L945" i="1" s="1"/>
  <c r="M945" i="1" s="1"/>
  <c r="H945" i="1"/>
  <c r="G946" i="1"/>
  <c r="I946" i="1" s="1"/>
  <c r="H946" i="1"/>
  <c r="G947" i="1"/>
  <c r="I947" i="1" s="1"/>
  <c r="H947" i="1"/>
  <c r="G948" i="1"/>
  <c r="I948" i="1" s="1"/>
  <c r="H948" i="1"/>
  <c r="G949" i="1"/>
  <c r="I949" i="1" s="1"/>
  <c r="L949" i="1" s="1"/>
  <c r="M949" i="1" s="1"/>
  <c r="H949" i="1"/>
  <c r="G950" i="1"/>
  <c r="I950" i="1" s="1"/>
  <c r="H950" i="1"/>
  <c r="G951" i="1"/>
  <c r="I951" i="1" s="1"/>
  <c r="H951" i="1"/>
  <c r="G952" i="1"/>
  <c r="I952" i="1" s="1"/>
  <c r="H952" i="1"/>
  <c r="G953" i="1"/>
  <c r="I953" i="1" s="1"/>
  <c r="L953" i="1" s="1"/>
  <c r="M953" i="1" s="1"/>
  <c r="H953" i="1"/>
  <c r="G954" i="1"/>
  <c r="I954" i="1" s="1"/>
  <c r="H954" i="1"/>
  <c r="G955" i="1"/>
  <c r="I955" i="1" s="1"/>
  <c r="H955" i="1"/>
  <c r="G956" i="1"/>
  <c r="I956" i="1" s="1"/>
  <c r="H956" i="1"/>
  <c r="G957" i="1"/>
  <c r="I957" i="1" s="1"/>
  <c r="L957" i="1" s="1"/>
  <c r="M957" i="1" s="1"/>
  <c r="H957" i="1"/>
  <c r="G958" i="1"/>
  <c r="I958" i="1" s="1"/>
  <c r="H958" i="1"/>
  <c r="G959" i="1"/>
  <c r="I959" i="1" s="1"/>
  <c r="H959" i="1"/>
  <c r="G960" i="1"/>
  <c r="I960" i="1" s="1"/>
  <c r="H960" i="1"/>
  <c r="G961" i="1"/>
  <c r="I961" i="1" s="1"/>
  <c r="L961" i="1" s="1"/>
  <c r="M961" i="1" s="1"/>
  <c r="H961" i="1"/>
  <c r="G962" i="1"/>
  <c r="I962" i="1" s="1"/>
  <c r="H962" i="1"/>
  <c r="G963" i="1"/>
  <c r="I963" i="1" s="1"/>
  <c r="H963" i="1"/>
  <c r="G964" i="1"/>
  <c r="I964" i="1" s="1"/>
  <c r="H964" i="1"/>
  <c r="G965" i="1"/>
  <c r="I965" i="1" s="1"/>
  <c r="L965" i="1" s="1"/>
  <c r="M965" i="1" s="1"/>
  <c r="H965" i="1"/>
  <c r="G966" i="1"/>
  <c r="I966" i="1" s="1"/>
  <c r="H966" i="1"/>
  <c r="G967" i="1"/>
  <c r="I967" i="1" s="1"/>
  <c r="H967" i="1"/>
  <c r="G968" i="1"/>
  <c r="I968" i="1" s="1"/>
  <c r="H968" i="1"/>
  <c r="G969" i="1"/>
  <c r="I969" i="1" s="1"/>
  <c r="L969" i="1" s="1"/>
  <c r="M969" i="1" s="1"/>
  <c r="H969" i="1"/>
  <c r="G970" i="1"/>
  <c r="I970" i="1" s="1"/>
  <c r="H970" i="1"/>
  <c r="G971" i="1"/>
  <c r="I971" i="1" s="1"/>
  <c r="H971" i="1"/>
  <c r="G972" i="1"/>
  <c r="I972" i="1" s="1"/>
  <c r="H972" i="1"/>
  <c r="G973" i="1"/>
  <c r="I973" i="1" s="1"/>
  <c r="L973" i="1" s="1"/>
  <c r="M973" i="1" s="1"/>
  <c r="H973" i="1"/>
  <c r="G974" i="1"/>
  <c r="I974" i="1" s="1"/>
  <c r="H974" i="1"/>
  <c r="G975" i="1"/>
  <c r="I975" i="1" s="1"/>
  <c r="H975" i="1"/>
  <c r="G976" i="1"/>
  <c r="I976" i="1" s="1"/>
  <c r="H976" i="1"/>
  <c r="G977" i="1"/>
  <c r="I977" i="1" s="1"/>
  <c r="L977" i="1" s="1"/>
  <c r="M977" i="1" s="1"/>
  <c r="H977" i="1"/>
  <c r="G978" i="1"/>
  <c r="I978" i="1" s="1"/>
  <c r="H978" i="1"/>
  <c r="G979" i="1"/>
  <c r="I979" i="1" s="1"/>
  <c r="H979" i="1"/>
  <c r="G980" i="1"/>
  <c r="I980" i="1" s="1"/>
  <c r="H980" i="1"/>
  <c r="G981" i="1"/>
  <c r="I981" i="1" s="1"/>
  <c r="L981" i="1" s="1"/>
  <c r="M981" i="1" s="1"/>
  <c r="H981" i="1"/>
  <c r="G982" i="1"/>
  <c r="I982" i="1" s="1"/>
  <c r="H982" i="1"/>
  <c r="G983" i="1"/>
  <c r="I983" i="1" s="1"/>
  <c r="H983" i="1"/>
  <c r="G984" i="1"/>
  <c r="I984" i="1" s="1"/>
  <c r="H984" i="1"/>
  <c r="G985" i="1"/>
  <c r="I985" i="1" s="1"/>
  <c r="L985" i="1" s="1"/>
  <c r="M985" i="1" s="1"/>
  <c r="H985" i="1"/>
  <c r="G986" i="1"/>
  <c r="I986" i="1" s="1"/>
  <c r="H986" i="1"/>
  <c r="G987" i="1"/>
  <c r="I987" i="1" s="1"/>
  <c r="H987" i="1"/>
  <c r="G988" i="1"/>
  <c r="I988" i="1" s="1"/>
  <c r="H988" i="1"/>
  <c r="G989" i="1"/>
  <c r="I989" i="1" s="1"/>
  <c r="L989" i="1" s="1"/>
  <c r="M989" i="1" s="1"/>
  <c r="H989" i="1"/>
  <c r="G990" i="1"/>
  <c r="I990" i="1" s="1"/>
  <c r="H990" i="1"/>
  <c r="G991" i="1"/>
  <c r="I991" i="1" s="1"/>
  <c r="H991" i="1"/>
  <c r="G992" i="1"/>
  <c r="I992" i="1" s="1"/>
  <c r="H992" i="1"/>
  <c r="G993" i="1"/>
  <c r="I993" i="1" s="1"/>
  <c r="L993" i="1" s="1"/>
  <c r="M993" i="1" s="1"/>
  <c r="H993" i="1"/>
  <c r="G994" i="1"/>
  <c r="I994" i="1" s="1"/>
  <c r="H994" i="1"/>
  <c r="G995" i="1"/>
  <c r="I995" i="1" s="1"/>
  <c r="H995" i="1"/>
  <c r="G996" i="1"/>
  <c r="I996" i="1" s="1"/>
  <c r="H996" i="1"/>
  <c r="G997" i="1"/>
  <c r="I997" i="1" s="1"/>
  <c r="L997" i="1" s="1"/>
  <c r="M997" i="1" s="1"/>
  <c r="H997" i="1"/>
  <c r="G998" i="1"/>
  <c r="I998" i="1" s="1"/>
  <c r="H998" i="1"/>
  <c r="G999" i="1"/>
  <c r="I999" i="1" s="1"/>
  <c r="H999" i="1"/>
  <c r="G1000" i="1"/>
  <c r="I1000" i="1" s="1"/>
  <c r="H1000" i="1"/>
  <c r="G1001" i="1"/>
  <c r="I1001" i="1" s="1"/>
  <c r="L1001" i="1" s="1"/>
  <c r="M1001" i="1" s="1"/>
  <c r="H1001" i="1"/>
  <c r="G1002" i="1"/>
  <c r="I1002" i="1" s="1"/>
  <c r="H1002" i="1"/>
  <c r="G1003" i="1"/>
  <c r="I1003" i="1" s="1"/>
  <c r="H1003" i="1"/>
  <c r="G1004" i="1"/>
  <c r="I1004" i="1" s="1"/>
  <c r="H1004" i="1"/>
  <c r="G1005" i="1"/>
  <c r="I1005" i="1" s="1"/>
  <c r="L1005" i="1" s="1"/>
  <c r="M1005" i="1" s="1"/>
  <c r="H1005" i="1"/>
  <c r="G1006" i="1"/>
  <c r="I1006" i="1" s="1"/>
  <c r="H1006" i="1"/>
  <c r="G1007" i="1"/>
  <c r="I1007" i="1" s="1"/>
  <c r="H1007" i="1"/>
  <c r="G1008" i="1"/>
  <c r="I1008" i="1" s="1"/>
  <c r="H1008" i="1"/>
  <c r="G1009" i="1"/>
  <c r="I1009" i="1" s="1"/>
  <c r="L1009" i="1" s="1"/>
  <c r="M1009" i="1" s="1"/>
  <c r="H1009" i="1"/>
  <c r="G1010" i="1"/>
  <c r="I1010" i="1" s="1"/>
  <c r="H1010" i="1"/>
  <c r="G1011" i="1"/>
  <c r="I1011" i="1" s="1"/>
  <c r="H1011" i="1"/>
  <c r="G1012" i="1"/>
  <c r="I1012" i="1" s="1"/>
  <c r="H1012" i="1"/>
  <c r="G1013" i="1"/>
  <c r="I1013" i="1" s="1"/>
  <c r="L1013" i="1" s="1"/>
  <c r="M1013" i="1" s="1"/>
  <c r="H1013" i="1"/>
  <c r="G1014" i="1"/>
  <c r="I1014" i="1" s="1"/>
  <c r="H1014" i="1"/>
  <c r="G1015" i="1"/>
  <c r="I1015" i="1" s="1"/>
  <c r="H1015" i="1"/>
  <c r="G1016" i="1"/>
  <c r="I1016" i="1" s="1"/>
  <c r="H1016" i="1"/>
  <c r="G1017" i="1"/>
  <c r="I1017" i="1" s="1"/>
  <c r="L1017" i="1" s="1"/>
  <c r="M1017" i="1" s="1"/>
  <c r="H1017" i="1"/>
  <c r="G1018" i="1"/>
  <c r="I1018" i="1" s="1"/>
  <c r="H1018" i="1"/>
  <c r="G1019" i="1"/>
  <c r="I1019" i="1" s="1"/>
  <c r="H1019" i="1"/>
  <c r="G1020" i="1"/>
  <c r="I1020" i="1" s="1"/>
  <c r="H1020" i="1"/>
  <c r="G1021" i="1"/>
  <c r="I1021" i="1" s="1"/>
  <c r="L1021" i="1" s="1"/>
  <c r="M1021" i="1" s="1"/>
  <c r="H1021" i="1"/>
  <c r="G1022" i="1"/>
  <c r="I1022" i="1" s="1"/>
  <c r="H1022" i="1"/>
  <c r="G1023" i="1"/>
  <c r="I1023" i="1" s="1"/>
  <c r="H1023" i="1"/>
  <c r="G1024" i="1"/>
  <c r="I1024" i="1" s="1"/>
  <c r="H1024" i="1"/>
  <c r="G1025" i="1"/>
  <c r="I1025" i="1" s="1"/>
  <c r="L1025" i="1" s="1"/>
  <c r="M1025" i="1" s="1"/>
  <c r="H1025" i="1"/>
  <c r="G1026" i="1"/>
  <c r="I1026" i="1" s="1"/>
  <c r="H1026" i="1"/>
  <c r="G1027" i="1"/>
  <c r="I1027" i="1" s="1"/>
  <c r="H1027" i="1"/>
  <c r="G1028" i="1"/>
  <c r="I1028" i="1" s="1"/>
  <c r="H1028" i="1"/>
  <c r="G1029" i="1"/>
  <c r="I1029" i="1" s="1"/>
  <c r="L1029" i="1" s="1"/>
  <c r="M1029" i="1" s="1"/>
  <c r="H1029" i="1"/>
  <c r="G1030" i="1"/>
  <c r="I1030" i="1" s="1"/>
  <c r="H1030" i="1"/>
  <c r="G1031" i="1"/>
  <c r="I1031" i="1" s="1"/>
  <c r="H1031" i="1"/>
  <c r="G1032" i="1"/>
  <c r="I1032" i="1" s="1"/>
  <c r="H1032" i="1"/>
  <c r="G1033" i="1"/>
  <c r="I1033" i="1" s="1"/>
  <c r="L1033" i="1" s="1"/>
  <c r="M1033" i="1" s="1"/>
  <c r="H1033" i="1"/>
  <c r="G1034" i="1"/>
  <c r="I1034" i="1" s="1"/>
  <c r="H1034" i="1"/>
  <c r="G1035" i="1"/>
  <c r="I1035" i="1" s="1"/>
  <c r="H1035" i="1"/>
  <c r="G1036" i="1"/>
  <c r="I1036" i="1" s="1"/>
  <c r="H1036" i="1"/>
  <c r="G1037" i="1"/>
  <c r="I1037" i="1" s="1"/>
  <c r="L1037" i="1" s="1"/>
  <c r="M1037" i="1" s="1"/>
  <c r="H1037" i="1"/>
  <c r="G1038" i="1"/>
  <c r="I1038" i="1" s="1"/>
  <c r="H1038" i="1"/>
  <c r="G1039" i="1"/>
  <c r="I1039" i="1" s="1"/>
  <c r="H1039" i="1"/>
  <c r="G1040" i="1"/>
  <c r="I1040" i="1" s="1"/>
  <c r="H1040" i="1"/>
  <c r="G1041" i="1"/>
  <c r="I1041" i="1" s="1"/>
  <c r="L1041" i="1" s="1"/>
  <c r="M1041" i="1" s="1"/>
  <c r="H1041" i="1"/>
  <c r="G1042" i="1"/>
  <c r="I1042" i="1" s="1"/>
  <c r="H1042" i="1"/>
  <c r="G1043" i="1"/>
  <c r="I1043" i="1" s="1"/>
  <c r="H1043" i="1"/>
  <c r="G1044" i="1"/>
  <c r="I1044" i="1" s="1"/>
  <c r="H1044" i="1"/>
  <c r="G1045" i="1"/>
  <c r="I1045" i="1" s="1"/>
  <c r="L1045" i="1" s="1"/>
  <c r="M1045" i="1" s="1"/>
  <c r="H1045" i="1"/>
  <c r="G1046" i="1"/>
  <c r="I1046" i="1" s="1"/>
  <c r="H1046" i="1"/>
  <c r="G1047" i="1"/>
  <c r="I1047" i="1" s="1"/>
  <c r="H1047" i="1"/>
  <c r="G1048" i="1"/>
  <c r="I1048" i="1" s="1"/>
  <c r="H1048" i="1"/>
  <c r="G1049" i="1"/>
  <c r="I1049" i="1" s="1"/>
  <c r="L1049" i="1" s="1"/>
  <c r="M1049" i="1" s="1"/>
  <c r="H1049" i="1"/>
  <c r="G1050" i="1"/>
  <c r="I1050" i="1" s="1"/>
  <c r="H1050" i="1"/>
  <c r="G1051" i="1"/>
  <c r="I1051" i="1" s="1"/>
  <c r="H1051" i="1"/>
  <c r="G1052" i="1"/>
  <c r="I1052" i="1" s="1"/>
  <c r="H1052" i="1"/>
  <c r="G1053" i="1"/>
  <c r="I1053" i="1" s="1"/>
  <c r="L1053" i="1" s="1"/>
  <c r="M1053" i="1" s="1"/>
  <c r="H1053" i="1"/>
  <c r="G1054" i="1"/>
  <c r="I1054" i="1" s="1"/>
  <c r="H1054" i="1"/>
  <c r="G1055" i="1"/>
  <c r="I1055" i="1" s="1"/>
  <c r="H1055" i="1"/>
  <c r="G1056" i="1"/>
  <c r="I1056" i="1" s="1"/>
  <c r="H1056" i="1"/>
  <c r="G1057" i="1"/>
  <c r="I1057" i="1" s="1"/>
  <c r="L1057" i="1" s="1"/>
  <c r="M1057" i="1" s="1"/>
  <c r="H1057" i="1"/>
  <c r="G1058" i="1"/>
  <c r="I1058" i="1" s="1"/>
  <c r="H1058" i="1"/>
  <c r="G1059" i="1"/>
  <c r="I1059" i="1" s="1"/>
  <c r="H1059" i="1"/>
  <c r="G1060" i="1"/>
  <c r="I1060" i="1" s="1"/>
  <c r="H1060" i="1"/>
  <c r="G1061" i="1"/>
  <c r="I1061" i="1" s="1"/>
  <c r="L1061" i="1" s="1"/>
  <c r="M1061" i="1" s="1"/>
  <c r="H1061" i="1"/>
  <c r="G1062" i="1"/>
  <c r="I1062" i="1" s="1"/>
  <c r="H1062" i="1"/>
  <c r="G1063" i="1"/>
  <c r="I1063" i="1" s="1"/>
  <c r="H1063" i="1"/>
  <c r="G1064" i="1"/>
  <c r="I1064" i="1" s="1"/>
  <c r="H1064" i="1"/>
  <c r="G1065" i="1"/>
  <c r="I1065" i="1" s="1"/>
  <c r="L1065" i="1" s="1"/>
  <c r="M1065" i="1" s="1"/>
  <c r="H1065" i="1"/>
  <c r="G1066" i="1"/>
  <c r="I1066" i="1" s="1"/>
  <c r="H1066" i="1"/>
  <c r="G1067" i="1"/>
  <c r="I1067" i="1" s="1"/>
  <c r="H1067" i="1"/>
  <c r="G1068" i="1"/>
  <c r="I1068" i="1" s="1"/>
  <c r="H1068" i="1"/>
  <c r="G1069" i="1"/>
  <c r="I1069" i="1" s="1"/>
  <c r="L1069" i="1" s="1"/>
  <c r="M1069" i="1" s="1"/>
  <c r="H1069" i="1"/>
  <c r="G1070" i="1"/>
  <c r="I1070" i="1" s="1"/>
  <c r="H1070" i="1"/>
  <c r="G1071" i="1"/>
  <c r="I1071" i="1" s="1"/>
  <c r="H1071" i="1"/>
  <c r="G1072" i="1"/>
  <c r="I1072" i="1" s="1"/>
  <c r="H1072" i="1"/>
  <c r="G1073" i="1"/>
  <c r="I1073" i="1" s="1"/>
  <c r="L1073" i="1" s="1"/>
  <c r="M1073" i="1" s="1"/>
  <c r="H1073" i="1"/>
  <c r="G1074" i="1"/>
  <c r="I1074" i="1" s="1"/>
  <c r="H1074" i="1"/>
  <c r="G1075" i="1"/>
  <c r="I1075" i="1" s="1"/>
  <c r="H1075" i="1"/>
  <c r="G1076" i="1"/>
  <c r="I1076" i="1" s="1"/>
  <c r="H1076" i="1"/>
  <c r="G1077" i="1"/>
  <c r="I1077" i="1" s="1"/>
  <c r="L1077" i="1" s="1"/>
  <c r="M1077" i="1" s="1"/>
  <c r="H1077" i="1"/>
  <c r="G1078" i="1"/>
  <c r="I1078" i="1" s="1"/>
  <c r="H1078" i="1"/>
  <c r="G1079" i="1"/>
  <c r="I1079" i="1" s="1"/>
  <c r="H1079" i="1"/>
  <c r="G1080" i="1"/>
  <c r="I1080" i="1" s="1"/>
  <c r="H1080" i="1"/>
  <c r="G1081" i="1"/>
  <c r="I1081" i="1" s="1"/>
  <c r="L1081" i="1" s="1"/>
  <c r="M1081" i="1" s="1"/>
  <c r="H1081" i="1"/>
  <c r="G1082" i="1"/>
  <c r="I1082" i="1" s="1"/>
  <c r="H1082" i="1"/>
  <c r="G1083" i="1"/>
  <c r="I1083" i="1" s="1"/>
  <c r="H1083" i="1"/>
  <c r="G1084" i="1"/>
  <c r="I1084" i="1" s="1"/>
  <c r="H1084" i="1"/>
  <c r="G1085" i="1"/>
  <c r="I1085" i="1" s="1"/>
  <c r="L1085" i="1" s="1"/>
  <c r="M1085" i="1" s="1"/>
  <c r="H1085" i="1"/>
  <c r="G1086" i="1"/>
  <c r="I1086" i="1" s="1"/>
  <c r="H1086" i="1"/>
  <c r="G1087" i="1"/>
  <c r="I1087" i="1" s="1"/>
  <c r="H1087" i="1"/>
  <c r="G1088" i="1"/>
  <c r="I1088" i="1" s="1"/>
  <c r="H1088" i="1"/>
  <c r="G1089" i="1"/>
  <c r="I1089" i="1" s="1"/>
  <c r="L1089" i="1" s="1"/>
  <c r="M1089" i="1" s="1"/>
  <c r="H1089" i="1"/>
  <c r="G1090" i="1"/>
  <c r="I1090" i="1" s="1"/>
  <c r="H1090" i="1"/>
  <c r="G1091" i="1"/>
  <c r="I1091" i="1" s="1"/>
  <c r="H1091" i="1"/>
  <c r="G1092" i="1"/>
  <c r="I1092" i="1" s="1"/>
  <c r="H1092" i="1"/>
  <c r="G1093" i="1"/>
  <c r="I1093" i="1" s="1"/>
  <c r="L1093" i="1" s="1"/>
  <c r="M1093" i="1" s="1"/>
  <c r="H1093" i="1"/>
  <c r="G1094" i="1"/>
  <c r="I1094" i="1" s="1"/>
  <c r="H1094" i="1"/>
  <c r="G1095" i="1"/>
  <c r="I1095" i="1" s="1"/>
  <c r="H1095" i="1"/>
  <c r="G1096" i="1"/>
  <c r="I1096" i="1" s="1"/>
  <c r="H1096" i="1"/>
  <c r="G1097" i="1"/>
  <c r="I1097" i="1" s="1"/>
  <c r="L1097" i="1" s="1"/>
  <c r="M1097" i="1" s="1"/>
  <c r="H1097" i="1"/>
  <c r="G1098" i="1"/>
  <c r="I1098" i="1" s="1"/>
  <c r="H1098" i="1"/>
  <c r="G1099" i="1"/>
  <c r="I1099" i="1" s="1"/>
  <c r="H1099" i="1"/>
  <c r="G1100" i="1"/>
  <c r="I1100" i="1" s="1"/>
  <c r="H1100" i="1"/>
  <c r="G1101" i="1"/>
  <c r="I1101" i="1" s="1"/>
  <c r="L1101" i="1" s="1"/>
  <c r="M1101" i="1" s="1"/>
  <c r="H1101" i="1"/>
  <c r="G1102" i="1"/>
  <c r="I1102" i="1" s="1"/>
  <c r="H1102" i="1"/>
  <c r="G1103" i="1"/>
  <c r="I1103" i="1" s="1"/>
  <c r="H1103" i="1"/>
  <c r="G1104" i="1"/>
  <c r="I1104" i="1" s="1"/>
  <c r="H1104" i="1"/>
  <c r="G1105" i="1"/>
  <c r="I1105" i="1" s="1"/>
  <c r="L1105" i="1" s="1"/>
  <c r="M1105" i="1" s="1"/>
  <c r="H1105" i="1"/>
  <c r="G1106" i="1"/>
  <c r="I1106" i="1" s="1"/>
  <c r="H1106" i="1"/>
  <c r="G1107" i="1"/>
  <c r="I1107" i="1" s="1"/>
  <c r="H1107" i="1"/>
  <c r="G1108" i="1"/>
  <c r="I1108" i="1" s="1"/>
  <c r="H1108" i="1"/>
  <c r="G1109" i="1"/>
  <c r="I1109" i="1" s="1"/>
  <c r="L1109" i="1" s="1"/>
  <c r="M1109" i="1" s="1"/>
  <c r="H1109" i="1"/>
  <c r="G1110" i="1"/>
  <c r="I1110" i="1" s="1"/>
  <c r="H1110" i="1"/>
  <c r="G1111" i="1"/>
  <c r="I1111" i="1" s="1"/>
  <c r="H1111" i="1"/>
  <c r="G1112" i="1"/>
  <c r="I1112" i="1" s="1"/>
  <c r="H1112" i="1"/>
  <c r="G1113" i="1"/>
  <c r="I1113" i="1" s="1"/>
  <c r="L1113" i="1" s="1"/>
  <c r="M1113" i="1" s="1"/>
  <c r="H1113" i="1"/>
  <c r="G1114" i="1"/>
  <c r="I1114" i="1" s="1"/>
  <c r="H1114" i="1"/>
  <c r="G1115" i="1"/>
  <c r="I1115" i="1" s="1"/>
  <c r="H1115" i="1"/>
  <c r="G1116" i="1"/>
  <c r="I1116" i="1" s="1"/>
  <c r="H1116" i="1"/>
  <c r="G1117" i="1"/>
  <c r="I1117" i="1" s="1"/>
  <c r="L1117" i="1" s="1"/>
  <c r="M1117" i="1" s="1"/>
  <c r="H1117" i="1"/>
  <c r="G1118" i="1"/>
  <c r="I1118" i="1" s="1"/>
  <c r="H1118" i="1"/>
  <c r="G1119" i="1"/>
  <c r="I1119" i="1" s="1"/>
  <c r="H1119" i="1"/>
  <c r="G1120" i="1"/>
  <c r="I1120" i="1" s="1"/>
  <c r="H1120" i="1"/>
  <c r="G1121" i="1"/>
  <c r="I1121" i="1" s="1"/>
  <c r="L1121" i="1" s="1"/>
  <c r="M1121" i="1" s="1"/>
  <c r="H1121" i="1"/>
  <c r="G1122" i="1"/>
  <c r="I1122" i="1" s="1"/>
  <c r="H1122" i="1"/>
  <c r="G1123" i="1"/>
  <c r="I1123" i="1" s="1"/>
  <c r="H1123" i="1"/>
  <c r="G1124" i="1"/>
  <c r="I1124" i="1" s="1"/>
  <c r="H1124" i="1"/>
  <c r="G1125" i="1"/>
  <c r="I1125" i="1" s="1"/>
  <c r="L1125" i="1" s="1"/>
  <c r="M1125" i="1" s="1"/>
  <c r="H1125" i="1"/>
  <c r="G1126" i="1"/>
  <c r="I1126" i="1" s="1"/>
  <c r="H1126" i="1"/>
  <c r="G1127" i="1"/>
  <c r="I1127" i="1" s="1"/>
  <c r="H1127" i="1"/>
  <c r="G1128" i="1"/>
  <c r="I1128" i="1" s="1"/>
  <c r="H1128" i="1"/>
  <c r="G1129" i="1"/>
  <c r="I1129" i="1" s="1"/>
  <c r="L1129" i="1" s="1"/>
  <c r="M1129" i="1" s="1"/>
  <c r="H1129" i="1"/>
  <c r="G1130" i="1"/>
  <c r="I1130" i="1" s="1"/>
  <c r="H1130" i="1"/>
  <c r="G1131" i="1"/>
  <c r="I1131" i="1" s="1"/>
  <c r="H1131" i="1"/>
  <c r="G1132" i="1"/>
  <c r="I1132" i="1" s="1"/>
  <c r="H1132" i="1"/>
  <c r="G1133" i="1"/>
  <c r="I1133" i="1" s="1"/>
  <c r="L1133" i="1" s="1"/>
  <c r="M1133" i="1" s="1"/>
  <c r="H1133" i="1"/>
  <c r="G1134" i="1"/>
  <c r="I1134" i="1" s="1"/>
  <c r="H1134" i="1"/>
  <c r="G1135" i="1"/>
  <c r="I1135" i="1" s="1"/>
  <c r="H1135" i="1"/>
  <c r="G1136" i="1"/>
  <c r="I1136" i="1" s="1"/>
  <c r="H1136" i="1"/>
  <c r="G1137" i="1"/>
  <c r="I1137" i="1" s="1"/>
  <c r="L1137" i="1" s="1"/>
  <c r="M1137" i="1" s="1"/>
  <c r="H1137" i="1"/>
  <c r="G1138" i="1"/>
  <c r="I1138" i="1" s="1"/>
  <c r="H1138" i="1"/>
  <c r="G1139" i="1"/>
  <c r="I1139" i="1" s="1"/>
  <c r="H1139" i="1"/>
  <c r="G1140" i="1"/>
  <c r="I1140" i="1" s="1"/>
  <c r="H1140" i="1"/>
  <c r="G1141" i="1"/>
  <c r="I1141" i="1" s="1"/>
  <c r="L1141" i="1" s="1"/>
  <c r="M1141" i="1" s="1"/>
  <c r="H1141" i="1"/>
  <c r="G1142" i="1"/>
  <c r="I1142" i="1" s="1"/>
  <c r="H1142" i="1"/>
  <c r="G1143" i="1"/>
  <c r="I1143" i="1" s="1"/>
  <c r="H1143" i="1"/>
  <c r="G1144" i="1"/>
  <c r="I1144" i="1" s="1"/>
  <c r="H1144" i="1"/>
  <c r="G1145" i="1"/>
  <c r="I1145" i="1" s="1"/>
  <c r="L1145" i="1" s="1"/>
  <c r="M1145" i="1" s="1"/>
  <c r="H1145" i="1"/>
  <c r="G1146" i="1"/>
  <c r="I1146" i="1" s="1"/>
  <c r="H1146" i="1"/>
  <c r="G1147" i="1"/>
  <c r="I1147" i="1" s="1"/>
  <c r="H1147" i="1"/>
  <c r="G1148" i="1"/>
  <c r="I1148" i="1" s="1"/>
  <c r="H1148" i="1"/>
  <c r="G1149" i="1"/>
  <c r="I1149" i="1" s="1"/>
  <c r="L1149" i="1" s="1"/>
  <c r="M1149" i="1" s="1"/>
  <c r="H1149" i="1"/>
  <c r="G1150" i="1"/>
  <c r="I1150" i="1" s="1"/>
  <c r="H1150" i="1"/>
  <c r="G1151" i="1"/>
  <c r="I1151" i="1" s="1"/>
  <c r="H1151" i="1"/>
  <c r="G1152" i="1"/>
  <c r="I1152" i="1" s="1"/>
  <c r="H1152" i="1"/>
  <c r="G1153" i="1"/>
  <c r="I1153" i="1" s="1"/>
  <c r="L1153" i="1" s="1"/>
  <c r="M1153" i="1" s="1"/>
  <c r="H1153" i="1"/>
  <c r="G1154" i="1"/>
  <c r="I1154" i="1" s="1"/>
  <c r="H1154" i="1"/>
  <c r="G1155" i="1"/>
  <c r="I1155" i="1" s="1"/>
  <c r="H1155" i="1"/>
  <c r="G1156" i="1"/>
  <c r="I1156" i="1" s="1"/>
  <c r="H1156" i="1"/>
  <c r="G1157" i="1"/>
  <c r="I1157" i="1" s="1"/>
  <c r="L1157" i="1" s="1"/>
  <c r="M1157" i="1" s="1"/>
  <c r="H1157" i="1"/>
  <c r="G1158" i="1"/>
  <c r="I1158" i="1" s="1"/>
  <c r="H1158" i="1"/>
  <c r="G1159" i="1"/>
  <c r="I1159" i="1" s="1"/>
  <c r="H1159" i="1"/>
  <c r="G1160" i="1"/>
  <c r="I1160" i="1" s="1"/>
  <c r="H1160" i="1"/>
  <c r="G1161" i="1"/>
  <c r="I1161" i="1" s="1"/>
  <c r="L1161" i="1" s="1"/>
  <c r="M1161" i="1" s="1"/>
  <c r="H1161" i="1"/>
  <c r="G1162" i="1"/>
  <c r="I1162" i="1" s="1"/>
  <c r="H1162" i="1"/>
  <c r="G1163" i="1"/>
  <c r="I1163" i="1" s="1"/>
  <c r="H1163" i="1"/>
  <c r="G1164" i="1"/>
  <c r="I1164" i="1" s="1"/>
  <c r="H1164" i="1"/>
  <c r="G1165" i="1"/>
  <c r="I1165" i="1" s="1"/>
  <c r="L1165" i="1" s="1"/>
  <c r="M1165" i="1" s="1"/>
  <c r="H1165" i="1"/>
  <c r="G1166" i="1"/>
  <c r="I1166" i="1" s="1"/>
  <c r="H1166" i="1"/>
  <c r="G1167" i="1"/>
  <c r="I1167" i="1" s="1"/>
  <c r="H1167" i="1"/>
  <c r="G1168" i="1"/>
  <c r="I1168" i="1" s="1"/>
  <c r="H1168" i="1"/>
  <c r="G1169" i="1"/>
  <c r="I1169" i="1" s="1"/>
  <c r="L1169" i="1" s="1"/>
  <c r="M1169" i="1" s="1"/>
  <c r="H1169" i="1"/>
  <c r="G1170" i="1"/>
  <c r="I1170" i="1" s="1"/>
  <c r="H1170" i="1"/>
  <c r="G1171" i="1"/>
  <c r="I1171" i="1" s="1"/>
  <c r="H1171" i="1"/>
  <c r="G1172" i="1"/>
  <c r="I1172" i="1" s="1"/>
  <c r="H1172" i="1"/>
  <c r="G1173" i="1"/>
  <c r="I1173" i="1" s="1"/>
  <c r="L1173" i="1" s="1"/>
  <c r="M1173" i="1" s="1"/>
  <c r="H1173" i="1"/>
  <c r="G1174" i="1"/>
  <c r="I1174" i="1" s="1"/>
  <c r="H1174" i="1"/>
  <c r="G1175" i="1"/>
  <c r="I1175" i="1" s="1"/>
  <c r="H1175" i="1"/>
  <c r="G1176" i="1"/>
  <c r="I1176" i="1" s="1"/>
  <c r="H1176" i="1"/>
  <c r="G1177" i="1"/>
  <c r="I1177" i="1" s="1"/>
  <c r="L1177" i="1" s="1"/>
  <c r="M1177" i="1" s="1"/>
  <c r="H1177" i="1"/>
  <c r="G1178" i="1"/>
  <c r="I1178" i="1" s="1"/>
  <c r="H1178" i="1"/>
  <c r="G1179" i="1"/>
  <c r="I1179" i="1" s="1"/>
  <c r="H1179" i="1"/>
  <c r="G1180" i="1"/>
  <c r="I1180" i="1" s="1"/>
  <c r="H1180" i="1"/>
  <c r="G1181" i="1"/>
  <c r="I1181" i="1" s="1"/>
  <c r="L1181" i="1" s="1"/>
  <c r="M1181" i="1" s="1"/>
  <c r="H1181" i="1"/>
  <c r="G1182" i="1"/>
  <c r="I1182" i="1" s="1"/>
  <c r="H1182" i="1"/>
  <c r="G1183" i="1"/>
  <c r="I1183" i="1" s="1"/>
  <c r="H1183" i="1"/>
  <c r="G1184" i="1"/>
  <c r="I1184" i="1" s="1"/>
  <c r="H1184" i="1"/>
  <c r="G1185" i="1"/>
  <c r="I1185" i="1" s="1"/>
  <c r="L1185" i="1" s="1"/>
  <c r="M1185" i="1" s="1"/>
  <c r="H1185" i="1"/>
  <c r="G1186" i="1"/>
  <c r="I1186" i="1" s="1"/>
  <c r="H1186" i="1"/>
  <c r="G1187" i="1"/>
  <c r="I1187" i="1" s="1"/>
  <c r="H1187" i="1"/>
  <c r="G1188" i="1"/>
  <c r="I1188" i="1" s="1"/>
  <c r="H1188" i="1"/>
  <c r="G1189" i="1"/>
  <c r="I1189" i="1" s="1"/>
  <c r="L1189" i="1" s="1"/>
  <c r="M1189" i="1" s="1"/>
  <c r="H1189" i="1"/>
  <c r="G1190" i="1"/>
  <c r="I1190" i="1" s="1"/>
  <c r="H1190" i="1"/>
  <c r="G1191" i="1"/>
  <c r="I1191" i="1" s="1"/>
  <c r="H1191" i="1"/>
  <c r="G1192" i="1"/>
  <c r="I1192" i="1" s="1"/>
  <c r="H1192" i="1"/>
  <c r="G1193" i="1"/>
  <c r="I1193" i="1" s="1"/>
  <c r="L1193" i="1" s="1"/>
  <c r="M1193" i="1" s="1"/>
  <c r="H1193" i="1"/>
  <c r="G1194" i="1"/>
  <c r="I1194" i="1" s="1"/>
  <c r="H1194" i="1"/>
  <c r="G1195" i="1"/>
  <c r="I1195" i="1" s="1"/>
  <c r="H1195" i="1"/>
  <c r="G1196" i="1"/>
  <c r="I1196" i="1" s="1"/>
  <c r="H1196" i="1"/>
  <c r="G1197" i="1"/>
  <c r="I1197" i="1" s="1"/>
  <c r="L1197" i="1" s="1"/>
  <c r="M1197" i="1" s="1"/>
  <c r="H1197" i="1"/>
  <c r="G1198" i="1"/>
  <c r="I1198" i="1" s="1"/>
  <c r="H1198" i="1"/>
  <c r="G1199" i="1"/>
  <c r="I1199" i="1" s="1"/>
  <c r="H1199" i="1"/>
  <c r="G1200" i="1"/>
  <c r="I1200" i="1" s="1"/>
  <c r="H1200" i="1"/>
  <c r="G1201" i="1"/>
  <c r="I1201" i="1" s="1"/>
  <c r="L1201" i="1" s="1"/>
  <c r="M1201" i="1" s="1"/>
  <c r="H1201" i="1"/>
  <c r="G1202" i="1"/>
  <c r="I1202" i="1" s="1"/>
  <c r="H1202" i="1"/>
  <c r="G1203" i="1"/>
  <c r="I1203" i="1" s="1"/>
  <c r="H1203" i="1"/>
  <c r="G1204" i="1"/>
  <c r="I1204" i="1" s="1"/>
  <c r="H1204" i="1"/>
  <c r="G1205" i="1"/>
  <c r="I1205" i="1" s="1"/>
  <c r="L1205" i="1" s="1"/>
  <c r="M1205" i="1" s="1"/>
  <c r="H1205" i="1"/>
  <c r="G1206" i="1"/>
  <c r="I1206" i="1" s="1"/>
  <c r="H1206" i="1"/>
  <c r="G1207" i="1"/>
  <c r="I1207" i="1" s="1"/>
  <c r="H1207" i="1"/>
  <c r="G1208" i="1"/>
  <c r="I1208" i="1" s="1"/>
  <c r="H1208" i="1"/>
  <c r="G1209" i="1"/>
  <c r="I1209" i="1" s="1"/>
  <c r="L1209" i="1" s="1"/>
  <c r="M1209" i="1" s="1"/>
  <c r="H1209" i="1"/>
  <c r="G1210" i="1"/>
  <c r="I1210" i="1" s="1"/>
  <c r="H1210" i="1"/>
  <c r="G1211" i="1"/>
  <c r="I1211" i="1" s="1"/>
  <c r="H1211" i="1"/>
  <c r="G1212" i="1"/>
  <c r="I1212" i="1" s="1"/>
  <c r="H1212" i="1"/>
  <c r="G1213" i="1"/>
  <c r="I1213" i="1" s="1"/>
  <c r="L1213" i="1" s="1"/>
  <c r="M1213" i="1" s="1"/>
  <c r="H1213" i="1"/>
  <c r="G1214" i="1"/>
  <c r="I1214" i="1" s="1"/>
  <c r="H1214" i="1"/>
  <c r="G1215" i="1"/>
  <c r="I1215" i="1" s="1"/>
  <c r="H1215" i="1"/>
  <c r="G1216" i="1"/>
  <c r="I1216" i="1" s="1"/>
  <c r="H1216" i="1"/>
  <c r="G1217" i="1"/>
  <c r="I1217" i="1" s="1"/>
  <c r="L1217" i="1" s="1"/>
  <c r="M1217" i="1" s="1"/>
  <c r="H1217" i="1"/>
  <c r="G1218" i="1"/>
  <c r="I1218" i="1" s="1"/>
  <c r="H1218" i="1"/>
  <c r="G1219" i="1"/>
  <c r="I1219" i="1" s="1"/>
  <c r="H1219" i="1"/>
  <c r="G1220" i="1"/>
  <c r="I1220" i="1" s="1"/>
  <c r="H1220" i="1"/>
  <c r="G1221" i="1"/>
  <c r="I1221" i="1" s="1"/>
  <c r="L1221" i="1" s="1"/>
  <c r="M1221" i="1" s="1"/>
  <c r="H1221" i="1"/>
  <c r="G1222" i="1"/>
  <c r="I1222" i="1" s="1"/>
  <c r="H1222" i="1"/>
  <c r="G1223" i="1"/>
  <c r="I1223" i="1" s="1"/>
  <c r="H1223" i="1"/>
  <c r="G1224" i="1"/>
  <c r="I1224" i="1" s="1"/>
  <c r="H1224" i="1"/>
  <c r="G1225" i="1"/>
  <c r="I1225" i="1" s="1"/>
  <c r="L1225" i="1" s="1"/>
  <c r="M1225" i="1" s="1"/>
  <c r="H1225" i="1"/>
  <c r="G1226" i="1"/>
  <c r="I1226" i="1" s="1"/>
  <c r="H1226" i="1"/>
  <c r="G1227" i="1"/>
  <c r="I1227" i="1" s="1"/>
  <c r="H1227" i="1"/>
  <c r="G1228" i="1"/>
  <c r="I1228" i="1" s="1"/>
  <c r="H1228" i="1"/>
  <c r="G1229" i="1"/>
  <c r="I1229" i="1" s="1"/>
  <c r="L1229" i="1" s="1"/>
  <c r="M1229" i="1" s="1"/>
  <c r="H1229" i="1"/>
  <c r="G1230" i="1"/>
  <c r="I1230" i="1" s="1"/>
  <c r="H1230" i="1"/>
  <c r="G1231" i="1"/>
  <c r="I1231" i="1" s="1"/>
  <c r="H1231" i="1"/>
  <c r="G1232" i="1"/>
  <c r="I1232" i="1" s="1"/>
  <c r="H1232" i="1"/>
  <c r="G1233" i="1"/>
  <c r="I1233" i="1" s="1"/>
  <c r="L1233" i="1" s="1"/>
  <c r="M1233" i="1" s="1"/>
  <c r="H1233" i="1"/>
  <c r="G1234" i="1"/>
  <c r="I1234" i="1" s="1"/>
  <c r="H1234" i="1"/>
  <c r="G1235" i="1"/>
  <c r="I1235" i="1" s="1"/>
  <c r="H1235" i="1"/>
  <c r="G1236" i="1"/>
  <c r="I1236" i="1" s="1"/>
  <c r="H1236" i="1"/>
  <c r="G1237" i="1"/>
  <c r="I1237" i="1" s="1"/>
  <c r="L1237" i="1" s="1"/>
  <c r="M1237" i="1" s="1"/>
  <c r="H1237" i="1"/>
  <c r="G1238" i="1"/>
  <c r="I1238" i="1" s="1"/>
  <c r="H1238" i="1"/>
  <c r="G1239" i="1"/>
  <c r="I1239" i="1" s="1"/>
  <c r="H1239" i="1"/>
  <c r="G1240" i="1"/>
  <c r="I1240" i="1" s="1"/>
  <c r="H1240" i="1"/>
  <c r="G1241" i="1"/>
  <c r="I1241" i="1" s="1"/>
  <c r="L1241" i="1" s="1"/>
  <c r="M1241" i="1" s="1"/>
  <c r="H1241" i="1"/>
  <c r="G1242" i="1"/>
  <c r="I1242" i="1" s="1"/>
  <c r="H1242" i="1"/>
  <c r="G1243" i="1"/>
  <c r="I1243" i="1" s="1"/>
  <c r="H1243" i="1"/>
  <c r="G1244" i="1"/>
  <c r="I1244" i="1" s="1"/>
  <c r="H1244" i="1"/>
  <c r="G1245" i="1"/>
  <c r="I1245" i="1" s="1"/>
  <c r="L1245" i="1" s="1"/>
  <c r="M1245" i="1" s="1"/>
  <c r="H1245" i="1"/>
  <c r="G1246" i="1"/>
  <c r="I1246" i="1" s="1"/>
  <c r="H1246" i="1"/>
  <c r="G1247" i="1"/>
  <c r="I1247" i="1" s="1"/>
  <c r="H1247" i="1"/>
  <c r="G1248" i="1"/>
  <c r="I1248" i="1" s="1"/>
  <c r="H1248" i="1"/>
  <c r="G1249" i="1"/>
  <c r="I1249" i="1" s="1"/>
  <c r="L1249" i="1" s="1"/>
  <c r="M1249" i="1" s="1"/>
  <c r="H1249" i="1"/>
  <c r="G1250" i="1"/>
  <c r="I1250" i="1" s="1"/>
  <c r="H1250" i="1"/>
  <c r="G1251" i="1"/>
  <c r="I1251" i="1" s="1"/>
  <c r="H1251" i="1"/>
  <c r="G1252" i="1"/>
  <c r="I1252" i="1" s="1"/>
  <c r="H1252" i="1"/>
  <c r="G1253" i="1"/>
  <c r="I1253" i="1" s="1"/>
  <c r="L1253" i="1" s="1"/>
  <c r="M1253" i="1" s="1"/>
  <c r="H1253" i="1"/>
  <c r="G1254" i="1"/>
  <c r="I1254" i="1" s="1"/>
  <c r="H1254" i="1"/>
  <c r="G1255" i="1"/>
  <c r="I1255" i="1" s="1"/>
  <c r="H1255" i="1"/>
  <c r="G1256" i="1"/>
  <c r="I1256" i="1" s="1"/>
  <c r="H1256" i="1"/>
  <c r="G1257" i="1"/>
  <c r="I1257" i="1" s="1"/>
  <c r="L1257" i="1" s="1"/>
  <c r="M1257" i="1" s="1"/>
  <c r="H1257" i="1"/>
  <c r="G1258" i="1"/>
  <c r="I1258" i="1" s="1"/>
  <c r="H1258" i="1"/>
  <c r="G1259" i="1"/>
  <c r="I1259" i="1" s="1"/>
  <c r="H1259" i="1"/>
  <c r="G1260" i="1"/>
  <c r="I1260" i="1" s="1"/>
  <c r="H1260" i="1"/>
  <c r="G1261" i="1"/>
  <c r="I1261" i="1" s="1"/>
  <c r="L1261" i="1" s="1"/>
  <c r="M1261" i="1" s="1"/>
  <c r="H1261" i="1"/>
  <c r="G1262" i="1"/>
  <c r="I1262" i="1" s="1"/>
  <c r="H1262" i="1"/>
  <c r="G1263" i="1"/>
  <c r="I1263" i="1" s="1"/>
  <c r="H1263" i="1"/>
  <c r="G1264" i="1"/>
  <c r="I1264" i="1" s="1"/>
  <c r="H1264" i="1"/>
  <c r="G1265" i="1"/>
  <c r="I1265" i="1" s="1"/>
  <c r="L1265" i="1" s="1"/>
  <c r="M1265" i="1" s="1"/>
  <c r="H1265" i="1"/>
  <c r="G1266" i="1"/>
  <c r="I1266" i="1" s="1"/>
  <c r="L1266" i="1" s="1"/>
  <c r="M1266" i="1" s="1"/>
  <c r="H1266" i="1"/>
  <c r="G1267" i="1"/>
  <c r="I1267" i="1" s="1"/>
  <c r="H1267" i="1"/>
  <c r="G1268" i="1"/>
  <c r="I1268" i="1" s="1"/>
  <c r="H1268" i="1"/>
  <c r="G1269" i="1"/>
  <c r="I1269" i="1" s="1"/>
  <c r="L1269" i="1" s="1"/>
  <c r="M1269" i="1" s="1"/>
  <c r="H1269" i="1"/>
  <c r="G1270" i="1"/>
  <c r="I1270" i="1" s="1"/>
  <c r="H1270" i="1"/>
  <c r="G1271" i="1"/>
  <c r="I1271" i="1" s="1"/>
  <c r="H1271" i="1"/>
  <c r="G1272" i="1"/>
  <c r="I1272" i="1" s="1"/>
  <c r="H1272" i="1"/>
  <c r="G1273" i="1"/>
  <c r="I1273" i="1" s="1"/>
  <c r="L1273" i="1" s="1"/>
  <c r="M1273" i="1" s="1"/>
  <c r="H1273" i="1"/>
  <c r="G1274" i="1"/>
  <c r="I1274" i="1" s="1"/>
  <c r="H1274" i="1"/>
  <c r="G1275" i="1"/>
  <c r="I1275" i="1" s="1"/>
  <c r="H1275" i="1"/>
  <c r="G1276" i="1"/>
  <c r="I1276" i="1" s="1"/>
  <c r="H1276" i="1"/>
  <c r="G1277" i="1"/>
  <c r="I1277" i="1" s="1"/>
  <c r="L1277" i="1" s="1"/>
  <c r="M1277" i="1" s="1"/>
  <c r="H1277" i="1"/>
  <c r="G1278" i="1"/>
  <c r="I1278" i="1" s="1"/>
  <c r="H1278" i="1"/>
  <c r="G1279" i="1"/>
  <c r="I1279" i="1" s="1"/>
  <c r="H1279" i="1"/>
  <c r="G1280" i="1"/>
  <c r="I1280" i="1" s="1"/>
  <c r="H1280" i="1"/>
  <c r="G1281" i="1"/>
  <c r="I1281" i="1" s="1"/>
  <c r="L1281" i="1" s="1"/>
  <c r="M1281" i="1" s="1"/>
  <c r="H1281" i="1"/>
  <c r="G1282" i="1"/>
  <c r="I1282" i="1" s="1"/>
  <c r="L1282" i="1" s="1"/>
  <c r="M1282" i="1" s="1"/>
  <c r="H1282" i="1"/>
  <c r="G1283" i="1"/>
  <c r="I1283" i="1" s="1"/>
  <c r="H1283" i="1"/>
  <c r="G1284" i="1"/>
  <c r="I1284" i="1" s="1"/>
  <c r="H1284" i="1"/>
  <c r="G1285" i="1"/>
  <c r="I1285" i="1" s="1"/>
  <c r="L1285" i="1" s="1"/>
  <c r="M1285" i="1" s="1"/>
  <c r="H1285" i="1"/>
  <c r="G1286" i="1"/>
  <c r="I1286" i="1" s="1"/>
  <c r="L1286" i="1" s="1"/>
  <c r="M1286" i="1" s="1"/>
  <c r="H1286" i="1"/>
  <c r="G1287" i="1"/>
  <c r="I1287" i="1" s="1"/>
  <c r="H1287" i="1"/>
  <c r="G1288" i="1"/>
  <c r="I1288" i="1" s="1"/>
  <c r="H1288" i="1"/>
  <c r="G1289" i="1"/>
  <c r="I1289" i="1" s="1"/>
  <c r="L1289" i="1" s="1"/>
  <c r="M1289" i="1" s="1"/>
  <c r="H1289" i="1"/>
  <c r="G1290" i="1"/>
  <c r="I1290" i="1" s="1"/>
  <c r="L1290" i="1" s="1"/>
  <c r="M1290" i="1" s="1"/>
  <c r="H1290" i="1"/>
  <c r="G1291" i="1"/>
  <c r="I1291" i="1" s="1"/>
  <c r="H1291" i="1"/>
  <c r="G1292" i="1"/>
  <c r="I1292" i="1" s="1"/>
  <c r="H1292" i="1"/>
  <c r="G1293" i="1"/>
  <c r="I1293" i="1" s="1"/>
  <c r="L1293" i="1" s="1"/>
  <c r="M1293" i="1" s="1"/>
  <c r="H1293" i="1"/>
  <c r="G1294" i="1"/>
  <c r="I1294" i="1" s="1"/>
  <c r="L1294" i="1" s="1"/>
  <c r="M1294" i="1" s="1"/>
  <c r="H1294" i="1"/>
  <c r="G1295" i="1"/>
  <c r="I1295" i="1" s="1"/>
  <c r="H1295" i="1"/>
  <c r="G1296" i="1"/>
  <c r="I1296" i="1" s="1"/>
  <c r="H1296" i="1"/>
  <c r="G1297" i="1"/>
  <c r="I1297" i="1" s="1"/>
  <c r="L1297" i="1" s="1"/>
  <c r="M1297" i="1" s="1"/>
  <c r="H1297" i="1"/>
  <c r="G1298" i="1"/>
  <c r="I1298" i="1" s="1"/>
  <c r="L1298" i="1" s="1"/>
  <c r="M1298" i="1" s="1"/>
  <c r="H1298" i="1"/>
  <c r="G1299" i="1"/>
  <c r="I1299" i="1" s="1"/>
  <c r="H1299" i="1"/>
  <c r="G1300" i="1"/>
  <c r="I1300" i="1" s="1"/>
  <c r="H1300" i="1"/>
  <c r="G1301" i="1"/>
  <c r="I1301" i="1" s="1"/>
  <c r="L1301" i="1" s="1"/>
  <c r="M1301" i="1" s="1"/>
  <c r="H1301" i="1"/>
  <c r="G1302" i="1"/>
  <c r="I1302" i="1" s="1"/>
  <c r="L1302" i="1" s="1"/>
  <c r="M1302" i="1" s="1"/>
  <c r="H1302" i="1"/>
  <c r="G1303" i="1"/>
  <c r="I1303" i="1" s="1"/>
  <c r="H1303" i="1"/>
  <c r="G1304" i="1"/>
  <c r="I1304" i="1" s="1"/>
  <c r="H1304" i="1"/>
  <c r="G1305" i="1"/>
  <c r="I1305" i="1" s="1"/>
  <c r="L1305" i="1" s="1"/>
  <c r="M1305" i="1" s="1"/>
  <c r="H1305" i="1"/>
  <c r="G1306" i="1"/>
  <c r="I1306" i="1" s="1"/>
  <c r="L1306" i="1" s="1"/>
  <c r="M1306" i="1" s="1"/>
  <c r="H1306" i="1"/>
  <c r="G1307" i="1"/>
  <c r="I1307" i="1" s="1"/>
  <c r="H1307" i="1"/>
  <c r="G1308" i="1"/>
  <c r="I1308" i="1" s="1"/>
  <c r="H1308" i="1"/>
  <c r="G1309" i="1"/>
  <c r="I1309" i="1" s="1"/>
  <c r="L1309" i="1" s="1"/>
  <c r="M1309" i="1" s="1"/>
  <c r="H1309" i="1"/>
  <c r="G1310" i="1"/>
  <c r="I1310" i="1" s="1"/>
  <c r="L1310" i="1" s="1"/>
  <c r="M1310" i="1" s="1"/>
  <c r="H1310" i="1"/>
  <c r="G1311" i="1"/>
  <c r="I1311" i="1" s="1"/>
  <c r="H1311" i="1"/>
  <c r="G1312" i="1"/>
  <c r="I1312" i="1" s="1"/>
  <c r="H1312" i="1"/>
  <c r="G1313" i="1"/>
  <c r="I1313" i="1" s="1"/>
  <c r="L1313" i="1" s="1"/>
  <c r="M1313" i="1" s="1"/>
  <c r="H1313" i="1"/>
  <c r="G1314" i="1"/>
  <c r="I1314" i="1" s="1"/>
  <c r="L1314" i="1" s="1"/>
  <c r="M1314" i="1" s="1"/>
  <c r="H1314" i="1"/>
  <c r="G1315" i="1"/>
  <c r="I1315" i="1" s="1"/>
  <c r="H1315" i="1"/>
  <c r="G1316" i="1"/>
  <c r="I1316" i="1" s="1"/>
  <c r="H1316" i="1"/>
  <c r="G1317" i="1"/>
  <c r="I1317" i="1" s="1"/>
  <c r="L1317" i="1" s="1"/>
  <c r="M1317" i="1" s="1"/>
  <c r="H1317" i="1"/>
  <c r="G1318" i="1"/>
  <c r="I1318" i="1" s="1"/>
  <c r="L1318" i="1" s="1"/>
  <c r="M1318" i="1" s="1"/>
  <c r="H1318" i="1"/>
  <c r="G1319" i="1"/>
  <c r="I1319" i="1" s="1"/>
  <c r="H1319" i="1"/>
  <c r="G1320" i="1"/>
  <c r="I1320" i="1" s="1"/>
  <c r="H1320" i="1"/>
  <c r="G1321" i="1"/>
  <c r="I1321" i="1" s="1"/>
  <c r="L1321" i="1" s="1"/>
  <c r="M1321" i="1" s="1"/>
  <c r="H1321" i="1"/>
  <c r="G1322" i="1"/>
  <c r="I1322" i="1" s="1"/>
  <c r="L1322" i="1" s="1"/>
  <c r="M1322" i="1" s="1"/>
  <c r="H1322" i="1"/>
  <c r="G1323" i="1"/>
  <c r="I1323" i="1" s="1"/>
  <c r="H1323" i="1"/>
  <c r="G1324" i="1"/>
  <c r="I1324" i="1" s="1"/>
  <c r="H1324" i="1"/>
  <c r="G1325" i="1"/>
  <c r="I1325" i="1" s="1"/>
  <c r="L1325" i="1" s="1"/>
  <c r="M1325" i="1" s="1"/>
  <c r="H1325" i="1"/>
  <c r="G1326" i="1"/>
  <c r="I1326" i="1" s="1"/>
  <c r="L1326" i="1" s="1"/>
  <c r="M1326" i="1" s="1"/>
  <c r="H1326" i="1"/>
  <c r="G1327" i="1"/>
  <c r="I1327" i="1" s="1"/>
  <c r="H1327" i="1"/>
  <c r="G1328" i="1"/>
  <c r="I1328" i="1" s="1"/>
  <c r="H1328" i="1"/>
  <c r="G1329" i="1"/>
  <c r="I1329" i="1" s="1"/>
  <c r="L1329" i="1" s="1"/>
  <c r="M1329" i="1" s="1"/>
  <c r="H1329" i="1"/>
  <c r="G1330" i="1"/>
  <c r="I1330" i="1" s="1"/>
  <c r="L1330" i="1" s="1"/>
  <c r="M1330" i="1" s="1"/>
  <c r="H1330" i="1"/>
  <c r="G1331" i="1"/>
  <c r="I1331" i="1" s="1"/>
  <c r="H1331" i="1"/>
  <c r="G1332" i="1"/>
  <c r="I1332" i="1" s="1"/>
  <c r="H1332" i="1"/>
  <c r="G1333" i="1"/>
  <c r="I1333" i="1" s="1"/>
  <c r="L1333" i="1" s="1"/>
  <c r="M1333" i="1" s="1"/>
  <c r="H1333" i="1"/>
  <c r="G1334" i="1"/>
  <c r="I1334" i="1" s="1"/>
  <c r="L1334" i="1" s="1"/>
  <c r="M1334" i="1" s="1"/>
  <c r="H1334" i="1"/>
  <c r="G1335" i="1"/>
  <c r="I1335" i="1" s="1"/>
  <c r="H1335" i="1"/>
  <c r="G1336" i="1"/>
  <c r="I1336" i="1" s="1"/>
  <c r="H1336" i="1"/>
  <c r="G1337" i="1"/>
  <c r="I1337" i="1" s="1"/>
  <c r="L1337" i="1" s="1"/>
  <c r="M1337" i="1" s="1"/>
  <c r="H1337" i="1"/>
  <c r="G1338" i="1"/>
  <c r="I1338" i="1" s="1"/>
  <c r="L1338" i="1" s="1"/>
  <c r="M1338" i="1" s="1"/>
  <c r="H1338" i="1"/>
  <c r="G1339" i="1"/>
  <c r="I1339" i="1" s="1"/>
  <c r="H1339" i="1"/>
  <c r="G1340" i="1"/>
  <c r="I1340" i="1" s="1"/>
  <c r="H1340" i="1"/>
  <c r="G1341" i="1"/>
  <c r="I1341" i="1" s="1"/>
  <c r="L1341" i="1" s="1"/>
  <c r="M1341" i="1" s="1"/>
  <c r="H1341" i="1"/>
  <c r="G1342" i="1"/>
  <c r="I1342" i="1" s="1"/>
  <c r="L1342" i="1" s="1"/>
  <c r="M1342" i="1" s="1"/>
  <c r="H1342" i="1"/>
  <c r="G1343" i="1"/>
  <c r="I1343" i="1" s="1"/>
  <c r="H1343" i="1"/>
  <c r="G1344" i="1"/>
  <c r="I1344" i="1" s="1"/>
  <c r="H1344" i="1"/>
  <c r="G1345" i="1"/>
  <c r="I1345" i="1" s="1"/>
  <c r="L1345" i="1" s="1"/>
  <c r="M1345" i="1" s="1"/>
  <c r="H1345" i="1"/>
  <c r="G1346" i="1"/>
  <c r="I1346" i="1" s="1"/>
  <c r="L1346" i="1" s="1"/>
  <c r="M1346" i="1" s="1"/>
  <c r="H1346" i="1"/>
  <c r="G1347" i="1"/>
  <c r="I1347" i="1" s="1"/>
  <c r="H1347" i="1"/>
  <c r="G1348" i="1"/>
  <c r="I1348" i="1" s="1"/>
  <c r="H1348" i="1"/>
  <c r="G1349" i="1"/>
  <c r="I1349" i="1" s="1"/>
  <c r="L1349" i="1" s="1"/>
  <c r="M1349" i="1" s="1"/>
  <c r="H1349" i="1"/>
  <c r="G1350" i="1"/>
  <c r="I1350" i="1" s="1"/>
  <c r="L1350" i="1" s="1"/>
  <c r="M1350" i="1" s="1"/>
  <c r="H1350" i="1"/>
  <c r="G1351" i="1"/>
  <c r="I1351" i="1" s="1"/>
  <c r="H1351" i="1"/>
  <c r="G1352" i="1"/>
  <c r="I1352" i="1" s="1"/>
  <c r="H1352" i="1"/>
  <c r="G1353" i="1"/>
  <c r="I1353" i="1" s="1"/>
  <c r="L1353" i="1" s="1"/>
  <c r="M1353" i="1" s="1"/>
  <c r="H1353" i="1"/>
  <c r="G1354" i="1"/>
  <c r="I1354" i="1" s="1"/>
  <c r="L1354" i="1" s="1"/>
  <c r="M1354" i="1" s="1"/>
  <c r="H1354" i="1"/>
  <c r="G1355" i="1"/>
  <c r="I1355" i="1" s="1"/>
  <c r="H1355" i="1"/>
  <c r="G1356" i="1"/>
  <c r="I1356" i="1" s="1"/>
  <c r="H1356" i="1"/>
  <c r="G1357" i="1"/>
  <c r="I1357" i="1" s="1"/>
  <c r="L1357" i="1" s="1"/>
  <c r="M1357" i="1" s="1"/>
  <c r="H1357" i="1"/>
  <c r="G1358" i="1"/>
  <c r="I1358" i="1" s="1"/>
  <c r="L1358" i="1" s="1"/>
  <c r="M1358" i="1" s="1"/>
  <c r="H1358" i="1"/>
  <c r="G1359" i="1"/>
  <c r="I1359" i="1" s="1"/>
  <c r="H1359" i="1"/>
  <c r="G1360" i="1"/>
  <c r="I1360" i="1" s="1"/>
  <c r="H1360" i="1"/>
  <c r="G1361" i="1"/>
  <c r="I1361" i="1" s="1"/>
  <c r="L1361" i="1" s="1"/>
  <c r="M1361" i="1" s="1"/>
  <c r="H1361" i="1"/>
  <c r="G1362" i="1"/>
  <c r="I1362" i="1" s="1"/>
  <c r="L1362" i="1" s="1"/>
  <c r="M1362" i="1" s="1"/>
  <c r="H1362" i="1"/>
  <c r="G1363" i="1"/>
  <c r="I1363" i="1" s="1"/>
  <c r="H1363" i="1"/>
  <c r="G1364" i="1"/>
  <c r="I1364" i="1" s="1"/>
  <c r="H1364" i="1"/>
  <c r="G1365" i="1"/>
  <c r="I1365" i="1" s="1"/>
  <c r="L1365" i="1" s="1"/>
  <c r="M1365" i="1" s="1"/>
  <c r="H1365" i="1"/>
  <c r="G1366" i="1"/>
  <c r="I1366" i="1" s="1"/>
  <c r="L1366" i="1" s="1"/>
  <c r="M1366" i="1" s="1"/>
  <c r="H1366" i="1"/>
  <c r="G1367" i="1"/>
  <c r="I1367" i="1" s="1"/>
  <c r="H1367" i="1"/>
  <c r="G1368" i="1"/>
  <c r="I1368" i="1" s="1"/>
  <c r="H1368" i="1"/>
  <c r="G1369" i="1"/>
  <c r="I1369" i="1" s="1"/>
  <c r="L1369" i="1" s="1"/>
  <c r="M1369" i="1" s="1"/>
  <c r="H1369" i="1"/>
  <c r="G1370" i="1"/>
  <c r="I1370" i="1" s="1"/>
  <c r="L1370" i="1" s="1"/>
  <c r="M1370" i="1" s="1"/>
  <c r="H1370" i="1"/>
  <c r="G1371" i="1"/>
  <c r="I1371" i="1" s="1"/>
  <c r="H1371" i="1"/>
  <c r="G1372" i="1"/>
  <c r="I1372" i="1" s="1"/>
  <c r="H1372" i="1"/>
  <c r="G1373" i="1"/>
  <c r="I1373" i="1" s="1"/>
  <c r="L1373" i="1" s="1"/>
  <c r="M1373" i="1" s="1"/>
  <c r="H1373" i="1"/>
  <c r="G1374" i="1"/>
  <c r="I1374" i="1" s="1"/>
  <c r="L1374" i="1" s="1"/>
  <c r="M1374" i="1" s="1"/>
  <c r="H1374" i="1"/>
  <c r="G1375" i="1"/>
  <c r="I1375" i="1" s="1"/>
  <c r="H1375" i="1"/>
  <c r="G1376" i="1"/>
  <c r="I1376" i="1" s="1"/>
  <c r="H1376" i="1"/>
  <c r="G1377" i="1"/>
  <c r="I1377" i="1" s="1"/>
  <c r="L1377" i="1" s="1"/>
  <c r="M1377" i="1" s="1"/>
  <c r="H1377" i="1"/>
  <c r="G1378" i="1"/>
  <c r="I1378" i="1" s="1"/>
  <c r="L1378" i="1" s="1"/>
  <c r="M1378" i="1" s="1"/>
  <c r="H1378" i="1"/>
  <c r="G1379" i="1"/>
  <c r="I1379" i="1" s="1"/>
  <c r="H1379" i="1"/>
  <c r="G1380" i="1"/>
  <c r="I1380" i="1" s="1"/>
  <c r="H1380" i="1"/>
  <c r="G1381" i="1"/>
  <c r="I1381" i="1" s="1"/>
  <c r="L1381" i="1" s="1"/>
  <c r="M1381" i="1" s="1"/>
  <c r="H1381" i="1"/>
  <c r="G1382" i="1"/>
  <c r="I1382" i="1" s="1"/>
  <c r="L1382" i="1" s="1"/>
  <c r="M1382" i="1" s="1"/>
  <c r="H1382" i="1"/>
  <c r="G1383" i="1"/>
  <c r="I1383" i="1" s="1"/>
  <c r="H1383" i="1"/>
  <c r="G1384" i="1"/>
  <c r="I1384" i="1" s="1"/>
  <c r="H1384" i="1"/>
  <c r="G1385" i="1"/>
  <c r="I1385" i="1" s="1"/>
  <c r="L1385" i="1" s="1"/>
  <c r="M1385" i="1" s="1"/>
  <c r="H1385" i="1"/>
  <c r="G1386" i="1"/>
  <c r="I1386" i="1" s="1"/>
  <c r="L1386" i="1" s="1"/>
  <c r="M1386" i="1" s="1"/>
  <c r="H1386" i="1"/>
  <c r="G1387" i="1"/>
  <c r="I1387" i="1" s="1"/>
  <c r="H1387" i="1"/>
  <c r="G1388" i="1"/>
  <c r="I1388" i="1" s="1"/>
  <c r="H1388" i="1"/>
  <c r="G1389" i="1"/>
  <c r="I1389" i="1" s="1"/>
  <c r="L1389" i="1" s="1"/>
  <c r="M1389" i="1" s="1"/>
  <c r="H1389" i="1"/>
  <c r="G1390" i="1"/>
  <c r="I1390" i="1" s="1"/>
  <c r="L1390" i="1" s="1"/>
  <c r="M1390" i="1" s="1"/>
  <c r="H1390" i="1"/>
  <c r="G1391" i="1"/>
  <c r="I1391" i="1" s="1"/>
  <c r="H1391" i="1"/>
  <c r="G1392" i="1"/>
  <c r="I1392" i="1" s="1"/>
  <c r="H1392" i="1"/>
  <c r="G1393" i="1"/>
  <c r="I1393" i="1" s="1"/>
  <c r="L1393" i="1" s="1"/>
  <c r="M1393" i="1" s="1"/>
  <c r="H1393" i="1"/>
  <c r="G1394" i="1"/>
  <c r="I1394" i="1" s="1"/>
  <c r="L1394" i="1" s="1"/>
  <c r="M1394" i="1" s="1"/>
  <c r="H1394" i="1"/>
  <c r="G1395" i="1"/>
  <c r="I1395" i="1" s="1"/>
  <c r="H1395" i="1"/>
  <c r="G1396" i="1"/>
  <c r="I1396" i="1" s="1"/>
  <c r="H1396" i="1"/>
  <c r="G1397" i="1"/>
  <c r="I1397" i="1" s="1"/>
  <c r="L1397" i="1" s="1"/>
  <c r="M1397" i="1" s="1"/>
  <c r="H1397" i="1"/>
  <c r="G1398" i="1"/>
  <c r="I1398" i="1" s="1"/>
  <c r="L1398" i="1" s="1"/>
  <c r="M1398" i="1" s="1"/>
  <c r="H1398" i="1"/>
  <c r="G1399" i="1"/>
  <c r="I1399" i="1" s="1"/>
  <c r="H1399" i="1"/>
  <c r="G1400" i="1"/>
  <c r="I1400" i="1" s="1"/>
  <c r="H1400" i="1"/>
  <c r="G1401" i="1"/>
  <c r="I1401" i="1" s="1"/>
  <c r="L1401" i="1" s="1"/>
  <c r="M1401" i="1" s="1"/>
  <c r="H1401" i="1"/>
  <c r="G1402" i="1"/>
  <c r="I1402" i="1" s="1"/>
  <c r="L1402" i="1" s="1"/>
  <c r="M1402" i="1" s="1"/>
  <c r="H1402" i="1"/>
  <c r="G1403" i="1"/>
  <c r="I1403" i="1" s="1"/>
  <c r="H1403" i="1"/>
  <c r="G1404" i="1"/>
  <c r="I1404" i="1" s="1"/>
  <c r="H1404" i="1"/>
  <c r="G1405" i="1"/>
  <c r="I1405" i="1" s="1"/>
  <c r="L1405" i="1" s="1"/>
  <c r="M1405" i="1" s="1"/>
  <c r="H1405" i="1"/>
  <c r="G1406" i="1"/>
  <c r="I1406" i="1" s="1"/>
  <c r="L1406" i="1" s="1"/>
  <c r="M1406" i="1" s="1"/>
  <c r="H1406" i="1"/>
  <c r="G1407" i="1"/>
  <c r="I1407" i="1" s="1"/>
  <c r="H1407" i="1"/>
  <c r="G1408" i="1"/>
  <c r="I1408" i="1" s="1"/>
  <c r="H1408" i="1"/>
  <c r="G1409" i="1"/>
  <c r="I1409" i="1" s="1"/>
  <c r="L1409" i="1" s="1"/>
  <c r="M1409" i="1" s="1"/>
  <c r="H1409" i="1"/>
  <c r="G1410" i="1"/>
  <c r="I1410" i="1" s="1"/>
  <c r="L1410" i="1" s="1"/>
  <c r="M1410" i="1" s="1"/>
  <c r="H1410" i="1"/>
  <c r="G1411" i="1"/>
  <c r="I1411" i="1" s="1"/>
  <c r="H1411" i="1"/>
  <c r="G1412" i="1"/>
  <c r="I1412" i="1" s="1"/>
  <c r="H1412" i="1"/>
  <c r="G1413" i="1"/>
  <c r="I1413" i="1" s="1"/>
  <c r="L1413" i="1" s="1"/>
  <c r="M1413" i="1" s="1"/>
  <c r="H1413" i="1"/>
  <c r="G1414" i="1"/>
  <c r="I1414" i="1" s="1"/>
  <c r="L1414" i="1" s="1"/>
  <c r="M1414" i="1" s="1"/>
  <c r="H1414" i="1"/>
  <c r="G1415" i="1"/>
  <c r="I1415" i="1" s="1"/>
  <c r="H1415" i="1"/>
  <c r="G1416" i="1"/>
  <c r="I1416" i="1" s="1"/>
  <c r="H1416" i="1"/>
  <c r="G1417" i="1"/>
  <c r="I1417" i="1" s="1"/>
  <c r="L1417" i="1" s="1"/>
  <c r="M1417" i="1" s="1"/>
  <c r="H1417" i="1"/>
  <c r="G1418" i="1"/>
  <c r="I1418" i="1" s="1"/>
  <c r="L1418" i="1" s="1"/>
  <c r="M1418" i="1" s="1"/>
  <c r="H1418" i="1"/>
  <c r="G1419" i="1"/>
  <c r="I1419" i="1" s="1"/>
  <c r="H1419" i="1"/>
  <c r="G1420" i="1"/>
  <c r="I1420" i="1" s="1"/>
  <c r="H1420" i="1"/>
  <c r="G1421" i="1"/>
  <c r="I1421" i="1" s="1"/>
  <c r="L1421" i="1" s="1"/>
  <c r="M1421" i="1" s="1"/>
  <c r="H1421" i="1"/>
  <c r="G1422" i="1"/>
  <c r="I1422" i="1" s="1"/>
  <c r="L1422" i="1" s="1"/>
  <c r="M1422" i="1" s="1"/>
  <c r="H1422" i="1"/>
  <c r="G1423" i="1"/>
  <c r="I1423" i="1" s="1"/>
  <c r="H1423" i="1"/>
  <c r="G1424" i="1"/>
  <c r="I1424" i="1" s="1"/>
  <c r="H1424" i="1"/>
  <c r="G1425" i="1"/>
  <c r="I1425" i="1" s="1"/>
  <c r="L1425" i="1" s="1"/>
  <c r="M1425" i="1" s="1"/>
  <c r="H1425" i="1"/>
  <c r="G1426" i="1"/>
  <c r="I1426" i="1" s="1"/>
  <c r="L1426" i="1" s="1"/>
  <c r="M1426" i="1" s="1"/>
  <c r="H1426" i="1"/>
  <c r="G1427" i="1"/>
  <c r="I1427" i="1" s="1"/>
  <c r="H1427" i="1"/>
  <c r="G1428" i="1"/>
  <c r="I1428" i="1" s="1"/>
  <c r="H1428" i="1"/>
  <c r="G1429" i="1"/>
  <c r="I1429" i="1" s="1"/>
  <c r="L1429" i="1" s="1"/>
  <c r="M1429" i="1" s="1"/>
  <c r="H1429" i="1"/>
  <c r="G1430" i="1"/>
  <c r="I1430" i="1" s="1"/>
  <c r="L1430" i="1" s="1"/>
  <c r="M1430" i="1" s="1"/>
  <c r="H1430" i="1"/>
  <c r="G1431" i="1"/>
  <c r="I1431" i="1" s="1"/>
  <c r="H1431" i="1"/>
  <c r="G1432" i="1"/>
  <c r="I1432" i="1" s="1"/>
  <c r="H1432" i="1"/>
  <c r="G1433" i="1"/>
  <c r="I1433" i="1" s="1"/>
  <c r="L1433" i="1" s="1"/>
  <c r="M1433" i="1" s="1"/>
  <c r="H1433" i="1"/>
  <c r="G1434" i="1"/>
  <c r="I1434" i="1" s="1"/>
  <c r="L1434" i="1" s="1"/>
  <c r="M1434" i="1" s="1"/>
  <c r="H1434" i="1"/>
  <c r="G1435" i="1"/>
  <c r="I1435" i="1" s="1"/>
  <c r="H1435" i="1"/>
  <c r="G1436" i="1"/>
  <c r="I1436" i="1" s="1"/>
  <c r="H1436" i="1"/>
  <c r="G1437" i="1"/>
  <c r="I1437" i="1" s="1"/>
  <c r="L1437" i="1" s="1"/>
  <c r="M1437" i="1" s="1"/>
  <c r="H1437" i="1"/>
  <c r="G1438" i="1"/>
  <c r="I1438" i="1" s="1"/>
  <c r="L1438" i="1" s="1"/>
  <c r="M1438" i="1" s="1"/>
  <c r="H1438" i="1"/>
  <c r="G1439" i="1"/>
  <c r="I1439" i="1" s="1"/>
  <c r="H1439" i="1"/>
  <c r="G1440" i="1"/>
  <c r="I1440" i="1" s="1"/>
  <c r="H1440" i="1"/>
  <c r="G1441" i="1"/>
  <c r="I1441" i="1" s="1"/>
  <c r="L1441" i="1" s="1"/>
  <c r="M1441" i="1" s="1"/>
  <c r="H1441" i="1"/>
  <c r="G1442" i="1"/>
  <c r="I1442" i="1" s="1"/>
  <c r="L1442" i="1" s="1"/>
  <c r="M1442" i="1" s="1"/>
  <c r="H1442" i="1"/>
  <c r="G1443" i="1"/>
  <c r="I1443" i="1" s="1"/>
  <c r="H1443" i="1"/>
  <c r="G1444" i="1"/>
  <c r="I1444" i="1" s="1"/>
  <c r="H1444" i="1"/>
  <c r="G1445" i="1"/>
  <c r="I1445" i="1" s="1"/>
  <c r="L1445" i="1" s="1"/>
  <c r="M1445" i="1" s="1"/>
  <c r="H1445" i="1"/>
  <c r="G1446" i="1"/>
  <c r="I1446" i="1" s="1"/>
  <c r="L1446" i="1" s="1"/>
  <c r="M1446" i="1" s="1"/>
  <c r="H1446" i="1"/>
  <c r="G1447" i="1"/>
  <c r="I1447" i="1" s="1"/>
  <c r="H1447" i="1"/>
  <c r="G1448" i="1"/>
  <c r="I1448" i="1" s="1"/>
  <c r="H1448" i="1"/>
  <c r="G1449" i="1"/>
  <c r="I1449" i="1" s="1"/>
  <c r="L1449" i="1" s="1"/>
  <c r="M1449" i="1" s="1"/>
  <c r="H1449" i="1"/>
  <c r="G1450" i="1"/>
  <c r="I1450" i="1" s="1"/>
  <c r="L1450" i="1" s="1"/>
  <c r="M1450" i="1" s="1"/>
  <c r="H1450" i="1"/>
  <c r="G1451" i="1"/>
  <c r="I1451" i="1" s="1"/>
  <c r="H1451" i="1"/>
  <c r="G1452" i="1"/>
  <c r="I1452" i="1" s="1"/>
  <c r="H1452" i="1"/>
  <c r="G1453" i="1"/>
  <c r="I1453" i="1" s="1"/>
  <c r="L1453" i="1" s="1"/>
  <c r="M1453" i="1" s="1"/>
  <c r="H1453" i="1"/>
  <c r="G1454" i="1"/>
  <c r="I1454" i="1" s="1"/>
  <c r="L1454" i="1" s="1"/>
  <c r="M1454" i="1" s="1"/>
  <c r="H1454" i="1"/>
  <c r="G1455" i="1"/>
  <c r="I1455" i="1" s="1"/>
  <c r="H1455" i="1"/>
  <c r="G1456" i="1"/>
  <c r="I1456" i="1" s="1"/>
  <c r="H1456" i="1"/>
  <c r="G1457" i="1"/>
  <c r="I1457" i="1" s="1"/>
  <c r="L1457" i="1" s="1"/>
  <c r="M1457" i="1" s="1"/>
  <c r="H1457" i="1"/>
  <c r="G1458" i="1"/>
  <c r="I1458" i="1" s="1"/>
  <c r="L1458" i="1" s="1"/>
  <c r="M1458" i="1" s="1"/>
  <c r="H1458" i="1"/>
  <c r="G1459" i="1"/>
  <c r="I1459" i="1" s="1"/>
  <c r="H1459" i="1"/>
  <c r="G1460" i="1"/>
  <c r="I1460" i="1" s="1"/>
  <c r="H1460" i="1"/>
  <c r="G1461" i="1"/>
  <c r="I1461" i="1" s="1"/>
  <c r="L1461" i="1" s="1"/>
  <c r="M1461" i="1" s="1"/>
  <c r="H1461" i="1"/>
  <c r="G1462" i="1"/>
  <c r="I1462" i="1" s="1"/>
  <c r="L1462" i="1" s="1"/>
  <c r="M1462" i="1" s="1"/>
  <c r="H1462" i="1"/>
  <c r="G1463" i="1"/>
  <c r="I1463" i="1" s="1"/>
  <c r="H1463" i="1"/>
  <c r="G1464" i="1"/>
  <c r="I1464" i="1" s="1"/>
  <c r="H1464" i="1"/>
  <c r="G1465" i="1"/>
  <c r="I1465" i="1" s="1"/>
  <c r="L1465" i="1" s="1"/>
  <c r="M1465" i="1" s="1"/>
  <c r="H1465" i="1"/>
  <c r="G1466" i="1"/>
  <c r="I1466" i="1" s="1"/>
  <c r="L1466" i="1" s="1"/>
  <c r="M1466" i="1" s="1"/>
  <c r="H1466" i="1"/>
  <c r="G1467" i="1"/>
  <c r="I1467" i="1" s="1"/>
  <c r="H1467" i="1"/>
  <c r="G1468" i="1"/>
  <c r="I1468" i="1" s="1"/>
  <c r="H1468" i="1"/>
  <c r="G1469" i="1"/>
  <c r="I1469" i="1" s="1"/>
  <c r="L1469" i="1" s="1"/>
  <c r="M1469" i="1" s="1"/>
  <c r="H1469" i="1"/>
  <c r="G1470" i="1"/>
  <c r="I1470" i="1" s="1"/>
  <c r="L1470" i="1" s="1"/>
  <c r="M1470" i="1" s="1"/>
  <c r="H1470" i="1"/>
  <c r="G1471" i="1"/>
  <c r="I1471" i="1" s="1"/>
  <c r="H1471" i="1"/>
  <c r="G1472" i="1"/>
  <c r="I1472" i="1" s="1"/>
  <c r="H1472" i="1"/>
  <c r="G1473" i="1"/>
  <c r="I1473" i="1" s="1"/>
  <c r="L1473" i="1" s="1"/>
  <c r="M1473" i="1" s="1"/>
  <c r="H1473" i="1"/>
  <c r="G1474" i="1"/>
  <c r="I1474" i="1" s="1"/>
  <c r="L1474" i="1" s="1"/>
  <c r="M1474" i="1" s="1"/>
  <c r="H1474" i="1"/>
  <c r="G1475" i="1"/>
  <c r="I1475" i="1" s="1"/>
  <c r="H1475" i="1"/>
  <c r="G1476" i="1"/>
  <c r="I1476" i="1" s="1"/>
  <c r="H1476" i="1"/>
  <c r="G1477" i="1"/>
  <c r="I1477" i="1" s="1"/>
  <c r="L1477" i="1" s="1"/>
  <c r="M1477" i="1" s="1"/>
  <c r="H1477" i="1"/>
  <c r="G1478" i="1"/>
  <c r="I1478" i="1" s="1"/>
  <c r="L1478" i="1" s="1"/>
  <c r="M1478" i="1" s="1"/>
  <c r="H1478" i="1"/>
  <c r="G1479" i="1"/>
  <c r="I1479" i="1" s="1"/>
  <c r="H1479" i="1"/>
  <c r="G1480" i="1"/>
  <c r="I1480" i="1" s="1"/>
  <c r="H1480" i="1"/>
  <c r="G1481" i="1"/>
  <c r="I1481" i="1" s="1"/>
  <c r="L1481" i="1" s="1"/>
  <c r="M1481" i="1" s="1"/>
  <c r="H1481" i="1"/>
  <c r="G1482" i="1"/>
  <c r="I1482" i="1" s="1"/>
  <c r="L1482" i="1" s="1"/>
  <c r="M1482" i="1" s="1"/>
  <c r="H1482" i="1"/>
  <c r="G1483" i="1"/>
  <c r="I1483" i="1" s="1"/>
  <c r="H1483" i="1"/>
  <c r="G1484" i="1"/>
  <c r="I1484" i="1" s="1"/>
  <c r="H1484" i="1"/>
  <c r="G1485" i="1"/>
  <c r="I1485" i="1" s="1"/>
  <c r="L1485" i="1" s="1"/>
  <c r="M1485" i="1" s="1"/>
  <c r="H1485" i="1"/>
  <c r="G1486" i="1"/>
  <c r="I1486" i="1" s="1"/>
  <c r="L1486" i="1" s="1"/>
  <c r="M1486" i="1" s="1"/>
  <c r="H1486" i="1"/>
  <c r="G1487" i="1"/>
  <c r="I1487" i="1" s="1"/>
  <c r="H1487" i="1"/>
  <c r="G1488" i="1"/>
  <c r="I1488" i="1" s="1"/>
  <c r="H1488" i="1"/>
  <c r="G1489" i="1"/>
  <c r="I1489" i="1" s="1"/>
  <c r="L1489" i="1" s="1"/>
  <c r="M1489" i="1" s="1"/>
  <c r="H1489" i="1"/>
  <c r="G1490" i="1"/>
  <c r="I1490" i="1" s="1"/>
  <c r="L1490" i="1" s="1"/>
  <c r="M1490" i="1" s="1"/>
  <c r="H1490" i="1"/>
  <c r="G1491" i="1"/>
  <c r="I1491" i="1" s="1"/>
  <c r="H1491" i="1"/>
  <c r="G1492" i="1"/>
  <c r="I1492" i="1" s="1"/>
  <c r="H1492" i="1"/>
  <c r="G1493" i="1"/>
  <c r="I1493" i="1" s="1"/>
  <c r="L1493" i="1" s="1"/>
  <c r="M1493" i="1" s="1"/>
  <c r="H1493" i="1"/>
  <c r="G1494" i="1"/>
  <c r="I1494" i="1" s="1"/>
  <c r="L1494" i="1" s="1"/>
  <c r="M1494" i="1" s="1"/>
  <c r="H1494" i="1"/>
  <c r="G1495" i="1"/>
  <c r="I1495" i="1" s="1"/>
  <c r="H1495" i="1"/>
  <c r="G1496" i="1"/>
  <c r="I1496" i="1" s="1"/>
  <c r="H1496" i="1"/>
  <c r="G1497" i="1"/>
  <c r="I1497" i="1" s="1"/>
  <c r="L1497" i="1" s="1"/>
  <c r="M1497" i="1" s="1"/>
  <c r="H1497" i="1"/>
  <c r="G1498" i="1"/>
  <c r="I1498" i="1" s="1"/>
  <c r="L1498" i="1" s="1"/>
  <c r="M1498" i="1" s="1"/>
  <c r="H1498" i="1"/>
  <c r="G1499" i="1"/>
  <c r="I1499" i="1" s="1"/>
  <c r="H1499" i="1"/>
  <c r="G1500" i="1"/>
  <c r="I1500" i="1" s="1"/>
  <c r="H1500" i="1"/>
  <c r="G1501" i="1"/>
  <c r="I1501" i="1" s="1"/>
  <c r="L1501" i="1" s="1"/>
  <c r="M1501" i="1" s="1"/>
  <c r="H1501" i="1"/>
  <c r="G1502" i="1"/>
  <c r="I1502" i="1" s="1"/>
  <c r="L1502" i="1" s="1"/>
  <c r="M1502" i="1" s="1"/>
  <c r="H1502" i="1"/>
  <c r="G1503" i="1"/>
  <c r="I1503" i="1" s="1"/>
  <c r="H1503" i="1"/>
  <c r="G1504" i="1"/>
  <c r="I1504" i="1" s="1"/>
  <c r="H1504" i="1"/>
  <c r="G1505" i="1"/>
  <c r="I1505" i="1" s="1"/>
  <c r="L1505" i="1" s="1"/>
  <c r="M1505" i="1" s="1"/>
  <c r="H1505" i="1"/>
  <c r="G1506" i="1"/>
  <c r="I1506" i="1" s="1"/>
  <c r="L1506" i="1" s="1"/>
  <c r="M1506" i="1" s="1"/>
  <c r="H1506" i="1"/>
  <c r="G1507" i="1"/>
  <c r="I1507" i="1" s="1"/>
  <c r="H1507" i="1"/>
  <c r="G1508" i="1"/>
  <c r="I1508" i="1" s="1"/>
  <c r="H1508" i="1"/>
  <c r="G1509" i="1"/>
  <c r="I1509" i="1" s="1"/>
  <c r="L1509" i="1" s="1"/>
  <c r="M1509" i="1" s="1"/>
  <c r="H1509" i="1"/>
  <c r="G1510" i="1"/>
  <c r="I1510" i="1" s="1"/>
  <c r="L1510" i="1" s="1"/>
  <c r="M1510" i="1" s="1"/>
  <c r="H1510" i="1"/>
  <c r="G1511" i="1"/>
  <c r="I1511" i="1" s="1"/>
  <c r="H1511" i="1"/>
  <c r="G1512" i="1"/>
  <c r="I1512" i="1" s="1"/>
  <c r="H1512" i="1"/>
  <c r="G1513" i="1"/>
  <c r="I1513" i="1" s="1"/>
  <c r="L1513" i="1" s="1"/>
  <c r="M1513" i="1" s="1"/>
  <c r="H1513" i="1"/>
  <c r="G1514" i="1"/>
  <c r="I1514" i="1" s="1"/>
  <c r="L1514" i="1" s="1"/>
  <c r="M1514" i="1" s="1"/>
  <c r="H1514" i="1"/>
  <c r="G1515" i="1"/>
  <c r="I1515" i="1" s="1"/>
  <c r="H1515" i="1"/>
  <c r="G1516" i="1"/>
  <c r="I1516" i="1" s="1"/>
  <c r="H1516" i="1"/>
  <c r="G1517" i="1"/>
  <c r="I1517" i="1" s="1"/>
  <c r="L1517" i="1" s="1"/>
  <c r="M1517" i="1" s="1"/>
  <c r="H1517" i="1"/>
  <c r="G1518" i="1"/>
  <c r="I1518" i="1" s="1"/>
  <c r="L1518" i="1" s="1"/>
  <c r="M1518" i="1" s="1"/>
  <c r="H1518" i="1"/>
  <c r="G1519" i="1"/>
  <c r="I1519" i="1" s="1"/>
  <c r="H1519" i="1"/>
  <c r="G1520" i="1"/>
  <c r="I1520" i="1" s="1"/>
  <c r="H1520" i="1"/>
  <c r="G1521" i="1"/>
  <c r="I1521" i="1" s="1"/>
  <c r="L1521" i="1" s="1"/>
  <c r="M1521" i="1" s="1"/>
  <c r="H1521" i="1"/>
  <c r="G1522" i="1"/>
  <c r="I1522" i="1" s="1"/>
  <c r="L1522" i="1" s="1"/>
  <c r="M1522" i="1" s="1"/>
  <c r="H1522" i="1"/>
  <c r="G1523" i="1"/>
  <c r="I1523" i="1" s="1"/>
  <c r="H1523" i="1"/>
  <c r="G1524" i="1"/>
  <c r="I1524" i="1" s="1"/>
  <c r="H1524" i="1"/>
  <c r="G1525" i="1"/>
  <c r="I1525" i="1" s="1"/>
  <c r="L1525" i="1" s="1"/>
  <c r="M1525" i="1" s="1"/>
  <c r="H1525" i="1"/>
  <c r="G1526" i="1"/>
  <c r="I1526" i="1" s="1"/>
  <c r="L1526" i="1" s="1"/>
  <c r="M1526" i="1" s="1"/>
  <c r="H1526" i="1"/>
  <c r="G1527" i="1"/>
  <c r="I1527" i="1" s="1"/>
  <c r="H1527" i="1"/>
  <c r="G1528" i="1"/>
  <c r="I1528" i="1" s="1"/>
  <c r="H1528" i="1"/>
  <c r="G1529" i="1"/>
  <c r="I1529" i="1" s="1"/>
  <c r="L1529" i="1" s="1"/>
  <c r="M1529" i="1" s="1"/>
  <c r="H1529" i="1"/>
  <c r="G1530" i="1"/>
  <c r="I1530" i="1" s="1"/>
  <c r="L1530" i="1" s="1"/>
  <c r="M1530" i="1" s="1"/>
  <c r="H1530" i="1"/>
  <c r="G1531" i="1"/>
  <c r="I1531" i="1" s="1"/>
  <c r="H1531" i="1"/>
  <c r="G1532" i="1"/>
  <c r="I1532" i="1" s="1"/>
  <c r="H1532" i="1"/>
  <c r="G1533" i="1"/>
  <c r="I1533" i="1" s="1"/>
  <c r="L1533" i="1" s="1"/>
  <c r="M1533" i="1" s="1"/>
  <c r="H1533" i="1"/>
  <c r="G1534" i="1"/>
  <c r="I1534" i="1" s="1"/>
  <c r="L1534" i="1" s="1"/>
  <c r="M1534" i="1" s="1"/>
  <c r="H1534" i="1"/>
  <c r="G1535" i="1"/>
  <c r="I1535" i="1" s="1"/>
  <c r="H1535" i="1"/>
  <c r="G1536" i="1"/>
  <c r="I1536" i="1" s="1"/>
  <c r="H1536" i="1"/>
  <c r="G1537" i="1"/>
  <c r="I1537" i="1" s="1"/>
  <c r="L1537" i="1" s="1"/>
  <c r="M1537" i="1" s="1"/>
  <c r="H1537" i="1"/>
  <c r="G1538" i="1"/>
  <c r="I1538" i="1" s="1"/>
  <c r="L1538" i="1" s="1"/>
  <c r="M1538" i="1" s="1"/>
  <c r="H1538" i="1"/>
  <c r="G1539" i="1"/>
  <c r="I1539" i="1" s="1"/>
  <c r="H1539" i="1"/>
  <c r="G1540" i="1"/>
  <c r="I1540" i="1" s="1"/>
  <c r="H1540" i="1"/>
  <c r="G1541" i="1"/>
  <c r="I1541" i="1" s="1"/>
  <c r="L1541" i="1" s="1"/>
  <c r="M1541" i="1" s="1"/>
  <c r="H1541" i="1"/>
  <c r="G1542" i="1"/>
  <c r="I1542" i="1" s="1"/>
  <c r="L1542" i="1" s="1"/>
  <c r="M1542" i="1" s="1"/>
  <c r="H1542" i="1"/>
  <c r="G1543" i="1"/>
  <c r="I1543" i="1" s="1"/>
  <c r="H1543" i="1"/>
  <c r="G1544" i="1"/>
  <c r="I1544" i="1" s="1"/>
  <c r="H1544" i="1"/>
  <c r="G1545" i="1"/>
  <c r="I1545" i="1" s="1"/>
  <c r="L1545" i="1" s="1"/>
  <c r="M1545" i="1" s="1"/>
  <c r="H1545" i="1"/>
  <c r="G1546" i="1"/>
  <c r="I1546" i="1" s="1"/>
  <c r="L1546" i="1" s="1"/>
  <c r="M1546" i="1" s="1"/>
  <c r="H1546" i="1"/>
  <c r="G1547" i="1"/>
  <c r="I1547" i="1" s="1"/>
  <c r="H1547" i="1"/>
  <c r="G1548" i="1"/>
  <c r="I1548" i="1" s="1"/>
  <c r="H1548" i="1"/>
  <c r="G1549" i="1"/>
  <c r="I1549" i="1" s="1"/>
  <c r="L1549" i="1" s="1"/>
  <c r="M1549" i="1" s="1"/>
  <c r="H1549" i="1"/>
  <c r="G1550" i="1"/>
  <c r="I1550" i="1" s="1"/>
  <c r="L1550" i="1" s="1"/>
  <c r="M1550" i="1" s="1"/>
  <c r="H1550" i="1"/>
  <c r="G1551" i="1"/>
  <c r="I1551" i="1" s="1"/>
  <c r="H1551" i="1"/>
  <c r="G1552" i="1"/>
  <c r="I1552" i="1" s="1"/>
  <c r="H1552" i="1"/>
  <c r="G1553" i="1"/>
  <c r="I1553" i="1" s="1"/>
  <c r="L1553" i="1" s="1"/>
  <c r="M1553" i="1" s="1"/>
  <c r="H1553" i="1"/>
  <c r="G1554" i="1"/>
  <c r="I1554" i="1" s="1"/>
  <c r="L1554" i="1" s="1"/>
  <c r="M1554" i="1" s="1"/>
  <c r="H1554" i="1"/>
  <c r="G1555" i="1"/>
  <c r="I1555" i="1" s="1"/>
  <c r="H1555" i="1"/>
  <c r="G1556" i="1"/>
  <c r="I1556" i="1" s="1"/>
  <c r="H1556" i="1"/>
  <c r="G1557" i="1"/>
  <c r="I1557" i="1" s="1"/>
  <c r="L1557" i="1" s="1"/>
  <c r="M1557" i="1" s="1"/>
  <c r="H1557" i="1"/>
  <c r="G1558" i="1"/>
  <c r="I1558" i="1" s="1"/>
  <c r="L1558" i="1" s="1"/>
  <c r="M1558" i="1" s="1"/>
  <c r="H1558" i="1"/>
  <c r="G1559" i="1"/>
  <c r="I1559" i="1" s="1"/>
  <c r="H1559" i="1"/>
  <c r="G1560" i="1"/>
  <c r="I1560" i="1" s="1"/>
  <c r="H1560" i="1"/>
  <c r="G1561" i="1"/>
  <c r="I1561" i="1" s="1"/>
  <c r="L1561" i="1" s="1"/>
  <c r="M1561" i="1" s="1"/>
  <c r="H1561" i="1"/>
  <c r="G1562" i="1"/>
  <c r="I1562" i="1" s="1"/>
  <c r="L1562" i="1" s="1"/>
  <c r="M1562" i="1" s="1"/>
  <c r="H1562" i="1"/>
  <c r="G1563" i="1"/>
  <c r="I1563" i="1" s="1"/>
  <c r="H1563" i="1"/>
  <c r="G1564" i="1"/>
  <c r="I1564" i="1" s="1"/>
  <c r="H1564" i="1"/>
  <c r="G1565" i="1"/>
  <c r="I1565" i="1" s="1"/>
  <c r="L1565" i="1" s="1"/>
  <c r="M1565" i="1" s="1"/>
  <c r="H1565" i="1"/>
  <c r="G1566" i="1"/>
  <c r="I1566" i="1" s="1"/>
  <c r="L1566" i="1" s="1"/>
  <c r="M1566" i="1" s="1"/>
  <c r="H1566" i="1"/>
  <c r="G1567" i="1"/>
  <c r="I1567" i="1" s="1"/>
  <c r="H1567" i="1"/>
  <c r="G1568" i="1"/>
  <c r="I1568" i="1" s="1"/>
  <c r="H1568" i="1"/>
  <c r="G1569" i="1"/>
  <c r="I1569" i="1" s="1"/>
  <c r="L1569" i="1" s="1"/>
  <c r="M1569" i="1" s="1"/>
  <c r="H1569" i="1"/>
  <c r="G1570" i="1"/>
  <c r="I1570" i="1" s="1"/>
  <c r="L1570" i="1" s="1"/>
  <c r="M1570" i="1" s="1"/>
  <c r="H1570" i="1"/>
  <c r="G1571" i="1"/>
  <c r="I1571" i="1" s="1"/>
  <c r="H1571" i="1"/>
  <c r="G1572" i="1"/>
  <c r="I1572" i="1" s="1"/>
  <c r="H1572" i="1"/>
  <c r="G1573" i="1"/>
  <c r="I1573" i="1" s="1"/>
  <c r="L1573" i="1" s="1"/>
  <c r="M1573" i="1" s="1"/>
  <c r="H1573" i="1"/>
  <c r="G1574" i="1"/>
  <c r="I1574" i="1" s="1"/>
  <c r="L1574" i="1" s="1"/>
  <c r="M1574" i="1" s="1"/>
  <c r="H1574" i="1"/>
  <c r="G1575" i="1"/>
  <c r="I1575" i="1" s="1"/>
  <c r="H1575" i="1"/>
  <c r="G1576" i="1"/>
  <c r="I1576" i="1" s="1"/>
  <c r="H1576" i="1"/>
  <c r="G1577" i="1"/>
  <c r="I1577" i="1" s="1"/>
  <c r="L1577" i="1" s="1"/>
  <c r="M1577" i="1" s="1"/>
  <c r="H1577" i="1"/>
  <c r="G1578" i="1"/>
  <c r="I1578" i="1" s="1"/>
  <c r="L1578" i="1" s="1"/>
  <c r="M1578" i="1" s="1"/>
  <c r="H1578" i="1"/>
  <c r="G1579" i="1"/>
  <c r="I1579" i="1" s="1"/>
  <c r="H1579" i="1"/>
  <c r="G1580" i="1"/>
  <c r="I1580" i="1" s="1"/>
  <c r="H1580" i="1"/>
  <c r="G1581" i="1"/>
  <c r="I1581" i="1" s="1"/>
  <c r="L1581" i="1" s="1"/>
  <c r="M1581" i="1" s="1"/>
  <c r="H1581" i="1"/>
  <c r="G1582" i="1"/>
  <c r="I1582" i="1" s="1"/>
  <c r="L1582" i="1" s="1"/>
  <c r="M1582" i="1" s="1"/>
  <c r="H1582" i="1"/>
  <c r="G1583" i="1"/>
  <c r="I1583" i="1" s="1"/>
  <c r="H1583" i="1"/>
  <c r="G1584" i="1"/>
  <c r="I1584" i="1" s="1"/>
  <c r="H1584" i="1"/>
  <c r="G1585" i="1"/>
  <c r="I1585" i="1" s="1"/>
  <c r="L1585" i="1" s="1"/>
  <c r="M1585" i="1" s="1"/>
  <c r="H1585" i="1"/>
  <c r="G1586" i="1"/>
  <c r="I1586" i="1" s="1"/>
  <c r="L1586" i="1" s="1"/>
  <c r="M1586" i="1" s="1"/>
  <c r="H1586" i="1"/>
  <c r="G1587" i="1"/>
  <c r="I1587" i="1" s="1"/>
  <c r="H1587" i="1"/>
  <c r="G1588" i="1"/>
  <c r="I1588" i="1" s="1"/>
  <c r="H1588" i="1"/>
  <c r="G1589" i="1"/>
  <c r="I1589" i="1" s="1"/>
  <c r="L1589" i="1" s="1"/>
  <c r="M1589" i="1" s="1"/>
  <c r="H1589" i="1"/>
  <c r="G1590" i="1"/>
  <c r="I1590" i="1" s="1"/>
  <c r="L1590" i="1" s="1"/>
  <c r="M1590" i="1" s="1"/>
  <c r="H1590" i="1"/>
  <c r="G1591" i="1"/>
  <c r="I1591" i="1" s="1"/>
  <c r="H1591" i="1"/>
  <c r="G1592" i="1"/>
  <c r="I1592" i="1" s="1"/>
  <c r="H1592" i="1"/>
  <c r="G1593" i="1"/>
  <c r="I1593" i="1" s="1"/>
  <c r="L1593" i="1" s="1"/>
  <c r="M1593" i="1" s="1"/>
  <c r="H1593" i="1"/>
  <c r="G1594" i="1"/>
  <c r="I1594" i="1" s="1"/>
  <c r="L1594" i="1" s="1"/>
  <c r="M1594" i="1" s="1"/>
  <c r="H1594" i="1"/>
  <c r="G1595" i="1"/>
  <c r="I1595" i="1" s="1"/>
  <c r="H1595" i="1"/>
  <c r="G1596" i="1"/>
  <c r="I1596" i="1" s="1"/>
  <c r="H1596" i="1"/>
  <c r="G1597" i="1"/>
  <c r="I1597" i="1" s="1"/>
  <c r="L1597" i="1" s="1"/>
  <c r="M1597" i="1" s="1"/>
  <c r="H1597" i="1"/>
  <c r="G1598" i="1"/>
  <c r="I1598" i="1" s="1"/>
  <c r="L1598" i="1" s="1"/>
  <c r="M1598" i="1" s="1"/>
  <c r="H1598" i="1"/>
  <c r="G1599" i="1"/>
  <c r="I1599" i="1" s="1"/>
  <c r="H1599" i="1"/>
  <c r="G1600" i="1"/>
  <c r="I1600" i="1" s="1"/>
  <c r="H1600" i="1"/>
  <c r="G1601" i="1"/>
  <c r="I1601" i="1" s="1"/>
  <c r="L1601" i="1" s="1"/>
  <c r="M1601" i="1" s="1"/>
  <c r="H1601" i="1"/>
  <c r="G1602" i="1"/>
  <c r="I1602" i="1" s="1"/>
  <c r="L1602" i="1" s="1"/>
  <c r="M1602" i="1" s="1"/>
  <c r="H1602" i="1"/>
  <c r="G1603" i="1"/>
  <c r="I1603" i="1" s="1"/>
  <c r="H1603" i="1"/>
  <c r="G1604" i="1"/>
  <c r="I1604" i="1" s="1"/>
  <c r="H1604" i="1"/>
  <c r="G1605" i="1"/>
  <c r="I1605" i="1" s="1"/>
  <c r="L1605" i="1" s="1"/>
  <c r="M1605" i="1" s="1"/>
  <c r="H1605" i="1"/>
  <c r="G1606" i="1"/>
  <c r="I1606" i="1" s="1"/>
  <c r="L1606" i="1" s="1"/>
  <c r="M1606" i="1" s="1"/>
  <c r="H1606" i="1"/>
  <c r="G1607" i="1"/>
  <c r="I1607" i="1" s="1"/>
  <c r="H1607" i="1"/>
  <c r="G1608" i="1"/>
  <c r="I1608" i="1" s="1"/>
  <c r="H1608" i="1"/>
  <c r="G1609" i="1"/>
  <c r="I1609" i="1" s="1"/>
  <c r="L1609" i="1" s="1"/>
  <c r="M1609" i="1" s="1"/>
  <c r="H1609" i="1"/>
  <c r="G1610" i="1"/>
  <c r="I1610" i="1" s="1"/>
  <c r="L1610" i="1" s="1"/>
  <c r="M1610" i="1" s="1"/>
  <c r="H1610" i="1"/>
  <c r="G1611" i="1"/>
  <c r="I1611" i="1" s="1"/>
  <c r="H1611" i="1"/>
  <c r="G1612" i="1"/>
  <c r="I1612" i="1" s="1"/>
  <c r="H1612" i="1"/>
  <c r="G1613" i="1"/>
  <c r="I1613" i="1" s="1"/>
  <c r="L1613" i="1" s="1"/>
  <c r="M1613" i="1" s="1"/>
  <c r="H1613" i="1"/>
  <c r="G1614" i="1"/>
  <c r="I1614" i="1" s="1"/>
  <c r="L1614" i="1" s="1"/>
  <c r="M1614" i="1" s="1"/>
  <c r="H1614" i="1"/>
  <c r="G1615" i="1"/>
  <c r="I1615" i="1" s="1"/>
  <c r="H1615" i="1"/>
  <c r="G1616" i="1"/>
  <c r="I1616" i="1" s="1"/>
  <c r="H1616" i="1"/>
  <c r="G1617" i="1"/>
  <c r="I1617" i="1" s="1"/>
  <c r="L1617" i="1" s="1"/>
  <c r="M1617" i="1" s="1"/>
  <c r="H1617" i="1"/>
  <c r="G1618" i="1"/>
  <c r="I1618" i="1" s="1"/>
  <c r="L1618" i="1" s="1"/>
  <c r="M1618" i="1" s="1"/>
  <c r="H1618" i="1"/>
  <c r="G1619" i="1"/>
  <c r="I1619" i="1" s="1"/>
  <c r="H1619" i="1"/>
  <c r="G1620" i="1"/>
  <c r="I1620" i="1" s="1"/>
  <c r="H1620" i="1"/>
  <c r="G1621" i="1"/>
  <c r="I1621" i="1" s="1"/>
  <c r="L1621" i="1" s="1"/>
  <c r="M1621" i="1" s="1"/>
  <c r="H1621" i="1"/>
  <c r="G1622" i="1"/>
  <c r="I1622" i="1" s="1"/>
  <c r="L1622" i="1" s="1"/>
  <c r="M1622" i="1" s="1"/>
  <c r="H1622" i="1"/>
  <c r="G1623" i="1"/>
  <c r="I1623" i="1" s="1"/>
  <c r="H1623" i="1"/>
  <c r="G1624" i="1"/>
  <c r="I1624" i="1" s="1"/>
  <c r="H1624" i="1"/>
  <c r="G1625" i="1"/>
  <c r="I1625" i="1" s="1"/>
  <c r="L1625" i="1" s="1"/>
  <c r="M1625" i="1" s="1"/>
  <c r="H1625" i="1"/>
  <c r="G1626" i="1"/>
  <c r="I1626" i="1" s="1"/>
  <c r="L1626" i="1" s="1"/>
  <c r="M1626" i="1" s="1"/>
  <c r="H1626" i="1"/>
  <c r="G1627" i="1"/>
  <c r="I1627" i="1" s="1"/>
  <c r="H1627" i="1"/>
  <c r="G1628" i="1"/>
  <c r="I1628" i="1" s="1"/>
  <c r="H1628" i="1"/>
  <c r="G1629" i="1"/>
  <c r="I1629" i="1" s="1"/>
  <c r="L1629" i="1" s="1"/>
  <c r="M1629" i="1" s="1"/>
  <c r="H1629" i="1"/>
  <c r="G1630" i="1"/>
  <c r="I1630" i="1" s="1"/>
  <c r="L1630" i="1" s="1"/>
  <c r="M1630" i="1" s="1"/>
  <c r="H1630" i="1"/>
  <c r="G1631" i="1"/>
  <c r="I1631" i="1" s="1"/>
  <c r="H1631" i="1"/>
  <c r="G1632" i="1"/>
  <c r="I1632" i="1" s="1"/>
  <c r="H1632" i="1"/>
  <c r="G1633" i="1"/>
  <c r="I1633" i="1" s="1"/>
  <c r="L1633" i="1" s="1"/>
  <c r="M1633" i="1" s="1"/>
  <c r="H1633" i="1"/>
  <c r="G1634" i="1"/>
  <c r="I1634" i="1" s="1"/>
  <c r="L1634" i="1" s="1"/>
  <c r="M1634" i="1" s="1"/>
  <c r="H1634" i="1"/>
  <c r="G1635" i="1"/>
  <c r="I1635" i="1" s="1"/>
  <c r="H1635" i="1"/>
  <c r="G1636" i="1"/>
  <c r="I1636" i="1" s="1"/>
  <c r="H1636" i="1"/>
  <c r="G1637" i="1"/>
  <c r="I1637" i="1" s="1"/>
  <c r="L1637" i="1" s="1"/>
  <c r="M1637" i="1" s="1"/>
  <c r="H1637" i="1"/>
  <c r="G1638" i="1"/>
  <c r="I1638" i="1" s="1"/>
  <c r="L1638" i="1" s="1"/>
  <c r="M1638" i="1" s="1"/>
  <c r="H1638" i="1"/>
  <c r="G1639" i="1"/>
  <c r="I1639" i="1" s="1"/>
  <c r="H1639" i="1"/>
  <c r="G1640" i="1"/>
  <c r="I1640" i="1" s="1"/>
  <c r="H1640" i="1"/>
  <c r="G1641" i="1"/>
  <c r="I1641" i="1" s="1"/>
  <c r="L1641" i="1" s="1"/>
  <c r="M1641" i="1" s="1"/>
  <c r="H1641" i="1"/>
  <c r="G1642" i="1"/>
  <c r="I1642" i="1" s="1"/>
  <c r="L1642" i="1" s="1"/>
  <c r="M1642" i="1" s="1"/>
  <c r="H1642" i="1"/>
  <c r="G1643" i="1"/>
  <c r="I1643" i="1" s="1"/>
  <c r="H1643" i="1"/>
  <c r="G1644" i="1"/>
  <c r="I1644" i="1" s="1"/>
  <c r="H1644" i="1"/>
  <c r="G1645" i="1"/>
  <c r="I1645" i="1" s="1"/>
  <c r="L1645" i="1" s="1"/>
  <c r="M1645" i="1" s="1"/>
  <c r="H1645" i="1"/>
  <c r="G1646" i="1"/>
  <c r="I1646" i="1" s="1"/>
  <c r="L1646" i="1" s="1"/>
  <c r="M1646" i="1" s="1"/>
  <c r="H1646" i="1"/>
  <c r="G1647" i="1"/>
  <c r="I1647" i="1" s="1"/>
  <c r="H1647" i="1"/>
  <c r="G1648" i="1"/>
  <c r="I1648" i="1" s="1"/>
  <c r="H1648" i="1"/>
  <c r="G1649" i="1"/>
  <c r="I1649" i="1" s="1"/>
  <c r="L1649" i="1" s="1"/>
  <c r="M1649" i="1" s="1"/>
  <c r="H1649" i="1"/>
  <c r="G1650" i="1"/>
  <c r="I1650" i="1" s="1"/>
  <c r="L1650" i="1" s="1"/>
  <c r="M1650" i="1" s="1"/>
  <c r="H1650" i="1"/>
  <c r="G1651" i="1"/>
  <c r="I1651" i="1" s="1"/>
  <c r="H1651" i="1"/>
  <c r="G1652" i="1"/>
  <c r="I1652" i="1" s="1"/>
  <c r="H1652" i="1"/>
  <c r="G1653" i="1"/>
  <c r="I1653" i="1" s="1"/>
  <c r="L1653" i="1" s="1"/>
  <c r="M1653" i="1" s="1"/>
  <c r="H1653" i="1"/>
  <c r="G1654" i="1"/>
  <c r="I1654" i="1" s="1"/>
  <c r="L1654" i="1" s="1"/>
  <c r="M1654" i="1" s="1"/>
  <c r="H1654" i="1"/>
  <c r="G1655" i="1"/>
  <c r="I1655" i="1" s="1"/>
  <c r="H1655" i="1"/>
  <c r="G1656" i="1"/>
  <c r="I1656" i="1" s="1"/>
  <c r="H1656" i="1"/>
  <c r="G1657" i="1"/>
  <c r="I1657" i="1" s="1"/>
  <c r="L1657" i="1" s="1"/>
  <c r="M1657" i="1" s="1"/>
  <c r="H1657" i="1"/>
  <c r="G1658" i="1"/>
  <c r="I1658" i="1" s="1"/>
  <c r="L1658" i="1" s="1"/>
  <c r="M1658" i="1" s="1"/>
  <c r="H1658" i="1"/>
  <c r="G1659" i="1"/>
  <c r="I1659" i="1" s="1"/>
  <c r="H1659" i="1"/>
  <c r="G1660" i="1"/>
  <c r="I1660" i="1" s="1"/>
  <c r="H1660" i="1"/>
  <c r="G1661" i="1"/>
  <c r="I1661" i="1" s="1"/>
  <c r="L1661" i="1" s="1"/>
  <c r="M1661" i="1" s="1"/>
  <c r="H1661" i="1"/>
  <c r="G1662" i="1"/>
  <c r="I1662" i="1" s="1"/>
  <c r="L1662" i="1" s="1"/>
  <c r="M1662" i="1" s="1"/>
  <c r="H1662" i="1"/>
  <c r="G1663" i="1"/>
  <c r="I1663" i="1" s="1"/>
  <c r="H1663" i="1"/>
  <c r="G1664" i="1"/>
  <c r="I1664" i="1" s="1"/>
  <c r="H1664" i="1"/>
  <c r="G1665" i="1"/>
  <c r="I1665" i="1" s="1"/>
  <c r="L1665" i="1" s="1"/>
  <c r="M1665" i="1" s="1"/>
  <c r="H1665" i="1"/>
  <c r="G1666" i="1"/>
  <c r="I1666" i="1" s="1"/>
  <c r="L1666" i="1" s="1"/>
  <c r="M1666" i="1" s="1"/>
  <c r="H1666" i="1"/>
  <c r="G1667" i="1"/>
  <c r="I1667" i="1" s="1"/>
  <c r="H1667" i="1"/>
  <c r="G1668" i="1"/>
  <c r="I1668" i="1" s="1"/>
  <c r="H1668" i="1"/>
  <c r="G1669" i="1"/>
  <c r="I1669" i="1" s="1"/>
  <c r="L1669" i="1" s="1"/>
  <c r="M1669" i="1" s="1"/>
  <c r="H1669" i="1"/>
  <c r="G1670" i="1"/>
  <c r="I1670" i="1" s="1"/>
  <c r="L1670" i="1" s="1"/>
  <c r="M1670" i="1" s="1"/>
  <c r="H1670" i="1"/>
  <c r="G1671" i="1"/>
  <c r="I1671" i="1" s="1"/>
  <c r="H1671" i="1"/>
  <c r="G1672" i="1"/>
  <c r="I1672" i="1" s="1"/>
  <c r="H1672" i="1"/>
  <c r="G1673" i="1"/>
  <c r="I1673" i="1" s="1"/>
  <c r="L1673" i="1" s="1"/>
  <c r="M1673" i="1" s="1"/>
  <c r="H1673" i="1"/>
  <c r="G1674" i="1"/>
  <c r="I1674" i="1" s="1"/>
  <c r="L1674" i="1" s="1"/>
  <c r="M1674" i="1" s="1"/>
  <c r="H1674" i="1"/>
  <c r="G1675" i="1"/>
  <c r="I1675" i="1" s="1"/>
  <c r="H1675" i="1"/>
  <c r="G1676" i="1"/>
  <c r="I1676" i="1" s="1"/>
  <c r="H1676" i="1"/>
  <c r="G1677" i="1"/>
  <c r="I1677" i="1" s="1"/>
  <c r="L1677" i="1" s="1"/>
  <c r="M1677" i="1" s="1"/>
  <c r="H1677" i="1"/>
  <c r="G1678" i="1"/>
  <c r="I1678" i="1" s="1"/>
  <c r="L1678" i="1" s="1"/>
  <c r="M1678" i="1" s="1"/>
  <c r="H1678" i="1"/>
  <c r="G1679" i="1"/>
  <c r="I1679" i="1" s="1"/>
  <c r="H1679" i="1"/>
  <c r="G1680" i="1"/>
  <c r="I1680" i="1" s="1"/>
  <c r="H1680" i="1"/>
  <c r="G1681" i="1"/>
  <c r="I1681" i="1" s="1"/>
  <c r="L1681" i="1" s="1"/>
  <c r="M1681" i="1" s="1"/>
  <c r="H1681" i="1"/>
  <c r="G1682" i="1"/>
  <c r="I1682" i="1" s="1"/>
  <c r="L1682" i="1" s="1"/>
  <c r="M1682" i="1" s="1"/>
  <c r="H1682" i="1"/>
  <c r="G1683" i="1"/>
  <c r="I1683" i="1" s="1"/>
  <c r="H1683" i="1"/>
  <c r="G1684" i="1"/>
  <c r="I1684" i="1" s="1"/>
  <c r="H1684" i="1"/>
  <c r="G1685" i="1"/>
  <c r="I1685" i="1" s="1"/>
  <c r="L1685" i="1" s="1"/>
  <c r="M1685" i="1" s="1"/>
  <c r="H1685" i="1"/>
  <c r="G1686" i="1"/>
  <c r="I1686" i="1" s="1"/>
  <c r="L1686" i="1" s="1"/>
  <c r="M1686" i="1" s="1"/>
  <c r="H1686" i="1"/>
  <c r="G1687" i="1"/>
  <c r="I1687" i="1" s="1"/>
  <c r="H1687" i="1"/>
  <c r="G1688" i="1"/>
  <c r="I1688" i="1" s="1"/>
  <c r="H1688" i="1"/>
  <c r="G1689" i="1"/>
  <c r="I1689" i="1" s="1"/>
  <c r="L1689" i="1" s="1"/>
  <c r="M1689" i="1" s="1"/>
  <c r="H1689" i="1"/>
  <c r="G1690" i="1"/>
  <c r="I1690" i="1" s="1"/>
  <c r="L1690" i="1" s="1"/>
  <c r="M1690" i="1" s="1"/>
  <c r="H1690" i="1"/>
  <c r="G1691" i="1"/>
  <c r="I1691" i="1" s="1"/>
  <c r="H1691" i="1"/>
  <c r="G1692" i="1"/>
  <c r="I1692" i="1" s="1"/>
  <c r="H1692" i="1"/>
  <c r="G1693" i="1"/>
  <c r="I1693" i="1" s="1"/>
  <c r="L1693" i="1" s="1"/>
  <c r="M1693" i="1" s="1"/>
  <c r="H1693" i="1"/>
  <c r="G1694" i="1"/>
  <c r="I1694" i="1" s="1"/>
  <c r="L1694" i="1" s="1"/>
  <c r="M1694" i="1" s="1"/>
  <c r="H1694" i="1"/>
  <c r="G1695" i="1"/>
  <c r="I1695" i="1" s="1"/>
  <c r="H1695" i="1"/>
  <c r="G1696" i="1"/>
  <c r="I1696" i="1" s="1"/>
  <c r="H1696" i="1"/>
  <c r="G1697" i="1"/>
  <c r="I1697" i="1" s="1"/>
  <c r="L1697" i="1" s="1"/>
  <c r="M1697" i="1" s="1"/>
  <c r="H1697" i="1"/>
  <c r="G1698" i="1"/>
  <c r="I1698" i="1" s="1"/>
  <c r="L1698" i="1" s="1"/>
  <c r="M1698" i="1" s="1"/>
  <c r="H1698" i="1"/>
  <c r="G1699" i="1"/>
  <c r="I1699" i="1" s="1"/>
  <c r="H1699" i="1"/>
  <c r="G1700" i="1"/>
  <c r="I1700" i="1" s="1"/>
  <c r="H1700" i="1"/>
  <c r="G1701" i="1"/>
  <c r="I1701" i="1" s="1"/>
  <c r="L1701" i="1" s="1"/>
  <c r="M1701" i="1" s="1"/>
  <c r="H1701" i="1"/>
  <c r="G1702" i="1"/>
  <c r="I1702" i="1" s="1"/>
  <c r="L1702" i="1" s="1"/>
  <c r="M1702" i="1" s="1"/>
  <c r="H1702" i="1"/>
  <c r="G1703" i="1"/>
  <c r="I1703" i="1" s="1"/>
  <c r="H1703" i="1"/>
  <c r="G1704" i="1"/>
  <c r="I1704" i="1" s="1"/>
  <c r="H1704" i="1"/>
  <c r="G1705" i="1"/>
  <c r="I1705" i="1" s="1"/>
  <c r="L1705" i="1" s="1"/>
  <c r="M1705" i="1" s="1"/>
  <c r="H1705" i="1"/>
  <c r="G1706" i="1"/>
  <c r="I1706" i="1" s="1"/>
  <c r="L1706" i="1" s="1"/>
  <c r="M1706" i="1" s="1"/>
  <c r="H1706" i="1"/>
  <c r="G1707" i="1"/>
  <c r="I1707" i="1" s="1"/>
  <c r="H1707" i="1"/>
  <c r="G1708" i="1"/>
  <c r="I1708" i="1" s="1"/>
  <c r="H1708" i="1"/>
  <c r="G1709" i="1"/>
  <c r="I1709" i="1" s="1"/>
  <c r="L1709" i="1" s="1"/>
  <c r="M1709" i="1" s="1"/>
  <c r="H1709" i="1"/>
  <c r="G1710" i="1"/>
  <c r="I1710" i="1" s="1"/>
  <c r="L1710" i="1" s="1"/>
  <c r="M1710" i="1" s="1"/>
  <c r="H1710" i="1"/>
  <c r="G1711" i="1"/>
  <c r="I1711" i="1" s="1"/>
  <c r="H1711" i="1"/>
  <c r="G1712" i="1"/>
  <c r="I1712" i="1" s="1"/>
  <c r="H1712" i="1"/>
  <c r="G1713" i="1"/>
  <c r="I1713" i="1" s="1"/>
  <c r="L1713" i="1" s="1"/>
  <c r="M1713" i="1" s="1"/>
  <c r="H1713" i="1"/>
  <c r="G1714" i="1"/>
  <c r="I1714" i="1" s="1"/>
  <c r="L1714" i="1" s="1"/>
  <c r="M1714" i="1" s="1"/>
  <c r="H1714" i="1"/>
  <c r="G1715" i="1"/>
  <c r="I1715" i="1" s="1"/>
  <c r="H1715" i="1"/>
  <c r="G1716" i="1"/>
  <c r="I1716" i="1" s="1"/>
  <c r="H1716" i="1"/>
  <c r="G1717" i="1"/>
  <c r="I1717" i="1" s="1"/>
  <c r="L1717" i="1" s="1"/>
  <c r="M1717" i="1" s="1"/>
  <c r="H1717" i="1"/>
  <c r="G1718" i="1"/>
  <c r="I1718" i="1" s="1"/>
  <c r="L1718" i="1" s="1"/>
  <c r="M1718" i="1" s="1"/>
  <c r="H1718" i="1"/>
  <c r="G1719" i="1"/>
  <c r="I1719" i="1" s="1"/>
  <c r="H1719" i="1"/>
  <c r="G1720" i="1"/>
  <c r="I1720" i="1" s="1"/>
  <c r="H1720" i="1"/>
  <c r="G1721" i="1"/>
  <c r="I1721" i="1" s="1"/>
  <c r="L1721" i="1" s="1"/>
  <c r="M1721" i="1" s="1"/>
  <c r="H1721" i="1"/>
  <c r="G1722" i="1"/>
  <c r="I1722" i="1" s="1"/>
  <c r="L1722" i="1" s="1"/>
  <c r="M1722" i="1" s="1"/>
  <c r="H1722" i="1"/>
  <c r="G1723" i="1"/>
  <c r="I1723" i="1" s="1"/>
  <c r="H1723" i="1"/>
  <c r="G1724" i="1"/>
  <c r="I1724" i="1" s="1"/>
  <c r="H1724" i="1"/>
  <c r="G1725" i="1"/>
  <c r="I1725" i="1" s="1"/>
  <c r="L1725" i="1" s="1"/>
  <c r="M1725" i="1" s="1"/>
  <c r="H1725" i="1"/>
  <c r="G1726" i="1"/>
  <c r="I1726" i="1" s="1"/>
  <c r="L1726" i="1" s="1"/>
  <c r="M1726" i="1" s="1"/>
  <c r="H1726" i="1"/>
  <c r="G1727" i="1"/>
  <c r="I1727" i="1" s="1"/>
  <c r="H1727" i="1"/>
  <c r="G1728" i="1"/>
  <c r="I1728" i="1" s="1"/>
  <c r="H1728" i="1"/>
  <c r="G1729" i="1"/>
  <c r="I1729" i="1" s="1"/>
  <c r="L1729" i="1" s="1"/>
  <c r="M1729" i="1" s="1"/>
  <c r="H1729" i="1"/>
  <c r="G1730" i="1"/>
  <c r="I1730" i="1" s="1"/>
  <c r="L1730" i="1" s="1"/>
  <c r="M1730" i="1" s="1"/>
  <c r="H1730" i="1"/>
  <c r="G1731" i="1"/>
  <c r="I1731" i="1" s="1"/>
  <c r="H1731" i="1"/>
  <c r="G1732" i="1"/>
  <c r="I1732" i="1" s="1"/>
  <c r="H1732" i="1"/>
  <c r="G1733" i="1"/>
  <c r="I1733" i="1" s="1"/>
  <c r="L1733" i="1" s="1"/>
  <c r="M1733" i="1" s="1"/>
  <c r="H1733" i="1"/>
  <c r="G1734" i="1"/>
  <c r="I1734" i="1" s="1"/>
  <c r="L1734" i="1" s="1"/>
  <c r="M1734" i="1" s="1"/>
  <c r="H1734" i="1"/>
  <c r="G1735" i="1"/>
  <c r="I1735" i="1" s="1"/>
  <c r="H1735" i="1"/>
  <c r="G1736" i="1"/>
  <c r="I1736" i="1" s="1"/>
  <c r="H1736" i="1"/>
  <c r="G1737" i="1"/>
  <c r="I1737" i="1" s="1"/>
  <c r="L1737" i="1" s="1"/>
  <c r="M1737" i="1" s="1"/>
  <c r="H1737" i="1"/>
  <c r="G1738" i="1"/>
  <c r="I1738" i="1" s="1"/>
  <c r="L1738" i="1" s="1"/>
  <c r="M1738" i="1" s="1"/>
  <c r="H1738" i="1"/>
  <c r="G1739" i="1"/>
  <c r="I1739" i="1" s="1"/>
  <c r="H1739" i="1"/>
  <c r="G1740" i="1"/>
  <c r="I1740" i="1" s="1"/>
  <c r="H1740" i="1"/>
  <c r="G1741" i="1"/>
  <c r="I1741" i="1" s="1"/>
  <c r="L1741" i="1" s="1"/>
  <c r="M1741" i="1" s="1"/>
  <c r="H1741" i="1"/>
  <c r="G1742" i="1"/>
  <c r="I1742" i="1" s="1"/>
  <c r="L1742" i="1" s="1"/>
  <c r="M1742" i="1" s="1"/>
  <c r="H1742" i="1"/>
  <c r="G1743" i="1"/>
  <c r="I1743" i="1" s="1"/>
  <c r="H1743" i="1"/>
  <c r="G1744" i="1"/>
  <c r="I1744" i="1" s="1"/>
  <c r="H1744" i="1"/>
  <c r="G1745" i="1"/>
  <c r="I1745" i="1" s="1"/>
  <c r="L1745" i="1" s="1"/>
  <c r="M1745" i="1" s="1"/>
  <c r="H1745" i="1"/>
  <c r="G1746" i="1"/>
  <c r="I1746" i="1" s="1"/>
  <c r="L1746" i="1" s="1"/>
  <c r="M1746" i="1" s="1"/>
  <c r="H1746" i="1"/>
  <c r="G1747" i="1"/>
  <c r="I1747" i="1" s="1"/>
  <c r="H1747" i="1"/>
  <c r="G1748" i="1"/>
  <c r="I1748" i="1" s="1"/>
  <c r="H1748" i="1"/>
  <c r="G1749" i="1"/>
  <c r="I1749" i="1" s="1"/>
  <c r="L1749" i="1" s="1"/>
  <c r="M1749" i="1" s="1"/>
  <c r="H1749" i="1"/>
  <c r="G1750" i="1"/>
  <c r="I1750" i="1" s="1"/>
  <c r="L1750" i="1" s="1"/>
  <c r="M1750" i="1" s="1"/>
  <c r="H1750" i="1"/>
  <c r="G1751" i="1"/>
  <c r="I1751" i="1" s="1"/>
  <c r="H1751" i="1"/>
  <c r="G1752" i="1"/>
  <c r="I1752" i="1" s="1"/>
  <c r="H1752" i="1"/>
  <c r="G1753" i="1"/>
  <c r="I1753" i="1" s="1"/>
  <c r="L1753" i="1" s="1"/>
  <c r="M1753" i="1" s="1"/>
  <c r="H1753" i="1"/>
  <c r="G1754" i="1"/>
  <c r="I1754" i="1" s="1"/>
  <c r="L1754" i="1" s="1"/>
  <c r="M1754" i="1" s="1"/>
  <c r="H1754" i="1"/>
  <c r="G1755" i="1"/>
  <c r="I1755" i="1" s="1"/>
  <c r="H1755" i="1"/>
  <c r="G1756" i="1"/>
  <c r="I1756" i="1" s="1"/>
  <c r="H1756" i="1"/>
  <c r="G1757" i="1"/>
  <c r="I1757" i="1" s="1"/>
  <c r="L1757" i="1" s="1"/>
  <c r="M1757" i="1" s="1"/>
  <c r="H1757" i="1"/>
  <c r="G1758" i="1"/>
  <c r="I1758" i="1" s="1"/>
  <c r="L1758" i="1" s="1"/>
  <c r="M1758" i="1" s="1"/>
  <c r="H1758" i="1"/>
  <c r="G1759" i="1"/>
  <c r="I1759" i="1" s="1"/>
  <c r="H1759" i="1"/>
  <c r="G1760" i="1"/>
  <c r="I1760" i="1" s="1"/>
  <c r="H1760" i="1"/>
  <c r="G1761" i="1"/>
  <c r="I1761" i="1" s="1"/>
  <c r="L1761" i="1" s="1"/>
  <c r="M1761" i="1" s="1"/>
  <c r="H1761" i="1"/>
  <c r="G1762" i="1"/>
  <c r="I1762" i="1" s="1"/>
  <c r="L1762" i="1" s="1"/>
  <c r="M1762" i="1" s="1"/>
  <c r="H1762" i="1"/>
  <c r="G1763" i="1"/>
  <c r="I1763" i="1" s="1"/>
  <c r="H1763" i="1"/>
  <c r="G1764" i="1"/>
  <c r="I1764" i="1" s="1"/>
  <c r="H1764" i="1"/>
  <c r="G1765" i="1"/>
  <c r="I1765" i="1" s="1"/>
  <c r="L1765" i="1" s="1"/>
  <c r="M1765" i="1" s="1"/>
  <c r="H1765" i="1"/>
  <c r="G1766" i="1"/>
  <c r="I1766" i="1" s="1"/>
  <c r="L1766" i="1" s="1"/>
  <c r="M1766" i="1" s="1"/>
  <c r="H1766" i="1"/>
  <c r="G1767" i="1"/>
  <c r="I1767" i="1" s="1"/>
  <c r="H1767" i="1"/>
  <c r="G1768" i="1"/>
  <c r="I1768" i="1" s="1"/>
  <c r="H1768" i="1"/>
  <c r="G1769" i="1"/>
  <c r="I1769" i="1" s="1"/>
  <c r="L1769" i="1" s="1"/>
  <c r="M1769" i="1" s="1"/>
  <c r="H1769" i="1"/>
  <c r="G1770" i="1"/>
  <c r="I1770" i="1" s="1"/>
  <c r="L1770" i="1" s="1"/>
  <c r="M1770" i="1" s="1"/>
  <c r="H1770" i="1"/>
  <c r="G1771" i="1"/>
  <c r="I1771" i="1" s="1"/>
  <c r="H1771" i="1"/>
  <c r="G1772" i="1"/>
  <c r="I1772" i="1" s="1"/>
  <c r="H1772" i="1"/>
  <c r="G1773" i="1"/>
  <c r="I1773" i="1" s="1"/>
  <c r="L1773" i="1" s="1"/>
  <c r="M1773" i="1" s="1"/>
  <c r="H1773" i="1"/>
  <c r="G1774" i="1"/>
  <c r="I1774" i="1" s="1"/>
  <c r="L1774" i="1" s="1"/>
  <c r="M1774" i="1" s="1"/>
  <c r="H1774" i="1"/>
  <c r="G1775" i="1"/>
  <c r="I1775" i="1" s="1"/>
  <c r="H1775" i="1"/>
  <c r="G1776" i="1"/>
  <c r="I1776" i="1" s="1"/>
  <c r="H1776" i="1"/>
  <c r="G1777" i="1"/>
  <c r="I1777" i="1" s="1"/>
  <c r="L1777" i="1" s="1"/>
  <c r="M1777" i="1" s="1"/>
  <c r="H1777" i="1"/>
  <c r="G1778" i="1"/>
  <c r="I1778" i="1" s="1"/>
  <c r="L1778" i="1" s="1"/>
  <c r="M1778" i="1" s="1"/>
  <c r="H1778" i="1"/>
  <c r="G1779" i="1"/>
  <c r="I1779" i="1" s="1"/>
  <c r="H1779" i="1"/>
  <c r="G1780" i="1"/>
  <c r="I1780" i="1" s="1"/>
  <c r="H1780" i="1"/>
  <c r="G1781" i="1"/>
  <c r="I1781" i="1" s="1"/>
  <c r="L1781" i="1" s="1"/>
  <c r="M1781" i="1" s="1"/>
  <c r="H1781" i="1"/>
  <c r="G1782" i="1"/>
  <c r="I1782" i="1" s="1"/>
  <c r="L1782" i="1" s="1"/>
  <c r="M1782" i="1" s="1"/>
  <c r="H1782" i="1"/>
  <c r="G1783" i="1"/>
  <c r="I1783" i="1" s="1"/>
  <c r="H1783" i="1"/>
  <c r="G1784" i="1"/>
  <c r="I1784" i="1" s="1"/>
  <c r="H1784" i="1"/>
  <c r="G1785" i="1"/>
  <c r="I1785" i="1" s="1"/>
  <c r="L1785" i="1" s="1"/>
  <c r="M1785" i="1" s="1"/>
  <c r="H1785" i="1"/>
  <c r="G1786" i="1"/>
  <c r="I1786" i="1" s="1"/>
  <c r="L1786" i="1" s="1"/>
  <c r="M1786" i="1" s="1"/>
  <c r="H1786" i="1"/>
  <c r="G1787" i="1"/>
  <c r="I1787" i="1" s="1"/>
  <c r="H1787" i="1"/>
  <c r="G1788" i="1"/>
  <c r="I1788" i="1" s="1"/>
  <c r="H1788" i="1"/>
  <c r="G1789" i="1"/>
  <c r="I1789" i="1" s="1"/>
  <c r="L1789" i="1" s="1"/>
  <c r="M1789" i="1" s="1"/>
  <c r="H1789" i="1"/>
  <c r="G1790" i="1"/>
  <c r="I1790" i="1" s="1"/>
  <c r="L1790" i="1" s="1"/>
  <c r="M1790" i="1" s="1"/>
  <c r="H1790" i="1"/>
  <c r="G1791" i="1"/>
  <c r="I1791" i="1" s="1"/>
  <c r="H1791" i="1"/>
  <c r="G1792" i="1"/>
  <c r="I1792" i="1" s="1"/>
  <c r="H1792" i="1"/>
  <c r="G1793" i="1"/>
  <c r="I1793" i="1" s="1"/>
  <c r="L1793" i="1" s="1"/>
  <c r="M1793" i="1" s="1"/>
  <c r="H1793" i="1"/>
  <c r="G1794" i="1"/>
  <c r="I1794" i="1" s="1"/>
  <c r="L1794" i="1" s="1"/>
  <c r="M1794" i="1" s="1"/>
  <c r="H1794" i="1"/>
  <c r="G1795" i="1"/>
  <c r="I1795" i="1" s="1"/>
  <c r="H1795" i="1"/>
  <c r="G1796" i="1"/>
  <c r="I1796" i="1" s="1"/>
  <c r="H1796" i="1"/>
  <c r="G1797" i="1"/>
  <c r="I1797" i="1" s="1"/>
  <c r="L1797" i="1" s="1"/>
  <c r="M1797" i="1" s="1"/>
  <c r="H1797" i="1"/>
  <c r="G1798" i="1"/>
  <c r="I1798" i="1" s="1"/>
  <c r="L1798" i="1" s="1"/>
  <c r="M1798" i="1" s="1"/>
  <c r="H1798" i="1"/>
  <c r="G1799" i="1"/>
  <c r="I1799" i="1" s="1"/>
  <c r="H1799" i="1"/>
  <c r="G1800" i="1"/>
  <c r="I1800" i="1" s="1"/>
  <c r="H1800" i="1"/>
  <c r="G1801" i="1"/>
  <c r="I1801" i="1" s="1"/>
  <c r="L1801" i="1" s="1"/>
  <c r="M1801" i="1" s="1"/>
  <c r="H1801" i="1"/>
  <c r="G1802" i="1"/>
  <c r="I1802" i="1" s="1"/>
  <c r="L1802" i="1" s="1"/>
  <c r="M1802" i="1" s="1"/>
  <c r="H1802" i="1"/>
  <c r="G1803" i="1"/>
  <c r="I1803" i="1" s="1"/>
  <c r="H1803" i="1"/>
  <c r="G1804" i="1"/>
  <c r="I1804" i="1" s="1"/>
  <c r="H1804" i="1"/>
  <c r="G1805" i="1"/>
  <c r="I1805" i="1" s="1"/>
  <c r="L1805" i="1" s="1"/>
  <c r="M1805" i="1" s="1"/>
  <c r="H1805" i="1"/>
  <c r="G1806" i="1"/>
  <c r="I1806" i="1" s="1"/>
  <c r="L1806" i="1" s="1"/>
  <c r="M1806" i="1" s="1"/>
  <c r="H1806" i="1"/>
  <c r="G1807" i="1"/>
  <c r="I1807" i="1" s="1"/>
  <c r="H1807" i="1"/>
  <c r="G1808" i="1"/>
  <c r="I1808" i="1" s="1"/>
  <c r="H1808" i="1"/>
  <c r="H9" i="1"/>
  <c r="G9" i="1"/>
  <c r="I9" i="1" s="1"/>
  <c r="H8" i="1"/>
  <c r="G8" i="1"/>
  <c r="I8" i="1" s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484" i="1"/>
  <c r="AE1485" i="1"/>
  <c r="AE1486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E8" i="1"/>
  <c r="Q8" i="1"/>
  <c r="Q11" i="1"/>
  <c r="Q10" i="1"/>
  <c r="Q9" i="1"/>
  <c r="AC9" i="1"/>
  <c r="AD9" i="1" s="1"/>
  <c r="AC10" i="1"/>
  <c r="AD10" i="1" s="1"/>
  <c r="AC11" i="1"/>
  <c r="AD11" i="1" s="1"/>
  <c r="AC12" i="1"/>
  <c r="AD12" i="1" s="1"/>
  <c r="AC13" i="1"/>
  <c r="AD13" i="1" s="1"/>
  <c r="AC14" i="1"/>
  <c r="AD14" i="1" s="1"/>
  <c r="AC15" i="1"/>
  <c r="AD15" i="1" s="1"/>
  <c r="AC16" i="1"/>
  <c r="AD16" i="1" s="1"/>
  <c r="AC17" i="1"/>
  <c r="AD17" i="1" s="1"/>
  <c r="AC18" i="1"/>
  <c r="AD18" i="1" s="1"/>
  <c r="AC19" i="1"/>
  <c r="AD19" i="1" s="1"/>
  <c r="AC20" i="1"/>
  <c r="AD20" i="1" s="1"/>
  <c r="AC21" i="1"/>
  <c r="AD21" i="1" s="1"/>
  <c r="AC22" i="1"/>
  <c r="AD22" i="1" s="1"/>
  <c r="AC23" i="1"/>
  <c r="AD23" i="1" s="1"/>
  <c r="AC24" i="1"/>
  <c r="AD24" i="1" s="1"/>
  <c r="AC25" i="1"/>
  <c r="AD25" i="1" s="1"/>
  <c r="AC26" i="1"/>
  <c r="AD26" i="1" s="1"/>
  <c r="AC27" i="1"/>
  <c r="AD27" i="1" s="1"/>
  <c r="AC28" i="1"/>
  <c r="AD28" i="1" s="1"/>
  <c r="AC29" i="1"/>
  <c r="AD29" i="1" s="1"/>
  <c r="AC30" i="1"/>
  <c r="AD30" i="1" s="1"/>
  <c r="AC31" i="1"/>
  <c r="AD31" i="1" s="1"/>
  <c r="AC32" i="1"/>
  <c r="AD32" i="1" s="1"/>
  <c r="AC33" i="1"/>
  <c r="AD33" i="1" s="1"/>
  <c r="AC34" i="1"/>
  <c r="AD34" i="1" s="1"/>
  <c r="AC35" i="1"/>
  <c r="AD35" i="1" s="1"/>
  <c r="AC36" i="1"/>
  <c r="AD36" i="1" s="1"/>
  <c r="AC37" i="1"/>
  <c r="AD37" i="1" s="1"/>
  <c r="AC38" i="1"/>
  <c r="AD38" i="1" s="1"/>
  <c r="AC39" i="1"/>
  <c r="AD39" i="1" s="1"/>
  <c r="AC40" i="1"/>
  <c r="AD40" i="1" s="1"/>
  <c r="AC41" i="1"/>
  <c r="AD41" i="1" s="1"/>
  <c r="AC42" i="1"/>
  <c r="AD42" i="1" s="1"/>
  <c r="AC43" i="1"/>
  <c r="AD43" i="1" s="1"/>
  <c r="AC44" i="1"/>
  <c r="AD44" i="1" s="1"/>
  <c r="AC45" i="1"/>
  <c r="AD45" i="1" s="1"/>
  <c r="AC46" i="1"/>
  <c r="AD46" i="1" s="1"/>
  <c r="AC47" i="1"/>
  <c r="AD47" i="1" s="1"/>
  <c r="AC48" i="1"/>
  <c r="AD48" i="1" s="1"/>
  <c r="AC49" i="1"/>
  <c r="AD49" i="1" s="1"/>
  <c r="AC50" i="1"/>
  <c r="AD50" i="1" s="1"/>
  <c r="AC51" i="1"/>
  <c r="AD51" i="1" s="1"/>
  <c r="AC52" i="1"/>
  <c r="AD52" i="1" s="1"/>
  <c r="AC53" i="1"/>
  <c r="AD53" i="1" s="1"/>
  <c r="AC54" i="1"/>
  <c r="AD54" i="1" s="1"/>
  <c r="AC55" i="1"/>
  <c r="AD55" i="1" s="1"/>
  <c r="AC56" i="1"/>
  <c r="AD56" i="1" s="1"/>
  <c r="AC57" i="1"/>
  <c r="AD57" i="1" s="1"/>
  <c r="AC58" i="1"/>
  <c r="AD58" i="1" s="1"/>
  <c r="AC59" i="1"/>
  <c r="AD59" i="1" s="1"/>
  <c r="AC60" i="1"/>
  <c r="AD60" i="1" s="1"/>
  <c r="AC61" i="1"/>
  <c r="AD61" i="1" s="1"/>
  <c r="AC62" i="1"/>
  <c r="AD62" i="1" s="1"/>
  <c r="AC63" i="1"/>
  <c r="AD63" i="1" s="1"/>
  <c r="AC64" i="1"/>
  <c r="AD64" i="1" s="1"/>
  <c r="AC65" i="1"/>
  <c r="AD65" i="1" s="1"/>
  <c r="AC66" i="1"/>
  <c r="AD66" i="1" s="1"/>
  <c r="AC67" i="1"/>
  <c r="AD67" i="1" s="1"/>
  <c r="AC68" i="1"/>
  <c r="AD68" i="1" s="1"/>
  <c r="AC69" i="1"/>
  <c r="AD69" i="1" s="1"/>
  <c r="AC70" i="1"/>
  <c r="AD70" i="1" s="1"/>
  <c r="AC71" i="1"/>
  <c r="AD71" i="1" s="1"/>
  <c r="AC72" i="1"/>
  <c r="AD72" i="1" s="1"/>
  <c r="AC73" i="1"/>
  <c r="AD73" i="1" s="1"/>
  <c r="AC74" i="1"/>
  <c r="AD74" i="1" s="1"/>
  <c r="AC75" i="1"/>
  <c r="AD75" i="1" s="1"/>
  <c r="AC76" i="1"/>
  <c r="AD76" i="1" s="1"/>
  <c r="AC77" i="1"/>
  <c r="AD77" i="1" s="1"/>
  <c r="AC78" i="1"/>
  <c r="AD78" i="1" s="1"/>
  <c r="AC79" i="1"/>
  <c r="AD79" i="1" s="1"/>
  <c r="AC80" i="1"/>
  <c r="AD80" i="1" s="1"/>
  <c r="AC81" i="1"/>
  <c r="AD81" i="1" s="1"/>
  <c r="AC82" i="1"/>
  <c r="AD82" i="1" s="1"/>
  <c r="AC83" i="1"/>
  <c r="AD83" i="1" s="1"/>
  <c r="AC84" i="1"/>
  <c r="AD84" i="1" s="1"/>
  <c r="AC85" i="1"/>
  <c r="AD85" i="1" s="1"/>
  <c r="AC86" i="1"/>
  <c r="AD86" i="1" s="1"/>
  <c r="AC87" i="1"/>
  <c r="AD87" i="1" s="1"/>
  <c r="AC88" i="1"/>
  <c r="AD88" i="1" s="1"/>
  <c r="AC89" i="1"/>
  <c r="AD89" i="1" s="1"/>
  <c r="AC90" i="1"/>
  <c r="AD90" i="1" s="1"/>
  <c r="AC91" i="1"/>
  <c r="AD91" i="1" s="1"/>
  <c r="AC92" i="1"/>
  <c r="AD92" i="1" s="1"/>
  <c r="AC93" i="1"/>
  <c r="AD93" i="1" s="1"/>
  <c r="AC94" i="1"/>
  <c r="AD94" i="1" s="1"/>
  <c r="AC95" i="1"/>
  <c r="AD95" i="1" s="1"/>
  <c r="AC96" i="1"/>
  <c r="AD96" i="1" s="1"/>
  <c r="AC97" i="1"/>
  <c r="AD97" i="1" s="1"/>
  <c r="AC98" i="1"/>
  <c r="AD98" i="1" s="1"/>
  <c r="AC99" i="1"/>
  <c r="AD99" i="1" s="1"/>
  <c r="AC100" i="1"/>
  <c r="AD100" i="1" s="1"/>
  <c r="AC101" i="1"/>
  <c r="AD101" i="1" s="1"/>
  <c r="AC102" i="1"/>
  <c r="AD102" i="1" s="1"/>
  <c r="AC103" i="1"/>
  <c r="AD103" i="1" s="1"/>
  <c r="AC104" i="1"/>
  <c r="AD104" i="1" s="1"/>
  <c r="AC105" i="1"/>
  <c r="AD105" i="1" s="1"/>
  <c r="AC106" i="1"/>
  <c r="AD106" i="1" s="1"/>
  <c r="AC107" i="1"/>
  <c r="AD107" i="1" s="1"/>
  <c r="AC108" i="1"/>
  <c r="AD108" i="1" s="1"/>
  <c r="AC109" i="1"/>
  <c r="AD109" i="1" s="1"/>
  <c r="AC110" i="1"/>
  <c r="AD110" i="1" s="1"/>
  <c r="AC111" i="1"/>
  <c r="AD111" i="1" s="1"/>
  <c r="AC112" i="1"/>
  <c r="AD112" i="1" s="1"/>
  <c r="AC113" i="1"/>
  <c r="AD113" i="1" s="1"/>
  <c r="AC114" i="1"/>
  <c r="AD114" i="1" s="1"/>
  <c r="AC115" i="1"/>
  <c r="AD115" i="1" s="1"/>
  <c r="AC116" i="1"/>
  <c r="AD116" i="1" s="1"/>
  <c r="AC117" i="1"/>
  <c r="AD117" i="1" s="1"/>
  <c r="AC118" i="1"/>
  <c r="AD118" i="1" s="1"/>
  <c r="AC119" i="1"/>
  <c r="AD119" i="1" s="1"/>
  <c r="AC120" i="1"/>
  <c r="AD120" i="1" s="1"/>
  <c r="AC121" i="1"/>
  <c r="AD121" i="1" s="1"/>
  <c r="AC122" i="1"/>
  <c r="AD122" i="1" s="1"/>
  <c r="AC123" i="1"/>
  <c r="AD123" i="1" s="1"/>
  <c r="AC124" i="1"/>
  <c r="AD124" i="1" s="1"/>
  <c r="AC125" i="1"/>
  <c r="AD125" i="1" s="1"/>
  <c r="AC126" i="1"/>
  <c r="AD126" i="1" s="1"/>
  <c r="AC127" i="1"/>
  <c r="AD127" i="1" s="1"/>
  <c r="AC128" i="1"/>
  <c r="AD128" i="1" s="1"/>
  <c r="AC129" i="1"/>
  <c r="AD129" i="1" s="1"/>
  <c r="AC130" i="1"/>
  <c r="AD130" i="1" s="1"/>
  <c r="AC131" i="1"/>
  <c r="AD131" i="1" s="1"/>
  <c r="AC132" i="1"/>
  <c r="AD132" i="1" s="1"/>
  <c r="AC133" i="1"/>
  <c r="AD133" i="1" s="1"/>
  <c r="AC134" i="1"/>
  <c r="AD134" i="1" s="1"/>
  <c r="AC135" i="1"/>
  <c r="AD135" i="1" s="1"/>
  <c r="AC136" i="1"/>
  <c r="AD136" i="1" s="1"/>
  <c r="AC137" i="1"/>
  <c r="AD137" i="1" s="1"/>
  <c r="AC138" i="1"/>
  <c r="AD138" i="1" s="1"/>
  <c r="AC139" i="1"/>
  <c r="AD139" i="1" s="1"/>
  <c r="AC140" i="1"/>
  <c r="AD140" i="1" s="1"/>
  <c r="AC141" i="1"/>
  <c r="AD141" i="1" s="1"/>
  <c r="AC142" i="1"/>
  <c r="AD142" i="1" s="1"/>
  <c r="AC143" i="1"/>
  <c r="AD143" i="1" s="1"/>
  <c r="AC144" i="1"/>
  <c r="AD144" i="1" s="1"/>
  <c r="AC145" i="1"/>
  <c r="AD145" i="1" s="1"/>
  <c r="AC146" i="1"/>
  <c r="AD146" i="1" s="1"/>
  <c r="AC147" i="1"/>
  <c r="AD147" i="1" s="1"/>
  <c r="AC148" i="1"/>
  <c r="AD148" i="1" s="1"/>
  <c r="AC149" i="1"/>
  <c r="AD149" i="1" s="1"/>
  <c r="AC150" i="1"/>
  <c r="AD150" i="1" s="1"/>
  <c r="AC151" i="1"/>
  <c r="AD151" i="1" s="1"/>
  <c r="AC152" i="1"/>
  <c r="AD152" i="1" s="1"/>
  <c r="AC153" i="1"/>
  <c r="AD153" i="1" s="1"/>
  <c r="AC154" i="1"/>
  <c r="AD154" i="1" s="1"/>
  <c r="AC155" i="1"/>
  <c r="AD155" i="1" s="1"/>
  <c r="AC156" i="1"/>
  <c r="AD156" i="1" s="1"/>
  <c r="AC157" i="1"/>
  <c r="AD157" i="1" s="1"/>
  <c r="AC158" i="1"/>
  <c r="AD158" i="1" s="1"/>
  <c r="AC159" i="1"/>
  <c r="AD159" i="1" s="1"/>
  <c r="AC160" i="1"/>
  <c r="AD160" i="1" s="1"/>
  <c r="AC161" i="1"/>
  <c r="AD161" i="1" s="1"/>
  <c r="AC162" i="1"/>
  <c r="AD162" i="1" s="1"/>
  <c r="AC163" i="1"/>
  <c r="AD163" i="1" s="1"/>
  <c r="AC164" i="1"/>
  <c r="AD164" i="1" s="1"/>
  <c r="AC165" i="1"/>
  <c r="AD165" i="1" s="1"/>
  <c r="AC166" i="1"/>
  <c r="AD166" i="1" s="1"/>
  <c r="AC167" i="1"/>
  <c r="AD167" i="1" s="1"/>
  <c r="AC168" i="1"/>
  <c r="AD168" i="1" s="1"/>
  <c r="AC169" i="1"/>
  <c r="AD169" i="1" s="1"/>
  <c r="AC170" i="1"/>
  <c r="AD170" i="1" s="1"/>
  <c r="AC171" i="1"/>
  <c r="AD171" i="1" s="1"/>
  <c r="AC172" i="1"/>
  <c r="AD172" i="1" s="1"/>
  <c r="AC173" i="1"/>
  <c r="AD173" i="1" s="1"/>
  <c r="AC174" i="1"/>
  <c r="AD174" i="1" s="1"/>
  <c r="AC175" i="1"/>
  <c r="AD175" i="1" s="1"/>
  <c r="AC176" i="1"/>
  <c r="AD176" i="1" s="1"/>
  <c r="AC177" i="1"/>
  <c r="AD177" i="1" s="1"/>
  <c r="AC178" i="1"/>
  <c r="AD178" i="1" s="1"/>
  <c r="AC179" i="1"/>
  <c r="AD179" i="1" s="1"/>
  <c r="AC180" i="1"/>
  <c r="AD180" i="1" s="1"/>
  <c r="AC181" i="1"/>
  <c r="AD181" i="1" s="1"/>
  <c r="AC182" i="1"/>
  <c r="AD182" i="1" s="1"/>
  <c r="AC183" i="1"/>
  <c r="AD183" i="1" s="1"/>
  <c r="AC184" i="1"/>
  <c r="AD184" i="1" s="1"/>
  <c r="AC185" i="1"/>
  <c r="AD185" i="1" s="1"/>
  <c r="AC186" i="1"/>
  <c r="AD186" i="1" s="1"/>
  <c r="AC187" i="1"/>
  <c r="AD187" i="1" s="1"/>
  <c r="AC188" i="1"/>
  <c r="AD188" i="1" s="1"/>
  <c r="AC189" i="1"/>
  <c r="AD189" i="1" s="1"/>
  <c r="AC190" i="1"/>
  <c r="AD190" i="1" s="1"/>
  <c r="AC191" i="1"/>
  <c r="AD191" i="1" s="1"/>
  <c r="AC192" i="1"/>
  <c r="AD192" i="1" s="1"/>
  <c r="AC193" i="1"/>
  <c r="AD193" i="1" s="1"/>
  <c r="AC194" i="1"/>
  <c r="AD194" i="1" s="1"/>
  <c r="AC195" i="1"/>
  <c r="AD195" i="1" s="1"/>
  <c r="AC196" i="1"/>
  <c r="AD196" i="1" s="1"/>
  <c r="AC197" i="1"/>
  <c r="AD197" i="1" s="1"/>
  <c r="AC198" i="1"/>
  <c r="AD198" i="1" s="1"/>
  <c r="AC199" i="1"/>
  <c r="AD199" i="1" s="1"/>
  <c r="AC200" i="1"/>
  <c r="AD200" i="1" s="1"/>
  <c r="AC201" i="1"/>
  <c r="AD201" i="1" s="1"/>
  <c r="AC202" i="1"/>
  <c r="AD202" i="1" s="1"/>
  <c r="AC203" i="1"/>
  <c r="AD203" i="1" s="1"/>
  <c r="AC204" i="1"/>
  <c r="AD204" i="1" s="1"/>
  <c r="AC205" i="1"/>
  <c r="AD205" i="1" s="1"/>
  <c r="AC206" i="1"/>
  <c r="AD206" i="1" s="1"/>
  <c r="AC207" i="1"/>
  <c r="AD207" i="1" s="1"/>
  <c r="AC208" i="1"/>
  <c r="AD208" i="1" s="1"/>
  <c r="AC209" i="1"/>
  <c r="AD209" i="1" s="1"/>
  <c r="AC210" i="1"/>
  <c r="AD210" i="1" s="1"/>
  <c r="AC211" i="1"/>
  <c r="AD211" i="1" s="1"/>
  <c r="AC212" i="1"/>
  <c r="AD212" i="1" s="1"/>
  <c r="AC213" i="1"/>
  <c r="AD213" i="1" s="1"/>
  <c r="AC214" i="1"/>
  <c r="AD214" i="1" s="1"/>
  <c r="AC215" i="1"/>
  <c r="AD215" i="1" s="1"/>
  <c r="AC216" i="1"/>
  <c r="AD216" i="1" s="1"/>
  <c r="AC217" i="1"/>
  <c r="AD217" i="1" s="1"/>
  <c r="AC218" i="1"/>
  <c r="AD218" i="1" s="1"/>
  <c r="AC219" i="1"/>
  <c r="AD219" i="1" s="1"/>
  <c r="AC220" i="1"/>
  <c r="AD220" i="1" s="1"/>
  <c r="AC221" i="1"/>
  <c r="AD221" i="1" s="1"/>
  <c r="AC222" i="1"/>
  <c r="AD222" i="1" s="1"/>
  <c r="AC223" i="1"/>
  <c r="AD223" i="1" s="1"/>
  <c r="AC224" i="1"/>
  <c r="AD224" i="1" s="1"/>
  <c r="AC225" i="1"/>
  <c r="AD225" i="1" s="1"/>
  <c r="AC226" i="1"/>
  <c r="AD226" i="1" s="1"/>
  <c r="AC227" i="1"/>
  <c r="AD227" i="1" s="1"/>
  <c r="AC228" i="1"/>
  <c r="AD228" i="1" s="1"/>
  <c r="AC229" i="1"/>
  <c r="AD229" i="1" s="1"/>
  <c r="AC230" i="1"/>
  <c r="AD230" i="1" s="1"/>
  <c r="AC231" i="1"/>
  <c r="AD231" i="1" s="1"/>
  <c r="AC232" i="1"/>
  <c r="AD232" i="1" s="1"/>
  <c r="AC233" i="1"/>
  <c r="AD233" i="1" s="1"/>
  <c r="AC234" i="1"/>
  <c r="AD234" i="1" s="1"/>
  <c r="AC235" i="1"/>
  <c r="AD235" i="1" s="1"/>
  <c r="AC236" i="1"/>
  <c r="AD236" i="1" s="1"/>
  <c r="AC237" i="1"/>
  <c r="AD237" i="1" s="1"/>
  <c r="AC238" i="1"/>
  <c r="AD238" i="1" s="1"/>
  <c r="AC239" i="1"/>
  <c r="AD239" i="1" s="1"/>
  <c r="AC240" i="1"/>
  <c r="AD240" i="1" s="1"/>
  <c r="AC241" i="1"/>
  <c r="AD241" i="1" s="1"/>
  <c r="AC242" i="1"/>
  <c r="AD242" i="1" s="1"/>
  <c r="AC243" i="1"/>
  <c r="AD243" i="1" s="1"/>
  <c r="AC244" i="1"/>
  <c r="AD244" i="1" s="1"/>
  <c r="AC245" i="1"/>
  <c r="AD245" i="1" s="1"/>
  <c r="AC246" i="1"/>
  <c r="AD246" i="1" s="1"/>
  <c r="AC247" i="1"/>
  <c r="AD247" i="1" s="1"/>
  <c r="AC248" i="1"/>
  <c r="AD248" i="1" s="1"/>
  <c r="AC249" i="1"/>
  <c r="AD249" i="1" s="1"/>
  <c r="AC250" i="1"/>
  <c r="AD250" i="1" s="1"/>
  <c r="AC251" i="1"/>
  <c r="AD251" i="1" s="1"/>
  <c r="AC252" i="1"/>
  <c r="AD252" i="1" s="1"/>
  <c r="AC253" i="1"/>
  <c r="AD253" i="1" s="1"/>
  <c r="AC254" i="1"/>
  <c r="AD254" i="1" s="1"/>
  <c r="AC255" i="1"/>
  <c r="AD255" i="1" s="1"/>
  <c r="AC256" i="1"/>
  <c r="AD256" i="1" s="1"/>
  <c r="AC257" i="1"/>
  <c r="AD257" i="1" s="1"/>
  <c r="AC258" i="1"/>
  <c r="AD258" i="1" s="1"/>
  <c r="AC259" i="1"/>
  <c r="AD259" i="1" s="1"/>
  <c r="AC260" i="1"/>
  <c r="AD260" i="1" s="1"/>
  <c r="AC261" i="1"/>
  <c r="AD261" i="1" s="1"/>
  <c r="AC262" i="1"/>
  <c r="AD262" i="1" s="1"/>
  <c r="AC263" i="1"/>
  <c r="AD263" i="1" s="1"/>
  <c r="AC264" i="1"/>
  <c r="AD264" i="1" s="1"/>
  <c r="AC265" i="1"/>
  <c r="AD265" i="1" s="1"/>
  <c r="AC266" i="1"/>
  <c r="AD266" i="1" s="1"/>
  <c r="AC267" i="1"/>
  <c r="AD267" i="1" s="1"/>
  <c r="AC268" i="1"/>
  <c r="AD268" i="1" s="1"/>
  <c r="AC269" i="1"/>
  <c r="AD269" i="1" s="1"/>
  <c r="AC270" i="1"/>
  <c r="AD270" i="1" s="1"/>
  <c r="AC271" i="1"/>
  <c r="AD271" i="1" s="1"/>
  <c r="AC272" i="1"/>
  <c r="AD272" i="1" s="1"/>
  <c r="AC273" i="1"/>
  <c r="AD273" i="1" s="1"/>
  <c r="AC274" i="1"/>
  <c r="AD274" i="1" s="1"/>
  <c r="AC275" i="1"/>
  <c r="AD275" i="1" s="1"/>
  <c r="AC276" i="1"/>
  <c r="AD276" i="1" s="1"/>
  <c r="AC277" i="1"/>
  <c r="AD277" i="1" s="1"/>
  <c r="AC278" i="1"/>
  <c r="AD278" i="1" s="1"/>
  <c r="AC279" i="1"/>
  <c r="AD279" i="1" s="1"/>
  <c r="AC280" i="1"/>
  <c r="AD280" i="1" s="1"/>
  <c r="AC281" i="1"/>
  <c r="AD281" i="1" s="1"/>
  <c r="AC282" i="1"/>
  <c r="AD282" i="1" s="1"/>
  <c r="AC283" i="1"/>
  <c r="AD283" i="1" s="1"/>
  <c r="AC284" i="1"/>
  <c r="AD284" i="1" s="1"/>
  <c r="AC285" i="1"/>
  <c r="AD285" i="1" s="1"/>
  <c r="AC286" i="1"/>
  <c r="AD286" i="1" s="1"/>
  <c r="AC287" i="1"/>
  <c r="AD287" i="1"/>
  <c r="AC288" i="1"/>
  <c r="AD288" i="1" s="1"/>
  <c r="AC289" i="1"/>
  <c r="AD289" i="1" s="1"/>
  <c r="AC290" i="1"/>
  <c r="AD290" i="1" s="1"/>
  <c r="AC291" i="1"/>
  <c r="AD291" i="1" s="1"/>
  <c r="AC292" i="1"/>
  <c r="AD292" i="1" s="1"/>
  <c r="AC293" i="1"/>
  <c r="AD293" i="1" s="1"/>
  <c r="AC294" i="1"/>
  <c r="AD294" i="1" s="1"/>
  <c r="AC295" i="1"/>
  <c r="AD295" i="1" s="1"/>
  <c r="AC296" i="1"/>
  <c r="AD296" i="1" s="1"/>
  <c r="AC297" i="1"/>
  <c r="AD297" i="1" s="1"/>
  <c r="AC298" i="1"/>
  <c r="AD298" i="1" s="1"/>
  <c r="AC299" i="1"/>
  <c r="AD299" i="1" s="1"/>
  <c r="AC300" i="1"/>
  <c r="AD300" i="1" s="1"/>
  <c r="AC301" i="1"/>
  <c r="AD301" i="1" s="1"/>
  <c r="AC302" i="1"/>
  <c r="AD302" i="1" s="1"/>
  <c r="AC303" i="1"/>
  <c r="AD303" i="1" s="1"/>
  <c r="AC304" i="1"/>
  <c r="AD304" i="1" s="1"/>
  <c r="AC305" i="1"/>
  <c r="AD305" i="1" s="1"/>
  <c r="AC306" i="1"/>
  <c r="AD306" i="1" s="1"/>
  <c r="AC307" i="1"/>
  <c r="AD307" i="1" s="1"/>
  <c r="AC308" i="1"/>
  <c r="AD308" i="1" s="1"/>
  <c r="AC309" i="1"/>
  <c r="AD309" i="1" s="1"/>
  <c r="AC310" i="1"/>
  <c r="AD310" i="1" s="1"/>
  <c r="AC311" i="1"/>
  <c r="AD311" i="1" s="1"/>
  <c r="AC312" i="1"/>
  <c r="AD312" i="1" s="1"/>
  <c r="AC313" i="1"/>
  <c r="AD313" i="1" s="1"/>
  <c r="AC314" i="1"/>
  <c r="AD314" i="1" s="1"/>
  <c r="AC315" i="1"/>
  <c r="AD315" i="1" s="1"/>
  <c r="AC316" i="1"/>
  <c r="AD316" i="1" s="1"/>
  <c r="AC317" i="1"/>
  <c r="AD317" i="1" s="1"/>
  <c r="AC318" i="1"/>
  <c r="AD318" i="1" s="1"/>
  <c r="AC319" i="1"/>
  <c r="AD319" i="1" s="1"/>
  <c r="AC320" i="1"/>
  <c r="AD320" i="1" s="1"/>
  <c r="AC321" i="1"/>
  <c r="AD321" i="1" s="1"/>
  <c r="AC322" i="1"/>
  <c r="AD322" i="1" s="1"/>
  <c r="AC323" i="1"/>
  <c r="AD323" i="1" s="1"/>
  <c r="AC324" i="1"/>
  <c r="AD324" i="1" s="1"/>
  <c r="AC325" i="1"/>
  <c r="AD325" i="1" s="1"/>
  <c r="AC326" i="1"/>
  <c r="AD326" i="1" s="1"/>
  <c r="AC327" i="1"/>
  <c r="AD327" i="1" s="1"/>
  <c r="AC328" i="1"/>
  <c r="AD328" i="1" s="1"/>
  <c r="AC329" i="1"/>
  <c r="AD329" i="1" s="1"/>
  <c r="AC330" i="1"/>
  <c r="AD330" i="1" s="1"/>
  <c r="AC331" i="1"/>
  <c r="AD331" i="1" s="1"/>
  <c r="AC332" i="1"/>
  <c r="AD332" i="1" s="1"/>
  <c r="AC333" i="1"/>
  <c r="AD333" i="1" s="1"/>
  <c r="AC334" i="1"/>
  <c r="AD334" i="1" s="1"/>
  <c r="AC335" i="1"/>
  <c r="AD335" i="1" s="1"/>
  <c r="AC336" i="1"/>
  <c r="AD336" i="1" s="1"/>
  <c r="AC337" i="1"/>
  <c r="AD337" i="1" s="1"/>
  <c r="AC338" i="1"/>
  <c r="AD338" i="1" s="1"/>
  <c r="AC339" i="1"/>
  <c r="AD339" i="1" s="1"/>
  <c r="AC340" i="1"/>
  <c r="AD340" i="1" s="1"/>
  <c r="AC341" i="1"/>
  <c r="AD341" i="1" s="1"/>
  <c r="AC342" i="1"/>
  <c r="AD342" i="1" s="1"/>
  <c r="AC343" i="1"/>
  <c r="AD343" i="1" s="1"/>
  <c r="AC344" i="1"/>
  <c r="AD344" i="1" s="1"/>
  <c r="AC345" i="1"/>
  <c r="AD345" i="1" s="1"/>
  <c r="AC346" i="1"/>
  <c r="AD346" i="1" s="1"/>
  <c r="AC347" i="1"/>
  <c r="AD347" i="1" s="1"/>
  <c r="AC348" i="1"/>
  <c r="AD348" i="1" s="1"/>
  <c r="AC349" i="1"/>
  <c r="AD349" i="1" s="1"/>
  <c r="AC350" i="1"/>
  <c r="AD350" i="1" s="1"/>
  <c r="AC351" i="1"/>
  <c r="AD351" i="1" s="1"/>
  <c r="AC352" i="1"/>
  <c r="AD352" i="1" s="1"/>
  <c r="AC353" i="1"/>
  <c r="AD353" i="1" s="1"/>
  <c r="AC354" i="1"/>
  <c r="AD354" i="1" s="1"/>
  <c r="AC355" i="1"/>
  <c r="AD355" i="1" s="1"/>
  <c r="AC356" i="1"/>
  <c r="AD356" i="1" s="1"/>
  <c r="AC357" i="1"/>
  <c r="AD357" i="1" s="1"/>
  <c r="AC358" i="1"/>
  <c r="AD358" i="1" s="1"/>
  <c r="AC359" i="1"/>
  <c r="AD359" i="1" s="1"/>
  <c r="AC360" i="1"/>
  <c r="AD360" i="1" s="1"/>
  <c r="AC361" i="1"/>
  <c r="AD361" i="1" s="1"/>
  <c r="AC362" i="1"/>
  <c r="AD362" i="1" s="1"/>
  <c r="AC363" i="1"/>
  <c r="AD363" i="1" s="1"/>
  <c r="AC364" i="1"/>
  <c r="AD364" i="1" s="1"/>
  <c r="AC365" i="1"/>
  <c r="AD365" i="1" s="1"/>
  <c r="AC366" i="1"/>
  <c r="AD366" i="1" s="1"/>
  <c r="AC367" i="1"/>
  <c r="AD367" i="1" s="1"/>
  <c r="AC368" i="1"/>
  <c r="AD368" i="1" s="1"/>
  <c r="AC369" i="1"/>
  <c r="AD369" i="1" s="1"/>
  <c r="AC370" i="1"/>
  <c r="AD370" i="1" s="1"/>
  <c r="AC371" i="1"/>
  <c r="AD371" i="1" s="1"/>
  <c r="AC372" i="1"/>
  <c r="AD372" i="1" s="1"/>
  <c r="AC373" i="1"/>
  <c r="AD373" i="1" s="1"/>
  <c r="AC374" i="1"/>
  <c r="AD374" i="1" s="1"/>
  <c r="AC375" i="1"/>
  <c r="AD375" i="1" s="1"/>
  <c r="AC376" i="1"/>
  <c r="AD376" i="1" s="1"/>
  <c r="AC377" i="1"/>
  <c r="AD377" i="1" s="1"/>
  <c r="AC378" i="1"/>
  <c r="AD378" i="1" s="1"/>
  <c r="AC379" i="1"/>
  <c r="AD379" i="1" s="1"/>
  <c r="AC380" i="1"/>
  <c r="AD380" i="1" s="1"/>
  <c r="AC381" i="1"/>
  <c r="AD381" i="1" s="1"/>
  <c r="AC382" i="1"/>
  <c r="AD382" i="1" s="1"/>
  <c r="AC383" i="1"/>
  <c r="AD383" i="1" s="1"/>
  <c r="AC384" i="1"/>
  <c r="AD384" i="1" s="1"/>
  <c r="AC385" i="1"/>
  <c r="AD385" i="1" s="1"/>
  <c r="AC386" i="1"/>
  <c r="AD386" i="1" s="1"/>
  <c r="AC387" i="1"/>
  <c r="AD387" i="1" s="1"/>
  <c r="AC388" i="1"/>
  <c r="AD388" i="1" s="1"/>
  <c r="AC389" i="1"/>
  <c r="AD389" i="1" s="1"/>
  <c r="AC390" i="1"/>
  <c r="AD390" i="1" s="1"/>
  <c r="AC391" i="1"/>
  <c r="AD391" i="1" s="1"/>
  <c r="AC392" i="1"/>
  <c r="AD392" i="1" s="1"/>
  <c r="AC393" i="1"/>
  <c r="AD393" i="1" s="1"/>
  <c r="AC394" i="1"/>
  <c r="AD394" i="1" s="1"/>
  <c r="AC395" i="1"/>
  <c r="AD395" i="1" s="1"/>
  <c r="AC396" i="1"/>
  <c r="AD396" i="1" s="1"/>
  <c r="AC397" i="1"/>
  <c r="AD397" i="1" s="1"/>
  <c r="AC398" i="1"/>
  <c r="AD398" i="1" s="1"/>
  <c r="AC399" i="1"/>
  <c r="AD399" i="1" s="1"/>
  <c r="AC400" i="1"/>
  <c r="AD400" i="1" s="1"/>
  <c r="AC401" i="1"/>
  <c r="AD401" i="1" s="1"/>
  <c r="AC402" i="1"/>
  <c r="AD402" i="1" s="1"/>
  <c r="AC403" i="1"/>
  <c r="AD403" i="1" s="1"/>
  <c r="AC404" i="1"/>
  <c r="AD404" i="1" s="1"/>
  <c r="AC405" i="1"/>
  <c r="AD405" i="1" s="1"/>
  <c r="AC406" i="1"/>
  <c r="AD406" i="1" s="1"/>
  <c r="AC407" i="1"/>
  <c r="AD407" i="1" s="1"/>
  <c r="AC408" i="1"/>
  <c r="AD408" i="1" s="1"/>
  <c r="AC409" i="1"/>
  <c r="AD409" i="1" s="1"/>
  <c r="AC410" i="1"/>
  <c r="AD410" i="1" s="1"/>
  <c r="AC411" i="1"/>
  <c r="AD411" i="1" s="1"/>
  <c r="AC412" i="1"/>
  <c r="AD412" i="1" s="1"/>
  <c r="AC413" i="1"/>
  <c r="AD413" i="1" s="1"/>
  <c r="AC414" i="1"/>
  <c r="AD414" i="1" s="1"/>
  <c r="AC415" i="1"/>
  <c r="AD415" i="1" s="1"/>
  <c r="AC416" i="1"/>
  <c r="AD416" i="1" s="1"/>
  <c r="AC417" i="1"/>
  <c r="AD417" i="1" s="1"/>
  <c r="AC418" i="1"/>
  <c r="AD418" i="1" s="1"/>
  <c r="AC419" i="1"/>
  <c r="AD419" i="1" s="1"/>
  <c r="AC420" i="1"/>
  <c r="AD420" i="1" s="1"/>
  <c r="AC421" i="1"/>
  <c r="AD421" i="1" s="1"/>
  <c r="AC422" i="1"/>
  <c r="AD422" i="1" s="1"/>
  <c r="AC423" i="1"/>
  <c r="AD423" i="1" s="1"/>
  <c r="AC424" i="1"/>
  <c r="AD424" i="1" s="1"/>
  <c r="AC425" i="1"/>
  <c r="AD425" i="1" s="1"/>
  <c r="AC426" i="1"/>
  <c r="AD426" i="1" s="1"/>
  <c r="AC427" i="1"/>
  <c r="AD427" i="1" s="1"/>
  <c r="AC428" i="1"/>
  <c r="AD428" i="1" s="1"/>
  <c r="AC429" i="1"/>
  <c r="AD429" i="1" s="1"/>
  <c r="AC430" i="1"/>
  <c r="AD430" i="1" s="1"/>
  <c r="AC431" i="1"/>
  <c r="AD431" i="1" s="1"/>
  <c r="AC432" i="1"/>
  <c r="AD432" i="1" s="1"/>
  <c r="AC433" i="1"/>
  <c r="AD433" i="1" s="1"/>
  <c r="AC434" i="1"/>
  <c r="AD434" i="1" s="1"/>
  <c r="AC435" i="1"/>
  <c r="AD435" i="1" s="1"/>
  <c r="AC436" i="1"/>
  <c r="AD436" i="1" s="1"/>
  <c r="AC437" i="1"/>
  <c r="AD437" i="1" s="1"/>
  <c r="AC438" i="1"/>
  <c r="AD438" i="1" s="1"/>
  <c r="AC439" i="1"/>
  <c r="AD439" i="1" s="1"/>
  <c r="AC440" i="1"/>
  <c r="AD440" i="1" s="1"/>
  <c r="AC441" i="1"/>
  <c r="AD441" i="1" s="1"/>
  <c r="AC442" i="1"/>
  <c r="AD442" i="1" s="1"/>
  <c r="AC443" i="1"/>
  <c r="AD443" i="1" s="1"/>
  <c r="AC444" i="1"/>
  <c r="AD444" i="1" s="1"/>
  <c r="AC445" i="1"/>
  <c r="AD445" i="1" s="1"/>
  <c r="AC446" i="1"/>
  <c r="AD446" i="1" s="1"/>
  <c r="AC447" i="1"/>
  <c r="AD447" i="1" s="1"/>
  <c r="AC448" i="1"/>
  <c r="AD448" i="1" s="1"/>
  <c r="AC449" i="1"/>
  <c r="AD449" i="1" s="1"/>
  <c r="AC450" i="1"/>
  <c r="AD450" i="1" s="1"/>
  <c r="AC451" i="1"/>
  <c r="AD451" i="1" s="1"/>
  <c r="AC452" i="1"/>
  <c r="AD452" i="1" s="1"/>
  <c r="AC453" i="1"/>
  <c r="AD453" i="1" s="1"/>
  <c r="AC454" i="1"/>
  <c r="AD454" i="1" s="1"/>
  <c r="AC455" i="1"/>
  <c r="AD455" i="1" s="1"/>
  <c r="AC456" i="1"/>
  <c r="AD456" i="1" s="1"/>
  <c r="AC457" i="1"/>
  <c r="AD457" i="1" s="1"/>
  <c r="AC458" i="1"/>
  <c r="AD458" i="1" s="1"/>
  <c r="AC459" i="1"/>
  <c r="AD459" i="1" s="1"/>
  <c r="AC460" i="1"/>
  <c r="AD460" i="1" s="1"/>
  <c r="AC461" i="1"/>
  <c r="AD461" i="1" s="1"/>
  <c r="AC462" i="1"/>
  <c r="AD462" i="1" s="1"/>
  <c r="AC463" i="1"/>
  <c r="AD463" i="1" s="1"/>
  <c r="AC464" i="1"/>
  <c r="AD464" i="1" s="1"/>
  <c r="AC465" i="1"/>
  <c r="AD465" i="1" s="1"/>
  <c r="AC466" i="1"/>
  <c r="AD466" i="1"/>
  <c r="AC467" i="1"/>
  <c r="AD467" i="1" s="1"/>
  <c r="AC468" i="1"/>
  <c r="AD468" i="1" s="1"/>
  <c r="AC469" i="1"/>
  <c r="AD469" i="1" s="1"/>
  <c r="AC470" i="1"/>
  <c r="AD470" i="1" s="1"/>
  <c r="AC471" i="1"/>
  <c r="AD471" i="1" s="1"/>
  <c r="AC472" i="1"/>
  <c r="AD472" i="1" s="1"/>
  <c r="AC473" i="1"/>
  <c r="AD473" i="1" s="1"/>
  <c r="AC474" i="1"/>
  <c r="AD474" i="1" s="1"/>
  <c r="AC475" i="1"/>
  <c r="AD475" i="1" s="1"/>
  <c r="AC476" i="1"/>
  <c r="AD476" i="1" s="1"/>
  <c r="AC477" i="1"/>
  <c r="AD477" i="1" s="1"/>
  <c r="AC478" i="1"/>
  <c r="AD478" i="1" s="1"/>
  <c r="AC479" i="1"/>
  <c r="AD479" i="1" s="1"/>
  <c r="AC480" i="1"/>
  <c r="AD480" i="1" s="1"/>
  <c r="AC481" i="1"/>
  <c r="AD481" i="1" s="1"/>
  <c r="AC482" i="1"/>
  <c r="AD482" i="1" s="1"/>
  <c r="AC483" i="1"/>
  <c r="AD483" i="1" s="1"/>
  <c r="AC484" i="1"/>
  <c r="AD484" i="1" s="1"/>
  <c r="AC485" i="1"/>
  <c r="AD485" i="1" s="1"/>
  <c r="AC486" i="1"/>
  <c r="AD486" i="1" s="1"/>
  <c r="AC487" i="1"/>
  <c r="AD487" i="1" s="1"/>
  <c r="AC488" i="1"/>
  <c r="AD488" i="1" s="1"/>
  <c r="AC489" i="1"/>
  <c r="AD489" i="1" s="1"/>
  <c r="AC490" i="1"/>
  <c r="AD490" i="1" s="1"/>
  <c r="AC491" i="1"/>
  <c r="AD491" i="1" s="1"/>
  <c r="AC492" i="1"/>
  <c r="AD492" i="1" s="1"/>
  <c r="AC493" i="1"/>
  <c r="AD493" i="1" s="1"/>
  <c r="AC494" i="1"/>
  <c r="AD494" i="1" s="1"/>
  <c r="AC495" i="1"/>
  <c r="AD495" i="1" s="1"/>
  <c r="AC496" i="1"/>
  <c r="AD496" i="1" s="1"/>
  <c r="AC497" i="1"/>
  <c r="AD497" i="1" s="1"/>
  <c r="AC498" i="1"/>
  <c r="AD498" i="1" s="1"/>
  <c r="AC499" i="1"/>
  <c r="AD499" i="1" s="1"/>
  <c r="AC500" i="1"/>
  <c r="AD500" i="1" s="1"/>
  <c r="AC501" i="1"/>
  <c r="AD501" i="1" s="1"/>
  <c r="AC502" i="1"/>
  <c r="AD502" i="1" s="1"/>
  <c r="AC503" i="1"/>
  <c r="AD503" i="1" s="1"/>
  <c r="AC504" i="1"/>
  <c r="AD504" i="1" s="1"/>
  <c r="AC505" i="1"/>
  <c r="AD505" i="1" s="1"/>
  <c r="AC506" i="1"/>
  <c r="AD506" i="1" s="1"/>
  <c r="AC507" i="1"/>
  <c r="AD507" i="1" s="1"/>
  <c r="AC508" i="1"/>
  <c r="AD508" i="1" s="1"/>
  <c r="AC509" i="1"/>
  <c r="AD509" i="1" s="1"/>
  <c r="AC510" i="1"/>
  <c r="AD510" i="1" s="1"/>
  <c r="AC511" i="1"/>
  <c r="AD511" i="1" s="1"/>
  <c r="AC512" i="1"/>
  <c r="AD512" i="1" s="1"/>
  <c r="AC513" i="1"/>
  <c r="AD513" i="1" s="1"/>
  <c r="AC514" i="1"/>
  <c r="AD514" i="1" s="1"/>
  <c r="AC515" i="1"/>
  <c r="AD515" i="1" s="1"/>
  <c r="AC516" i="1"/>
  <c r="AD516" i="1" s="1"/>
  <c r="AC517" i="1"/>
  <c r="AD517" i="1" s="1"/>
  <c r="AC518" i="1"/>
  <c r="AD518" i="1" s="1"/>
  <c r="AC519" i="1"/>
  <c r="AD519" i="1" s="1"/>
  <c r="AC520" i="1"/>
  <c r="AD520" i="1" s="1"/>
  <c r="AC521" i="1"/>
  <c r="AD521" i="1" s="1"/>
  <c r="AC522" i="1"/>
  <c r="AD522" i="1" s="1"/>
  <c r="AC523" i="1"/>
  <c r="AD523" i="1" s="1"/>
  <c r="AC524" i="1"/>
  <c r="AD524" i="1" s="1"/>
  <c r="AC525" i="1"/>
  <c r="AD525" i="1" s="1"/>
  <c r="AC526" i="1"/>
  <c r="AD526" i="1" s="1"/>
  <c r="AC527" i="1"/>
  <c r="AD527" i="1" s="1"/>
  <c r="AC528" i="1"/>
  <c r="AD528" i="1" s="1"/>
  <c r="AC529" i="1"/>
  <c r="AD529" i="1" s="1"/>
  <c r="AC530" i="1"/>
  <c r="AD530" i="1"/>
  <c r="AC531" i="1"/>
  <c r="AD531" i="1" s="1"/>
  <c r="AC532" i="1"/>
  <c r="AD532" i="1" s="1"/>
  <c r="AC533" i="1"/>
  <c r="AD533" i="1" s="1"/>
  <c r="AC534" i="1"/>
  <c r="AD534" i="1" s="1"/>
  <c r="AC535" i="1"/>
  <c r="AD535" i="1" s="1"/>
  <c r="AC536" i="1"/>
  <c r="AD536" i="1" s="1"/>
  <c r="AC537" i="1"/>
  <c r="AD537" i="1" s="1"/>
  <c r="AC538" i="1"/>
  <c r="AD538" i="1" s="1"/>
  <c r="AC539" i="1"/>
  <c r="AD539" i="1" s="1"/>
  <c r="AC540" i="1"/>
  <c r="AD540" i="1" s="1"/>
  <c r="AC541" i="1"/>
  <c r="AD541" i="1" s="1"/>
  <c r="AC542" i="1"/>
  <c r="AD542" i="1" s="1"/>
  <c r="AC543" i="1"/>
  <c r="AD543" i="1" s="1"/>
  <c r="AC544" i="1"/>
  <c r="AD544" i="1" s="1"/>
  <c r="AC545" i="1"/>
  <c r="AD545" i="1" s="1"/>
  <c r="AC546" i="1"/>
  <c r="AD546" i="1" s="1"/>
  <c r="AC547" i="1"/>
  <c r="AD547" i="1" s="1"/>
  <c r="AC548" i="1"/>
  <c r="AD548" i="1" s="1"/>
  <c r="AC549" i="1"/>
  <c r="AD549" i="1" s="1"/>
  <c r="AC550" i="1"/>
  <c r="AD550" i="1" s="1"/>
  <c r="AC551" i="1"/>
  <c r="AD551" i="1" s="1"/>
  <c r="AC552" i="1"/>
  <c r="AD552" i="1" s="1"/>
  <c r="AC553" i="1"/>
  <c r="AD553" i="1" s="1"/>
  <c r="AC554" i="1"/>
  <c r="AD554" i="1" s="1"/>
  <c r="AC555" i="1"/>
  <c r="AD555" i="1" s="1"/>
  <c r="AC556" i="1"/>
  <c r="AD556" i="1" s="1"/>
  <c r="AC557" i="1"/>
  <c r="AD557" i="1" s="1"/>
  <c r="AC558" i="1"/>
  <c r="AD558" i="1" s="1"/>
  <c r="AC559" i="1"/>
  <c r="AD559" i="1" s="1"/>
  <c r="AC560" i="1"/>
  <c r="AD560" i="1" s="1"/>
  <c r="AC561" i="1"/>
  <c r="AD561" i="1" s="1"/>
  <c r="AC562" i="1"/>
  <c r="AD562" i="1" s="1"/>
  <c r="AC563" i="1"/>
  <c r="AD563" i="1" s="1"/>
  <c r="AC564" i="1"/>
  <c r="AD564" i="1" s="1"/>
  <c r="AC565" i="1"/>
  <c r="AD565" i="1" s="1"/>
  <c r="AC566" i="1"/>
  <c r="AD566" i="1" s="1"/>
  <c r="AC567" i="1"/>
  <c r="AD567" i="1" s="1"/>
  <c r="AC568" i="1"/>
  <c r="AD568" i="1" s="1"/>
  <c r="AC569" i="1"/>
  <c r="AD569" i="1" s="1"/>
  <c r="AC570" i="1"/>
  <c r="AD570" i="1" s="1"/>
  <c r="AC571" i="1"/>
  <c r="AD571" i="1" s="1"/>
  <c r="AC572" i="1"/>
  <c r="AD572" i="1" s="1"/>
  <c r="AC573" i="1"/>
  <c r="AD573" i="1" s="1"/>
  <c r="AC574" i="1"/>
  <c r="AD574" i="1" s="1"/>
  <c r="AC575" i="1"/>
  <c r="AD575" i="1" s="1"/>
  <c r="AC576" i="1"/>
  <c r="AD576" i="1" s="1"/>
  <c r="AC577" i="1"/>
  <c r="AD577" i="1" s="1"/>
  <c r="AC578" i="1"/>
  <c r="AD578" i="1" s="1"/>
  <c r="AC579" i="1"/>
  <c r="AD579" i="1" s="1"/>
  <c r="AC580" i="1"/>
  <c r="AD580" i="1" s="1"/>
  <c r="AC581" i="1"/>
  <c r="AD581" i="1" s="1"/>
  <c r="AC582" i="1"/>
  <c r="AD582" i="1" s="1"/>
  <c r="AC583" i="1"/>
  <c r="AD583" i="1" s="1"/>
  <c r="AC584" i="1"/>
  <c r="AD584" i="1" s="1"/>
  <c r="AC585" i="1"/>
  <c r="AD585" i="1" s="1"/>
  <c r="AC586" i="1"/>
  <c r="AD586" i="1" s="1"/>
  <c r="AC587" i="1"/>
  <c r="AD587" i="1" s="1"/>
  <c r="AC588" i="1"/>
  <c r="AD588" i="1" s="1"/>
  <c r="AC589" i="1"/>
  <c r="AD589" i="1" s="1"/>
  <c r="AC590" i="1"/>
  <c r="AD590" i="1" s="1"/>
  <c r="AC591" i="1"/>
  <c r="AD591" i="1" s="1"/>
  <c r="AC592" i="1"/>
  <c r="AD592" i="1" s="1"/>
  <c r="AC593" i="1"/>
  <c r="AD593" i="1" s="1"/>
  <c r="AC594" i="1"/>
  <c r="AD594" i="1" s="1"/>
  <c r="AC595" i="1"/>
  <c r="AD595" i="1" s="1"/>
  <c r="AC596" i="1"/>
  <c r="AD596" i="1" s="1"/>
  <c r="AC597" i="1"/>
  <c r="AD597" i="1" s="1"/>
  <c r="AC598" i="1"/>
  <c r="AD598" i="1" s="1"/>
  <c r="AC599" i="1"/>
  <c r="AD599" i="1" s="1"/>
  <c r="AC600" i="1"/>
  <c r="AD600" i="1" s="1"/>
  <c r="AC601" i="1"/>
  <c r="AD601" i="1" s="1"/>
  <c r="AC602" i="1"/>
  <c r="AD602" i="1" s="1"/>
  <c r="AC603" i="1"/>
  <c r="AD603" i="1" s="1"/>
  <c r="AC604" i="1"/>
  <c r="AD604" i="1" s="1"/>
  <c r="AC605" i="1"/>
  <c r="AD605" i="1" s="1"/>
  <c r="AC606" i="1"/>
  <c r="AD606" i="1" s="1"/>
  <c r="AC607" i="1"/>
  <c r="AD607" i="1" s="1"/>
  <c r="AC608" i="1"/>
  <c r="AD608" i="1" s="1"/>
  <c r="AC609" i="1"/>
  <c r="AD609" i="1" s="1"/>
  <c r="AC610" i="1"/>
  <c r="AD610" i="1" s="1"/>
  <c r="AC611" i="1"/>
  <c r="AD611" i="1" s="1"/>
  <c r="AC612" i="1"/>
  <c r="AD612" i="1" s="1"/>
  <c r="AC613" i="1"/>
  <c r="AD613" i="1" s="1"/>
  <c r="AC614" i="1"/>
  <c r="AD614" i="1" s="1"/>
  <c r="AC615" i="1"/>
  <c r="AD615" i="1" s="1"/>
  <c r="AC616" i="1"/>
  <c r="AD616" i="1" s="1"/>
  <c r="AC617" i="1"/>
  <c r="AD617" i="1" s="1"/>
  <c r="AC618" i="1"/>
  <c r="AD618" i="1" s="1"/>
  <c r="AC619" i="1"/>
  <c r="AD619" i="1" s="1"/>
  <c r="AC620" i="1"/>
  <c r="AD620" i="1" s="1"/>
  <c r="AC621" i="1"/>
  <c r="AD621" i="1" s="1"/>
  <c r="AC622" i="1"/>
  <c r="AD622" i="1" s="1"/>
  <c r="AC623" i="1"/>
  <c r="AD623" i="1" s="1"/>
  <c r="AC624" i="1"/>
  <c r="AD624" i="1" s="1"/>
  <c r="AC625" i="1"/>
  <c r="AD625" i="1" s="1"/>
  <c r="AC626" i="1"/>
  <c r="AD626" i="1" s="1"/>
  <c r="AC627" i="1"/>
  <c r="AD627" i="1" s="1"/>
  <c r="AC628" i="1"/>
  <c r="AD628" i="1" s="1"/>
  <c r="AC629" i="1"/>
  <c r="AD629" i="1" s="1"/>
  <c r="AC630" i="1"/>
  <c r="AD630" i="1" s="1"/>
  <c r="AC631" i="1"/>
  <c r="AD631" i="1" s="1"/>
  <c r="AC632" i="1"/>
  <c r="AD632" i="1" s="1"/>
  <c r="AC633" i="1"/>
  <c r="AD633" i="1" s="1"/>
  <c r="AC634" i="1"/>
  <c r="AD634" i="1" s="1"/>
  <c r="AC635" i="1"/>
  <c r="AD635" i="1" s="1"/>
  <c r="AC636" i="1"/>
  <c r="AD636" i="1" s="1"/>
  <c r="AC637" i="1"/>
  <c r="AD637" i="1" s="1"/>
  <c r="AC638" i="1"/>
  <c r="AD638" i="1" s="1"/>
  <c r="AC639" i="1"/>
  <c r="AD639" i="1" s="1"/>
  <c r="AC640" i="1"/>
  <c r="AD640" i="1" s="1"/>
  <c r="AC641" i="1"/>
  <c r="AD641" i="1" s="1"/>
  <c r="AC642" i="1"/>
  <c r="AD642" i="1" s="1"/>
  <c r="AC643" i="1"/>
  <c r="AD643" i="1" s="1"/>
  <c r="AC644" i="1"/>
  <c r="AD644" i="1" s="1"/>
  <c r="AC645" i="1"/>
  <c r="AD645" i="1" s="1"/>
  <c r="AC646" i="1"/>
  <c r="AD646" i="1" s="1"/>
  <c r="AC647" i="1"/>
  <c r="AD647" i="1" s="1"/>
  <c r="AC648" i="1"/>
  <c r="AD648" i="1" s="1"/>
  <c r="AC649" i="1"/>
  <c r="AD649" i="1" s="1"/>
  <c r="AC650" i="1"/>
  <c r="AD650" i="1" s="1"/>
  <c r="AC651" i="1"/>
  <c r="AD651" i="1" s="1"/>
  <c r="AC652" i="1"/>
  <c r="AD652" i="1" s="1"/>
  <c r="AC653" i="1"/>
  <c r="AD653" i="1" s="1"/>
  <c r="AC654" i="1"/>
  <c r="AD654" i="1" s="1"/>
  <c r="AC655" i="1"/>
  <c r="AD655" i="1" s="1"/>
  <c r="AC656" i="1"/>
  <c r="AD656" i="1" s="1"/>
  <c r="AC657" i="1"/>
  <c r="AD657" i="1" s="1"/>
  <c r="AC658" i="1"/>
  <c r="AD658" i="1" s="1"/>
  <c r="AC659" i="1"/>
  <c r="AD659" i="1" s="1"/>
  <c r="AC660" i="1"/>
  <c r="AD660" i="1" s="1"/>
  <c r="AC661" i="1"/>
  <c r="AD661" i="1" s="1"/>
  <c r="AC662" i="1"/>
  <c r="AD662" i="1" s="1"/>
  <c r="AC663" i="1"/>
  <c r="AD663" i="1" s="1"/>
  <c r="AC664" i="1"/>
  <c r="AD664" i="1" s="1"/>
  <c r="AC665" i="1"/>
  <c r="AD665" i="1" s="1"/>
  <c r="AC666" i="1"/>
  <c r="AD666" i="1" s="1"/>
  <c r="AC667" i="1"/>
  <c r="AD667" i="1" s="1"/>
  <c r="AC668" i="1"/>
  <c r="AD668" i="1" s="1"/>
  <c r="AC669" i="1"/>
  <c r="AD669" i="1" s="1"/>
  <c r="AC670" i="1"/>
  <c r="AD670" i="1" s="1"/>
  <c r="AC671" i="1"/>
  <c r="AD671" i="1" s="1"/>
  <c r="AC672" i="1"/>
  <c r="AD672" i="1" s="1"/>
  <c r="AC673" i="1"/>
  <c r="AD673" i="1" s="1"/>
  <c r="AC674" i="1"/>
  <c r="AD674" i="1" s="1"/>
  <c r="AC675" i="1"/>
  <c r="AD675" i="1" s="1"/>
  <c r="AC676" i="1"/>
  <c r="AD676" i="1" s="1"/>
  <c r="AC677" i="1"/>
  <c r="AD677" i="1" s="1"/>
  <c r="AC678" i="1"/>
  <c r="AD678" i="1" s="1"/>
  <c r="AC679" i="1"/>
  <c r="AD679" i="1" s="1"/>
  <c r="AC680" i="1"/>
  <c r="AD680" i="1" s="1"/>
  <c r="AC681" i="1"/>
  <c r="AD681" i="1" s="1"/>
  <c r="AC682" i="1"/>
  <c r="AD682" i="1" s="1"/>
  <c r="AC683" i="1"/>
  <c r="AD683" i="1" s="1"/>
  <c r="AC684" i="1"/>
  <c r="AD684" i="1" s="1"/>
  <c r="AC685" i="1"/>
  <c r="AD685" i="1" s="1"/>
  <c r="AC686" i="1"/>
  <c r="AD686" i="1" s="1"/>
  <c r="AC687" i="1"/>
  <c r="AD687" i="1" s="1"/>
  <c r="AC688" i="1"/>
  <c r="AD688" i="1" s="1"/>
  <c r="AC689" i="1"/>
  <c r="AD689" i="1" s="1"/>
  <c r="AC690" i="1"/>
  <c r="AD690" i="1" s="1"/>
  <c r="AC691" i="1"/>
  <c r="AD691" i="1" s="1"/>
  <c r="AC692" i="1"/>
  <c r="AD692" i="1" s="1"/>
  <c r="AC693" i="1"/>
  <c r="AD693" i="1" s="1"/>
  <c r="AC694" i="1"/>
  <c r="AD694" i="1" s="1"/>
  <c r="AC695" i="1"/>
  <c r="AD695" i="1" s="1"/>
  <c r="AC696" i="1"/>
  <c r="AD696" i="1" s="1"/>
  <c r="AC697" i="1"/>
  <c r="AD697" i="1" s="1"/>
  <c r="AC698" i="1"/>
  <c r="AD698" i="1" s="1"/>
  <c r="AC699" i="1"/>
  <c r="AD699" i="1" s="1"/>
  <c r="AC700" i="1"/>
  <c r="AD700" i="1" s="1"/>
  <c r="AC701" i="1"/>
  <c r="AD701" i="1" s="1"/>
  <c r="AC702" i="1"/>
  <c r="AD702" i="1" s="1"/>
  <c r="AC703" i="1"/>
  <c r="AD703" i="1" s="1"/>
  <c r="AC704" i="1"/>
  <c r="AD704" i="1" s="1"/>
  <c r="AC705" i="1"/>
  <c r="AD705" i="1" s="1"/>
  <c r="AC706" i="1"/>
  <c r="AD706" i="1" s="1"/>
  <c r="AC707" i="1"/>
  <c r="AD707" i="1" s="1"/>
  <c r="AC708" i="1"/>
  <c r="AD708" i="1" s="1"/>
  <c r="AC709" i="1"/>
  <c r="AD709" i="1" s="1"/>
  <c r="AC710" i="1"/>
  <c r="AD710" i="1" s="1"/>
  <c r="AC711" i="1"/>
  <c r="AD711" i="1" s="1"/>
  <c r="AC712" i="1"/>
  <c r="AD712" i="1" s="1"/>
  <c r="AC713" i="1"/>
  <c r="AD713" i="1" s="1"/>
  <c r="AC714" i="1"/>
  <c r="AD714" i="1" s="1"/>
  <c r="AC715" i="1"/>
  <c r="AD715" i="1" s="1"/>
  <c r="AC716" i="1"/>
  <c r="AD716" i="1" s="1"/>
  <c r="AC717" i="1"/>
  <c r="AD717" i="1" s="1"/>
  <c r="AC718" i="1"/>
  <c r="AD718" i="1" s="1"/>
  <c r="AC719" i="1"/>
  <c r="AD719" i="1" s="1"/>
  <c r="AC720" i="1"/>
  <c r="AD720" i="1" s="1"/>
  <c r="AC721" i="1"/>
  <c r="AD721" i="1" s="1"/>
  <c r="AC722" i="1"/>
  <c r="AD722" i="1" s="1"/>
  <c r="AC723" i="1"/>
  <c r="AD723" i="1" s="1"/>
  <c r="AC724" i="1"/>
  <c r="AD724" i="1" s="1"/>
  <c r="AC725" i="1"/>
  <c r="AD725" i="1" s="1"/>
  <c r="AC726" i="1"/>
  <c r="AD726" i="1" s="1"/>
  <c r="AC727" i="1"/>
  <c r="AD727" i="1" s="1"/>
  <c r="AC728" i="1"/>
  <c r="AD728" i="1" s="1"/>
  <c r="AC729" i="1"/>
  <c r="AD729" i="1" s="1"/>
  <c r="AC730" i="1"/>
  <c r="AD730" i="1" s="1"/>
  <c r="AC731" i="1"/>
  <c r="AD731" i="1" s="1"/>
  <c r="AC732" i="1"/>
  <c r="AD732" i="1" s="1"/>
  <c r="AC733" i="1"/>
  <c r="AD733" i="1" s="1"/>
  <c r="AC734" i="1"/>
  <c r="AD734" i="1" s="1"/>
  <c r="AC735" i="1"/>
  <c r="AD735" i="1" s="1"/>
  <c r="AC736" i="1"/>
  <c r="AD736" i="1" s="1"/>
  <c r="AC737" i="1"/>
  <c r="AD737" i="1" s="1"/>
  <c r="AC738" i="1"/>
  <c r="AD738" i="1" s="1"/>
  <c r="AC739" i="1"/>
  <c r="AD739" i="1" s="1"/>
  <c r="AC740" i="1"/>
  <c r="AD740" i="1" s="1"/>
  <c r="AC741" i="1"/>
  <c r="AD741" i="1" s="1"/>
  <c r="AC742" i="1"/>
  <c r="AD742" i="1" s="1"/>
  <c r="AC743" i="1"/>
  <c r="AD743" i="1" s="1"/>
  <c r="AC744" i="1"/>
  <c r="AD744" i="1" s="1"/>
  <c r="AC745" i="1"/>
  <c r="AD745" i="1" s="1"/>
  <c r="AC746" i="1"/>
  <c r="AD746" i="1" s="1"/>
  <c r="AC747" i="1"/>
  <c r="AD747" i="1" s="1"/>
  <c r="AC748" i="1"/>
  <c r="AD748" i="1" s="1"/>
  <c r="AC749" i="1"/>
  <c r="AD749" i="1" s="1"/>
  <c r="AC750" i="1"/>
  <c r="AD750" i="1" s="1"/>
  <c r="AC751" i="1"/>
  <c r="AD751" i="1" s="1"/>
  <c r="AC752" i="1"/>
  <c r="AD752" i="1" s="1"/>
  <c r="AC753" i="1"/>
  <c r="AD753" i="1" s="1"/>
  <c r="AC754" i="1"/>
  <c r="AD754" i="1" s="1"/>
  <c r="AC755" i="1"/>
  <c r="AD755" i="1" s="1"/>
  <c r="AC756" i="1"/>
  <c r="AD756" i="1" s="1"/>
  <c r="AC757" i="1"/>
  <c r="AD757" i="1" s="1"/>
  <c r="AC758" i="1"/>
  <c r="AD758" i="1" s="1"/>
  <c r="AC759" i="1"/>
  <c r="AD759" i="1" s="1"/>
  <c r="AC760" i="1"/>
  <c r="AD760" i="1" s="1"/>
  <c r="AC761" i="1"/>
  <c r="AD761" i="1" s="1"/>
  <c r="AC762" i="1"/>
  <c r="AD762" i="1" s="1"/>
  <c r="AC763" i="1"/>
  <c r="AD763" i="1" s="1"/>
  <c r="AC764" i="1"/>
  <c r="AD764" i="1" s="1"/>
  <c r="AC765" i="1"/>
  <c r="AD765" i="1" s="1"/>
  <c r="AC766" i="1"/>
  <c r="AD766" i="1" s="1"/>
  <c r="AC767" i="1"/>
  <c r="AD767" i="1" s="1"/>
  <c r="AC768" i="1"/>
  <c r="AD768" i="1" s="1"/>
  <c r="AC769" i="1"/>
  <c r="AD769" i="1" s="1"/>
  <c r="AC770" i="1"/>
  <c r="AD770" i="1" s="1"/>
  <c r="AC771" i="1"/>
  <c r="AD771" i="1" s="1"/>
  <c r="AC772" i="1"/>
  <c r="AD772" i="1" s="1"/>
  <c r="AC773" i="1"/>
  <c r="AD773" i="1" s="1"/>
  <c r="AC774" i="1"/>
  <c r="AD774" i="1" s="1"/>
  <c r="AC775" i="1"/>
  <c r="AD775" i="1" s="1"/>
  <c r="AC776" i="1"/>
  <c r="AD776" i="1" s="1"/>
  <c r="AC777" i="1"/>
  <c r="AD777" i="1" s="1"/>
  <c r="AC778" i="1"/>
  <c r="AD778" i="1" s="1"/>
  <c r="AC779" i="1"/>
  <c r="AD779" i="1" s="1"/>
  <c r="AC780" i="1"/>
  <c r="AD780" i="1" s="1"/>
  <c r="AC781" i="1"/>
  <c r="AD781" i="1" s="1"/>
  <c r="AC782" i="1"/>
  <c r="AD782" i="1" s="1"/>
  <c r="AC783" i="1"/>
  <c r="AD783" i="1" s="1"/>
  <c r="AC784" i="1"/>
  <c r="AD784" i="1" s="1"/>
  <c r="AC785" i="1"/>
  <c r="AD785" i="1" s="1"/>
  <c r="AC786" i="1"/>
  <c r="AD786" i="1" s="1"/>
  <c r="AC787" i="1"/>
  <c r="AD787" i="1" s="1"/>
  <c r="AC788" i="1"/>
  <c r="AD788" i="1" s="1"/>
  <c r="AC789" i="1"/>
  <c r="AD789" i="1" s="1"/>
  <c r="AC790" i="1"/>
  <c r="AD790" i="1" s="1"/>
  <c r="AC791" i="1"/>
  <c r="AD791" i="1" s="1"/>
  <c r="AC792" i="1"/>
  <c r="AD792" i="1" s="1"/>
  <c r="AC793" i="1"/>
  <c r="AD793" i="1" s="1"/>
  <c r="AC794" i="1"/>
  <c r="AD794" i="1" s="1"/>
  <c r="AC795" i="1"/>
  <c r="AD795" i="1" s="1"/>
  <c r="AC796" i="1"/>
  <c r="AD796" i="1" s="1"/>
  <c r="AC797" i="1"/>
  <c r="AD797" i="1" s="1"/>
  <c r="AC798" i="1"/>
  <c r="AD798" i="1" s="1"/>
  <c r="AC799" i="1"/>
  <c r="AD799" i="1" s="1"/>
  <c r="AC800" i="1"/>
  <c r="AD800" i="1" s="1"/>
  <c r="AC801" i="1"/>
  <c r="AD801" i="1" s="1"/>
  <c r="AC802" i="1"/>
  <c r="AD802" i="1" s="1"/>
  <c r="AC803" i="1"/>
  <c r="AD803" i="1" s="1"/>
  <c r="AC804" i="1"/>
  <c r="AD804" i="1" s="1"/>
  <c r="AC805" i="1"/>
  <c r="AD805" i="1" s="1"/>
  <c r="AC806" i="1"/>
  <c r="AD806" i="1" s="1"/>
  <c r="AC807" i="1"/>
  <c r="AD807" i="1" s="1"/>
  <c r="AC808" i="1"/>
  <c r="AD808" i="1" s="1"/>
  <c r="AC809" i="1"/>
  <c r="AD809" i="1" s="1"/>
  <c r="AC810" i="1"/>
  <c r="AD810" i="1" s="1"/>
  <c r="AC811" i="1"/>
  <c r="AD811" i="1" s="1"/>
  <c r="AC812" i="1"/>
  <c r="AD812" i="1" s="1"/>
  <c r="AC813" i="1"/>
  <c r="AD813" i="1" s="1"/>
  <c r="AC814" i="1"/>
  <c r="AD814" i="1" s="1"/>
  <c r="AC815" i="1"/>
  <c r="AD815" i="1" s="1"/>
  <c r="AC816" i="1"/>
  <c r="AD816" i="1" s="1"/>
  <c r="AC817" i="1"/>
  <c r="AD817" i="1" s="1"/>
  <c r="AC818" i="1"/>
  <c r="AD818" i="1" s="1"/>
  <c r="AC819" i="1"/>
  <c r="AD819" i="1" s="1"/>
  <c r="AC820" i="1"/>
  <c r="AD820" i="1" s="1"/>
  <c r="AC821" i="1"/>
  <c r="AD821" i="1" s="1"/>
  <c r="AC822" i="1"/>
  <c r="AD822" i="1" s="1"/>
  <c r="AC823" i="1"/>
  <c r="AD823" i="1" s="1"/>
  <c r="AC824" i="1"/>
  <c r="AD824" i="1" s="1"/>
  <c r="AC825" i="1"/>
  <c r="AD825" i="1" s="1"/>
  <c r="AC826" i="1"/>
  <c r="AD826" i="1" s="1"/>
  <c r="AC827" i="1"/>
  <c r="AD827" i="1" s="1"/>
  <c r="AC828" i="1"/>
  <c r="AD828" i="1" s="1"/>
  <c r="AC829" i="1"/>
  <c r="AD829" i="1" s="1"/>
  <c r="AC830" i="1"/>
  <c r="AD830" i="1" s="1"/>
  <c r="AC831" i="1"/>
  <c r="AD831" i="1" s="1"/>
  <c r="AC832" i="1"/>
  <c r="AD832" i="1" s="1"/>
  <c r="AC833" i="1"/>
  <c r="AD833" i="1" s="1"/>
  <c r="AC834" i="1"/>
  <c r="AD834" i="1" s="1"/>
  <c r="AC835" i="1"/>
  <c r="AD835" i="1" s="1"/>
  <c r="AC836" i="1"/>
  <c r="AD836" i="1" s="1"/>
  <c r="AC837" i="1"/>
  <c r="AD837" i="1" s="1"/>
  <c r="AC838" i="1"/>
  <c r="AD838" i="1" s="1"/>
  <c r="AC839" i="1"/>
  <c r="AD839" i="1" s="1"/>
  <c r="AC840" i="1"/>
  <c r="AD840" i="1" s="1"/>
  <c r="AC841" i="1"/>
  <c r="AD841" i="1" s="1"/>
  <c r="AC842" i="1"/>
  <c r="AD842" i="1" s="1"/>
  <c r="AC843" i="1"/>
  <c r="AD843" i="1" s="1"/>
  <c r="AC844" i="1"/>
  <c r="AD844" i="1" s="1"/>
  <c r="AC845" i="1"/>
  <c r="AD845" i="1" s="1"/>
  <c r="AC846" i="1"/>
  <c r="AD846" i="1" s="1"/>
  <c r="AC847" i="1"/>
  <c r="AD847" i="1" s="1"/>
  <c r="AC848" i="1"/>
  <c r="AD848" i="1" s="1"/>
  <c r="AC849" i="1"/>
  <c r="AD849" i="1" s="1"/>
  <c r="AC850" i="1"/>
  <c r="AD850" i="1" s="1"/>
  <c r="AC851" i="1"/>
  <c r="AD851" i="1" s="1"/>
  <c r="AC852" i="1"/>
  <c r="AD852" i="1" s="1"/>
  <c r="AC853" i="1"/>
  <c r="AD853" i="1" s="1"/>
  <c r="AC854" i="1"/>
  <c r="AD854" i="1" s="1"/>
  <c r="AC855" i="1"/>
  <c r="AD855" i="1" s="1"/>
  <c r="AC856" i="1"/>
  <c r="AD856" i="1" s="1"/>
  <c r="AC857" i="1"/>
  <c r="AD857" i="1" s="1"/>
  <c r="AC858" i="1"/>
  <c r="AD858" i="1" s="1"/>
  <c r="AC859" i="1"/>
  <c r="AD859" i="1" s="1"/>
  <c r="AC860" i="1"/>
  <c r="AD860" i="1" s="1"/>
  <c r="AC861" i="1"/>
  <c r="AD861" i="1" s="1"/>
  <c r="AC862" i="1"/>
  <c r="AD862" i="1" s="1"/>
  <c r="AC863" i="1"/>
  <c r="AD863" i="1" s="1"/>
  <c r="AC864" i="1"/>
  <c r="AD864" i="1" s="1"/>
  <c r="AC865" i="1"/>
  <c r="AD865" i="1" s="1"/>
  <c r="AC866" i="1"/>
  <c r="AD866" i="1" s="1"/>
  <c r="AC867" i="1"/>
  <c r="AD867" i="1" s="1"/>
  <c r="AC868" i="1"/>
  <c r="AD868" i="1" s="1"/>
  <c r="AC869" i="1"/>
  <c r="AD869" i="1" s="1"/>
  <c r="AC870" i="1"/>
  <c r="AD870" i="1" s="1"/>
  <c r="AC871" i="1"/>
  <c r="AD871" i="1" s="1"/>
  <c r="AC872" i="1"/>
  <c r="AD872" i="1" s="1"/>
  <c r="AC873" i="1"/>
  <c r="AD873" i="1" s="1"/>
  <c r="AC874" i="1"/>
  <c r="AD874" i="1" s="1"/>
  <c r="AC875" i="1"/>
  <c r="AD875" i="1" s="1"/>
  <c r="AC876" i="1"/>
  <c r="AD876" i="1" s="1"/>
  <c r="AC877" i="1"/>
  <c r="AD877" i="1" s="1"/>
  <c r="AC878" i="1"/>
  <c r="AD878" i="1" s="1"/>
  <c r="AC879" i="1"/>
  <c r="AD879" i="1" s="1"/>
  <c r="AC880" i="1"/>
  <c r="AD880" i="1" s="1"/>
  <c r="AC881" i="1"/>
  <c r="AD881" i="1" s="1"/>
  <c r="AC882" i="1"/>
  <c r="AD882" i="1" s="1"/>
  <c r="AC883" i="1"/>
  <c r="AD883" i="1" s="1"/>
  <c r="AC884" i="1"/>
  <c r="AD884" i="1" s="1"/>
  <c r="AC885" i="1"/>
  <c r="AD885" i="1" s="1"/>
  <c r="AC886" i="1"/>
  <c r="AD886" i="1" s="1"/>
  <c r="AC887" i="1"/>
  <c r="AD887" i="1" s="1"/>
  <c r="AC888" i="1"/>
  <c r="AD888" i="1" s="1"/>
  <c r="AC889" i="1"/>
  <c r="AD889" i="1" s="1"/>
  <c r="AC890" i="1"/>
  <c r="AD890" i="1" s="1"/>
  <c r="AC891" i="1"/>
  <c r="AD891" i="1" s="1"/>
  <c r="AC892" i="1"/>
  <c r="AD892" i="1" s="1"/>
  <c r="AC893" i="1"/>
  <c r="AD893" i="1" s="1"/>
  <c r="AC894" i="1"/>
  <c r="AD894" i="1" s="1"/>
  <c r="AC895" i="1"/>
  <c r="AD895" i="1" s="1"/>
  <c r="AC896" i="1"/>
  <c r="AD896" i="1" s="1"/>
  <c r="AC897" i="1"/>
  <c r="AD897" i="1" s="1"/>
  <c r="AC898" i="1"/>
  <c r="AD898" i="1" s="1"/>
  <c r="AC899" i="1"/>
  <c r="AD899" i="1" s="1"/>
  <c r="AC900" i="1"/>
  <c r="AD900" i="1" s="1"/>
  <c r="AC901" i="1"/>
  <c r="AD901" i="1" s="1"/>
  <c r="AC902" i="1"/>
  <c r="AD902" i="1" s="1"/>
  <c r="AC903" i="1"/>
  <c r="AD903" i="1" s="1"/>
  <c r="AC904" i="1"/>
  <c r="AD904" i="1" s="1"/>
  <c r="AC905" i="1"/>
  <c r="AD905" i="1" s="1"/>
  <c r="AC906" i="1"/>
  <c r="AD906" i="1" s="1"/>
  <c r="AC907" i="1"/>
  <c r="AD907" i="1" s="1"/>
  <c r="AC908" i="1"/>
  <c r="AD908" i="1" s="1"/>
  <c r="AC909" i="1"/>
  <c r="AD909" i="1" s="1"/>
  <c r="AC910" i="1"/>
  <c r="AD910" i="1" s="1"/>
  <c r="AC911" i="1"/>
  <c r="AD911" i="1" s="1"/>
  <c r="AC912" i="1"/>
  <c r="AD912" i="1" s="1"/>
  <c r="AC913" i="1"/>
  <c r="AD913" i="1" s="1"/>
  <c r="AC914" i="1"/>
  <c r="AD914" i="1" s="1"/>
  <c r="AC915" i="1"/>
  <c r="AD915" i="1" s="1"/>
  <c r="AC916" i="1"/>
  <c r="AD916" i="1" s="1"/>
  <c r="AC917" i="1"/>
  <c r="AD917" i="1" s="1"/>
  <c r="AC918" i="1"/>
  <c r="AD918" i="1" s="1"/>
  <c r="AC919" i="1"/>
  <c r="AD919" i="1" s="1"/>
  <c r="AC920" i="1"/>
  <c r="AD920" i="1" s="1"/>
  <c r="AC921" i="1"/>
  <c r="AD921" i="1" s="1"/>
  <c r="AC922" i="1"/>
  <c r="AD922" i="1" s="1"/>
  <c r="AC923" i="1"/>
  <c r="AD923" i="1" s="1"/>
  <c r="AC924" i="1"/>
  <c r="AD924" i="1" s="1"/>
  <c r="AC925" i="1"/>
  <c r="AD925" i="1" s="1"/>
  <c r="AC926" i="1"/>
  <c r="AD926" i="1" s="1"/>
  <c r="AC927" i="1"/>
  <c r="AD927" i="1" s="1"/>
  <c r="AC928" i="1"/>
  <c r="AD928" i="1" s="1"/>
  <c r="AC929" i="1"/>
  <c r="AD929" i="1" s="1"/>
  <c r="AC930" i="1"/>
  <c r="AD930" i="1" s="1"/>
  <c r="AC931" i="1"/>
  <c r="AD931" i="1" s="1"/>
  <c r="AC932" i="1"/>
  <c r="AD932" i="1" s="1"/>
  <c r="AC933" i="1"/>
  <c r="AD933" i="1" s="1"/>
  <c r="AC934" i="1"/>
  <c r="AD934" i="1" s="1"/>
  <c r="AC935" i="1"/>
  <c r="AD935" i="1" s="1"/>
  <c r="AC936" i="1"/>
  <c r="AD936" i="1" s="1"/>
  <c r="AC937" i="1"/>
  <c r="AD937" i="1" s="1"/>
  <c r="AC938" i="1"/>
  <c r="AD938" i="1" s="1"/>
  <c r="AC939" i="1"/>
  <c r="AD939" i="1" s="1"/>
  <c r="AC940" i="1"/>
  <c r="AD940" i="1" s="1"/>
  <c r="AC941" i="1"/>
  <c r="AD941" i="1" s="1"/>
  <c r="AC942" i="1"/>
  <c r="AD942" i="1" s="1"/>
  <c r="AC943" i="1"/>
  <c r="AD943" i="1" s="1"/>
  <c r="AC944" i="1"/>
  <c r="AD944" i="1" s="1"/>
  <c r="AC945" i="1"/>
  <c r="AD945" i="1" s="1"/>
  <c r="AC946" i="1"/>
  <c r="AD946" i="1" s="1"/>
  <c r="AC947" i="1"/>
  <c r="AD947" i="1" s="1"/>
  <c r="AC948" i="1"/>
  <c r="AD948" i="1" s="1"/>
  <c r="AC949" i="1"/>
  <c r="AD949" i="1" s="1"/>
  <c r="AC950" i="1"/>
  <c r="AD950" i="1" s="1"/>
  <c r="AC951" i="1"/>
  <c r="AD951" i="1" s="1"/>
  <c r="AC952" i="1"/>
  <c r="AD952" i="1" s="1"/>
  <c r="AC953" i="1"/>
  <c r="AD953" i="1" s="1"/>
  <c r="AC954" i="1"/>
  <c r="AD954" i="1" s="1"/>
  <c r="AC955" i="1"/>
  <c r="AD955" i="1" s="1"/>
  <c r="AC956" i="1"/>
  <c r="AD956" i="1" s="1"/>
  <c r="AC957" i="1"/>
  <c r="AD957" i="1" s="1"/>
  <c r="AC958" i="1"/>
  <c r="AD958" i="1" s="1"/>
  <c r="AC959" i="1"/>
  <c r="AD959" i="1" s="1"/>
  <c r="AC960" i="1"/>
  <c r="AD960" i="1" s="1"/>
  <c r="AC961" i="1"/>
  <c r="AD961" i="1" s="1"/>
  <c r="AC962" i="1"/>
  <c r="AD962" i="1" s="1"/>
  <c r="AC963" i="1"/>
  <c r="AD963" i="1" s="1"/>
  <c r="AC964" i="1"/>
  <c r="AD964" i="1" s="1"/>
  <c r="AC965" i="1"/>
  <c r="AD965" i="1" s="1"/>
  <c r="AC966" i="1"/>
  <c r="AD966" i="1" s="1"/>
  <c r="AC967" i="1"/>
  <c r="AD967" i="1" s="1"/>
  <c r="AC968" i="1"/>
  <c r="AD968" i="1" s="1"/>
  <c r="AC969" i="1"/>
  <c r="AD969" i="1" s="1"/>
  <c r="AC970" i="1"/>
  <c r="AD970" i="1" s="1"/>
  <c r="AC971" i="1"/>
  <c r="AD971" i="1" s="1"/>
  <c r="AC972" i="1"/>
  <c r="AD972" i="1" s="1"/>
  <c r="AC973" i="1"/>
  <c r="AD973" i="1" s="1"/>
  <c r="AC974" i="1"/>
  <c r="AD974" i="1" s="1"/>
  <c r="AC975" i="1"/>
  <c r="AD975" i="1" s="1"/>
  <c r="AC976" i="1"/>
  <c r="AD976" i="1" s="1"/>
  <c r="AC977" i="1"/>
  <c r="AD977" i="1" s="1"/>
  <c r="AC978" i="1"/>
  <c r="AD978" i="1" s="1"/>
  <c r="AC979" i="1"/>
  <c r="AD979" i="1" s="1"/>
  <c r="AC980" i="1"/>
  <c r="AD980" i="1" s="1"/>
  <c r="AC981" i="1"/>
  <c r="AD981" i="1" s="1"/>
  <c r="AC982" i="1"/>
  <c r="AD982" i="1" s="1"/>
  <c r="AC983" i="1"/>
  <c r="AD983" i="1" s="1"/>
  <c r="AC984" i="1"/>
  <c r="AD984" i="1" s="1"/>
  <c r="AC985" i="1"/>
  <c r="AD985" i="1" s="1"/>
  <c r="AC986" i="1"/>
  <c r="AD986" i="1" s="1"/>
  <c r="AC987" i="1"/>
  <c r="AD987" i="1" s="1"/>
  <c r="AC988" i="1"/>
  <c r="AD988" i="1" s="1"/>
  <c r="AC989" i="1"/>
  <c r="AD989" i="1" s="1"/>
  <c r="AC990" i="1"/>
  <c r="AD990" i="1" s="1"/>
  <c r="AC991" i="1"/>
  <c r="AD991" i="1" s="1"/>
  <c r="AC992" i="1"/>
  <c r="AD992" i="1" s="1"/>
  <c r="AC993" i="1"/>
  <c r="AD993" i="1" s="1"/>
  <c r="AC994" i="1"/>
  <c r="AD994" i="1" s="1"/>
  <c r="AC995" i="1"/>
  <c r="AD995" i="1" s="1"/>
  <c r="AC996" i="1"/>
  <c r="AD996" i="1" s="1"/>
  <c r="AC997" i="1"/>
  <c r="AD997" i="1" s="1"/>
  <c r="AC998" i="1"/>
  <c r="AD998" i="1" s="1"/>
  <c r="AC999" i="1"/>
  <c r="AD999" i="1" s="1"/>
  <c r="AC1000" i="1"/>
  <c r="AD1000" i="1" s="1"/>
  <c r="AC1001" i="1"/>
  <c r="AD1001" i="1" s="1"/>
  <c r="AC1002" i="1"/>
  <c r="AD1002" i="1" s="1"/>
  <c r="AC1003" i="1"/>
  <c r="AD1003" i="1" s="1"/>
  <c r="AC1004" i="1"/>
  <c r="AD1004" i="1" s="1"/>
  <c r="AC1005" i="1"/>
  <c r="AD1005" i="1" s="1"/>
  <c r="AC1006" i="1"/>
  <c r="AD1006" i="1" s="1"/>
  <c r="AC1007" i="1"/>
  <c r="AD1007" i="1" s="1"/>
  <c r="AC1008" i="1"/>
  <c r="AD1008" i="1" s="1"/>
  <c r="AC1009" i="1"/>
  <c r="AD1009" i="1" s="1"/>
  <c r="AC1010" i="1"/>
  <c r="AD1010" i="1" s="1"/>
  <c r="AC1011" i="1"/>
  <c r="AD1011" i="1" s="1"/>
  <c r="AC1012" i="1"/>
  <c r="AD1012" i="1" s="1"/>
  <c r="AC1013" i="1"/>
  <c r="AD1013" i="1" s="1"/>
  <c r="AC1014" i="1"/>
  <c r="AD1014" i="1" s="1"/>
  <c r="AC1015" i="1"/>
  <c r="AD1015" i="1" s="1"/>
  <c r="AC1016" i="1"/>
  <c r="AD1016" i="1" s="1"/>
  <c r="AC1017" i="1"/>
  <c r="AD1017" i="1" s="1"/>
  <c r="AC1018" i="1"/>
  <c r="AD1018" i="1" s="1"/>
  <c r="AC1019" i="1"/>
  <c r="AD1019" i="1" s="1"/>
  <c r="AC1020" i="1"/>
  <c r="AD1020" i="1" s="1"/>
  <c r="AC1021" i="1"/>
  <c r="AD1021" i="1" s="1"/>
  <c r="AC1022" i="1"/>
  <c r="AD1022" i="1" s="1"/>
  <c r="AC1023" i="1"/>
  <c r="AD1023" i="1" s="1"/>
  <c r="AC1024" i="1"/>
  <c r="AD1024" i="1" s="1"/>
  <c r="AC1025" i="1"/>
  <c r="AD1025" i="1" s="1"/>
  <c r="AC1026" i="1"/>
  <c r="AD1026" i="1" s="1"/>
  <c r="AC1027" i="1"/>
  <c r="AD1027" i="1" s="1"/>
  <c r="AC1028" i="1"/>
  <c r="AD1028" i="1" s="1"/>
  <c r="AC1029" i="1"/>
  <c r="AD1029" i="1" s="1"/>
  <c r="AC1030" i="1"/>
  <c r="AD1030" i="1" s="1"/>
  <c r="AC1031" i="1"/>
  <c r="AD1031" i="1" s="1"/>
  <c r="AC1032" i="1"/>
  <c r="AD1032" i="1" s="1"/>
  <c r="AC1033" i="1"/>
  <c r="AD1033" i="1" s="1"/>
  <c r="AC1034" i="1"/>
  <c r="AD1034" i="1" s="1"/>
  <c r="AC1035" i="1"/>
  <c r="AD1035" i="1" s="1"/>
  <c r="AC1036" i="1"/>
  <c r="AD1036" i="1" s="1"/>
  <c r="AC1037" i="1"/>
  <c r="AD1037" i="1" s="1"/>
  <c r="AC1038" i="1"/>
  <c r="AD1038" i="1" s="1"/>
  <c r="AC1039" i="1"/>
  <c r="AD1039" i="1" s="1"/>
  <c r="AC1040" i="1"/>
  <c r="AD1040" i="1" s="1"/>
  <c r="AC1041" i="1"/>
  <c r="AD1041" i="1" s="1"/>
  <c r="AC1042" i="1"/>
  <c r="AD1042" i="1" s="1"/>
  <c r="AC1043" i="1"/>
  <c r="AD1043" i="1" s="1"/>
  <c r="AC1044" i="1"/>
  <c r="AD1044" i="1" s="1"/>
  <c r="AC1045" i="1"/>
  <c r="AD1045" i="1" s="1"/>
  <c r="AC1046" i="1"/>
  <c r="AD1046" i="1" s="1"/>
  <c r="AC1047" i="1"/>
  <c r="AD1047" i="1" s="1"/>
  <c r="AC1048" i="1"/>
  <c r="AD1048" i="1" s="1"/>
  <c r="AC1049" i="1"/>
  <c r="AD1049" i="1" s="1"/>
  <c r="AC1050" i="1"/>
  <c r="AD1050" i="1" s="1"/>
  <c r="AC1051" i="1"/>
  <c r="AD1051" i="1" s="1"/>
  <c r="AC1052" i="1"/>
  <c r="AD1052" i="1" s="1"/>
  <c r="AC1053" i="1"/>
  <c r="AD1053" i="1" s="1"/>
  <c r="AC1054" i="1"/>
  <c r="AD1054" i="1" s="1"/>
  <c r="AC1055" i="1"/>
  <c r="AD1055" i="1" s="1"/>
  <c r="AC1056" i="1"/>
  <c r="AD1056" i="1" s="1"/>
  <c r="AC1057" i="1"/>
  <c r="AD1057" i="1" s="1"/>
  <c r="AC1058" i="1"/>
  <c r="AD1058" i="1" s="1"/>
  <c r="AC1059" i="1"/>
  <c r="AD1059" i="1" s="1"/>
  <c r="AC1060" i="1"/>
  <c r="AD1060" i="1" s="1"/>
  <c r="AC1061" i="1"/>
  <c r="AD1061" i="1" s="1"/>
  <c r="AC1062" i="1"/>
  <c r="AD1062" i="1" s="1"/>
  <c r="AC1063" i="1"/>
  <c r="AD1063" i="1" s="1"/>
  <c r="AC1064" i="1"/>
  <c r="AD1064" i="1" s="1"/>
  <c r="AC1065" i="1"/>
  <c r="AD1065" i="1" s="1"/>
  <c r="AC1066" i="1"/>
  <c r="AD1066" i="1" s="1"/>
  <c r="AC1067" i="1"/>
  <c r="AD1067" i="1" s="1"/>
  <c r="AC1068" i="1"/>
  <c r="AD1068" i="1" s="1"/>
  <c r="AC1069" i="1"/>
  <c r="AD1069" i="1" s="1"/>
  <c r="AC1070" i="1"/>
  <c r="AD1070" i="1" s="1"/>
  <c r="AC1071" i="1"/>
  <c r="AD1071" i="1" s="1"/>
  <c r="AC1072" i="1"/>
  <c r="AD1072" i="1" s="1"/>
  <c r="AC1073" i="1"/>
  <c r="AD1073" i="1" s="1"/>
  <c r="AC1074" i="1"/>
  <c r="AD1074" i="1" s="1"/>
  <c r="AC1075" i="1"/>
  <c r="AD1075" i="1" s="1"/>
  <c r="AC1076" i="1"/>
  <c r="AD1076" i="1" s="1"/>
  <c r="AC1077" i="1"/>
  <c r="AD1077" i="1" s="1"/>
  <c r="AC1078" i="1"/>
  <c r="AD1078" i="1" s="1"/>
  <c r="AC1079" i="1"/>
  <c r="AD1079" i="1" s="1"/>
  <c r="AC1080" i="1"/>
  <c r="AD1080" i="1" s="1"/>
  <c r="AC1081" i="1"/>
  <c r="AD1081" i="1" s="1"/>
  <c r="AC1082" i="1"/>
  <c r="AD1082" i="1" s="1"/>
  <c r="AC1083" i="1"/>
  <c r="AD1083" i="1" s="1"/>
  <c r="AC1084" i="1"/>
  <c r="AD1084" i="1" s="1"/>
  <c r="AC1085" i="1"/>
  <c r="AD1085" i="1" s="1"/>
  <c r="AC1086" i="1"/>
  <c r="AD1086" i="1" s="1"/>
  <c r="AC1087" i="1"/>
  <c r="AD1087" i="1" s="1"/>
  <c r="AC1088" i="1"/>
  <c r="AD1088" i="1" s="1"/>
  <c r="AC1089" i="1"/>
  <c r="AD1089" i="1" s="1"/>
  <c r="AC1090" i="1"/>
  <c r="AD1090" i="1" s="1"/>
  <c r="AC1091" i="1"/>
  <c r="AD1091" i="1" s="1"/>
  <c r="AC1092" i="1"/>
  <c r="AD1092" i="1" s="1"/>
  <c r="AC1093" i="1"/>
  <c r="AD1093" i="1" s="1"/>
  <c r="AC1094" i="1"/>
  <c r="AD1094" i="1" s="1"/>
  <c r="AC1095" i="1"/>
  <c r="AD1095" i="1" s="1"/>
  <c r="AC1096" i="1"/>
  <c r="AD1096" i="1" s="1"/>
  <c r="AC1097" i="1"/>
  <c r="AD1097" i="1" s="1"/>
  <c r="AC1098" i="1"/>
  <c r="AD1098" i="1" s="1"/>
  <c r="AC1099" i="1"/>
  <c r="AD1099" i="1" s="1"/>
  <c r="AC1100" i="1"/>
  <c r="AD1100" i="1" s="1"/>
  <c r="AC1101" i="1"/>
  <c r="AD1101" i="1" s="1"/>
  <c r="AC1102" i="1"/>
  <c r="AD1102" i="1" s="1"/>
  <c r="AC1103" i="1"/>
  <c r="AD1103" i="1" s="1"/>
  <c r="AC1104" i="1"/>
  <c r="AD1104" i="1" s="1"/>
  <c r="AC1105" i="1"/>
  <c r="AD1105" i="1" s="1"/>
  <c r="AC1106" i="1"/>
  <c r="AD1106" i="1" s="1"/>
  <c r="AC1107" i="1"/>
  <c r="AD1107" i="1" s="1"/>
  <c r="AC1108" i="1"/>
  <c r="AD1108" i="1" s="1"/>
  <c r="AC1109" i="1"/>
  <c r="AD1109" i="1" s="1"/>
  <c r="AC1110" i="1"/>
  <c r="AD1110" i="1" s="1"/>
  <c r="AC1111" i="1"/>
  <c r="AD1111" i="1" s="1"/>
  <c r="AC1112" i="1"/>
  <c r="AD1112" i="1" s="1"/>
  <c r="AC1113" i="1"/>
  <c r="AD1113" i="1" s="1"/>
  <c r="AC1114" i="1"/>
  <c r="AD1114" i="1" s="1"/>
  <c r="AC1115" i="1"/>
  <c r="AD1115" i="1" s="1"/>
  <c r="AC1116" i="1"/>
  <c r="AD1116" i="1" s="1"/>
  <c r="AC1117" i="1"/>
  <c r="AD1117" i="1" s="1"/>
  <c r="AC1118" i="1"/>
  <c r="AD1118" i="1" s="1"/>
  <c r="AC1119" i="1"/>
  <c r="AD1119" i="1" s="1"/>
  <c r="AC1120" i="1"/>
  <c r="AD1120" i="1" s="1"/>
  <c r="AC1121" i="1"/>
  <c r="AD1121" i="1" s="1"/>
  <c r="AC1122" i="1"/>
  <c r="AD1122" i="1" s="1"/>
  <c r="AC1123" i="1"/>
  <c r="AD1123" i="1" s="1"/>
  <c r="AC1124" i="1"/>
  <c r="AD1124" i="1" s="1"/>
  <c r="AC1125" i="1"/>
  <c r="AD1125" i="1" s="1"/>
  <c r="AC1126" i="1"/>
  <c r="AD1126" i="1" s="1"/>
  <c r="AC1127" i="1"/>
  <c r="AD1127" i="1" s="1"/>
  <c r="AC1128" i="1"/>
  <c r="AD1128" i="1" s="1"/>
  <c r="AC1129" i="1"/>
  <c r="AD1129" i="1" s="1"/>
  <c r="AC1130" i="1"/>
  <c r="AD1130" i="1" s="1"/>
  <c r="AC1131" i="1"/>
  <c r="AD1131" i="1" s="1"/>
  <c r="AC1132" i="1"/>
  <c r="AD1132" i="1" s="1"/>
  <c r="AC1133" i="1"/>
  <c r="AD1133" i="1" s="1"/>
  <c r="AC1134" i="1"/>
  <c r="AD1134" i="1" s="1"/>
  <c r="AC1135" i="1"/>
  <c r="AD1135" i="1" s="1"/>
  <c r="AC1136" i="1"/>
  <c r="AD1136" i="1" s="1"/>
  <c r="AC1137" i="1"/>
  <c r="AD1137" i="1" s="1"/>
  <c r="AC1138" i="1"/>
  <c r="AD1138" i="1" s="1"/>
  <c r="AC1139" i="1"/>
  <c r="AD1139" i="1" s="1"/>
  <c r="AC1140" i="1"/>
  <c r="AD1140" i="1" s="1"/>
  <c r="AC1141" i="1"/>
  <c r="AD1141" i="1" s="1"/>
  <c r="AC1142" i="1"/>
  <c r="AD1142" i="1" s="1"/>
  <c r="AC1143" i="1"/>
  <c r="AD1143" i="1" s="1"/>
  <c r="AC1144" i="1"/>
  <c r="AD1144" i="1" s="1"/>
  <c r="AC1145" i="1"/>
  <c r="AD1145" i="1" s="1"/>
  <c r="AC1146" i="1"/>
  <c r="AD1146" i="1" s="1"/>
  <c r="AC1147" i="1"/>
  <c r="AD1147" i="1" s="1"/>
  <c r="AC1148" i="1"/>
  <c r="AD1148" i="1" s="1"/>
  <c r="AC1149" i="1"/>
  <c r="AD1149" i="1" s="1"/>
  <c r="AC1150" i="1"/>
  <c r="AD1150" i="1" s="1"/>
  <c r="AC1151" i="1"/>
  <c r="AD1151" i="1" s="1"/>
  <c r="AC1152" i="1"/>
  <c r="AD1152" i="1" s="1"/>
  <c r="AC1153" i="1"/>
  <c r="AD1153" i="1" s="1"/>
  <c r="AC1154" i="1"/>
  <c r="AD1154" i="1" s="1"/>
  <c r="AC1155" i="1"/>
  <c r="AD1155" i="1" s="1"/>
  <c r="AC1156" i="1"/>
  <c r="AD1156" i="1" s="1"/>
  <c r="AC1157" i="1"/>
  <c r="AD1157" i="1" s="1"/>
  <c r="AC1158" i="1"/>
  <c r="AD1158" i="1" s="1"/>
  <c r="AC1159" i="1"/>
  <c r="AD1159" i="1" s="1"/>
  <c r="AC1160" i="1"/>
  <c r="AD1160" i="1" s="1"/>
  <c r="AC1161" i="1"/>
  <c r="AD1161" i="1" s="1"/>
  <c r="AC1162" i="1"/>
  <c r="AD1162" i="1" s="1"/>
  <c r="AC1163" i="1"/>
  <c r="AD1163" i="1" s="1"/>
  <c r="AC1164" i="1"/>
  <c r="AD1164" i="1" s="1"/>
  <c r="AC1165" i="1"/>
  <c r="AD1165" i="1" s="1"/>
  <c r="AC1166" i="1"/>
  <c r="AD1166" i="1" s="1"/>
  <c r="AC1167" i="1"/>
  <c r="AD1167" i="1" s="1"/>
  <c r="AC1168" i="1"/>
  <c r="AD1168" i="1" s="1"/>
  <c r="AC1169" i="1"/>
  <c r="AD1169" i="1" s="1"/>
  <c r="AC1170" i="1"/>
  <c r="AD1170" i="1" s="1"/>
  <c r="AC1171" i="1"/>
  <c r="AD1171" i="1" s="1"/>
  <c r="AC1172" i="1"/>
  <c r="AD1172" i="1" s="1"/>
  <c r="AC1173" i="1"/>
  <c r="AD1173" i="1" s="1"/>
  <c r="AC1174" i="1"/>
  <c r="AD1174" i="1" s="1"/>
  <c r="AC1175" i="1"/>
  <c r="AD1175" i="1" s="1"/>
  <c r="AC1176" i="1"/>
  <c r="AD1176" i="1" s="1"/>
  <c r="AC1177" i="1"/>
  <c r="AD1177" i="1" s="1"/>
  <c r="AC1178" i="1"/>
  <c r="AD1178" i="1" s="1"/>
  <c r="AC1179" i="1"/>
  <c r="AD1179" i="1" s="1"/>
  <c r="AC1180" i="1"/>
  <c r="AD1180" i="1" s="1"/>
  <c r="AC1181" i="1"/>
  <c r="AD1181" i="1" s="1"/>
  <c r="AC1182" i="1"/>
  <c r="AD1182" i="1" s="1"/>
  <c r="AC1183" i="1"/>
  <c r="AD1183" i="1" s="1"/>
  <c r="AC1184" i="1"/>
  <c r="AD1184" i="1" s="1"/>
  <c r="AC1185" i="1"/>
  <c r="AD1185" i="1" s="1"/>
  <c r="AC1186" i="1"/>
  <c r="AD1186" i="1" s="1"/>
  <c r="AC1187" i="1"/>
  <c r="AD1187" i="1" s="1"/>
  <c r="AC1188" i="1"/>
  <c r="AD1188" i="1" s="1"/>
  <c r="AC1189" i="1"/>
  <c r="AD1189" i="1" s="1"/>
  <c r="AC1190" i="1"/>
  <c r="AD1190" i="1" s="1"/>
  <c r="AC1191" i="1"/>
  <c r="AD1191" i="1" s="1"/>
  <c r="AC1192" i="1"/>
  <c r="AD1192" i="1" s="1"/>
  <c r="AC1193" i="1"/>
  <c r="AD1193" i="1" s="1"/>
  <c r="AC1194" i="1"/>
  <c r="AD1194" i="1" s="1"/>
  <c r="AC1195" i="1"/>
  <c r="AD1195" i="1" s="1"/>
  <c r="AC1196" i="1"/>
  <c r="AD1196" i="1" s="1"/>
  <c r="AC1197" i="1"/>
  <c r="AD1197" i="1" s="1"/>
  <c r="AC1198" i="1"/>
  <c r="AD1198" i="1" s="1"/>
  <c r="AC1199" i="1"/>
  <c r="AD1199" i="1" s="1"/>
  <c r="AC1200" i="1"/>
  <c r="AD1200" i="1" s="1"/>
  <c r="AC1201" i="1"/>
  <c r="AD1201" i="1" s="1"/>
  <c r="AC1202" i="1"/>
  <c r="AD1202" i="1" s="1"/>
  <c r="AC1203" i="1"/>
  <c r="AD1203" i="1" s="1"/>
  <c r="AC1204" i="1"/>
  <c r="AD1204" i="1" s="1"/>
  <c r="AC1205" i="1"/>
  <c r="AD1205" i="1" s="1"/>
  <c r="AC1206" i="1"/>
  <c r="AD1206" i="1" s="1"/>
  <c r="AC1207" i="1"/>
  <c r="AD1207" i="1" s="1"/>
  <c r="AC1208" i="1"/>
  <c r="AD1208" i="1" s="1"/>
  <c r="AC1209" i="1"/>
  <c r="AD1209" i="1" s="1"/>
  <c r="AC1210" i="1"/>
  <c r="AD1210" i="1" s="1"/>
  <c r="AC1211" i="1"/>
  <c r="AD1211" i="1" s="1"/>
  <c r="AC1212" i="1"/>
  <c r="AD1212" i="1" s="1"/>
  <c r="AC1213" i="1"/>
  <c r="AD1213" i="1" s="1"/>
  <c r="AC1214" i="1"/>
  <c r="AD1214" i="1" s="1"/>
  <c r="AC1215" i="1"/>
  <c r="AD1215" i="1" s="1"/>
  <c r="AC1216" i="1"/>
  <c r="AD1216" i="1" s="1"/>
  <c r="AC1217" i="1"/>
  <c r="AD1217" i="1" s="1"/>
  <c r="AC1218" i="1"/>
  <c r="AD1218" i="1" s="1"/>
  <c r="AC1219" i="1"/>
  <c r="AD1219" i="1" s="1"/>
  <c r="AC1220" i="1"/>
  <c r="AD1220" i="1" s="1"/>
  <c r="AC1221" i="1"/>
  <c r="AD1221" i="1" s="1"/>
  <c r="AC1222" i="1"/>
  <c r="AD1222" i="1" s="1"/>
  <c r="AC1223" i="1"/>
  <c r="AD1223" i="1" s="1"/>
  <c r="AC1224" i="1"/>
  <c r="AD1224" i="1" s="1"/>
  <c r="AC1225" i="1"/>
  <c r="AD1225" i="1" s="1"/>
  <c r="AC1226" i="1"/>
  <c r="AD1226" i="1" s="1"/>
  <c r="AC1227" i="1"/>
  <c r="AD1227" i="1" s="1"/>
  <c r="AC1228" i="1"/>
  <c r="AD1228" i="1" s="1"/>
  <c r="AC1229" i="1"/>
  <c r="AD1229" i="1" s="1"/>
  <c r="AC1230" i="1"/>
  <c r="AD1230" i="1" s="1"/>
  <c r="AC1231" i="1"/>
  <c r="AD1231" i="1" s="1"/>
  <c r="AC1232" i="1"/>
  <c r="AD1232" i="1" s="1"/>
  <c r="AC1233" i="1"/>
  <c r="AD1233" i="1" s="1"/>
  <c r="AC1234" i="1"/>
  <c r="AD1234" i="1" s="1"/>
  <c r="AC1235" i="1"/>
  <c r="AD1235" i="1" s="1"/>
  <c r="AC1236" i="1"/>
  <c r="AD1236" i="1" s="1"/>
  <c r="AC1237" i="1"/>
  <c r="AD1237" i="1" s="1"/>
  <c r="AC1238" i="1"/>
  <c r="AD1238" i="1" s="1"/>
  <c r="AC1239" i="1"/>
  <c r="AD1239" i="1" s="1"/>
  <c r="AC1240" i="1"/>
  <c r="AD1240" i="1" s="1"/>
  <c r="AC1241" i="1"/>
  <c r="AD1241" i="1" s="1"/>
  <c r="AC1242" i="1"/>
  <c r="AD1242" i="1" s="1"/>
  <c r="AC1243" i="1"/>
  <c r="AD1243" i="1" s="1"/>
  <c r="AC1244" i="1"/>
  <c r="AD1244" i="1" s="1"/>
  <c r="AC1245" i="1"/>
  <c r="AD1245" i="1" s="1"/>
  <c r="AC1246" i="1"/>
  <c r="AD1246" i="1" s="1"/>
  <c r="AC1247" i="1"/>
  <c r="AD1247" i="1" s="1"/>
  <c r="AC1248" i="1"/>
  <c r="AD1248" i="1" s="1"/>
  <c r="AC1249" i="1"/>
  <c r="AD1249" i="1" s="1"/>
  <c r="AC1250" i="1"/>
  <c r="AD1250" i="1" s="1"/>
  <c r="AC1251" i="1"/>
  <c r="AD1251" i="1" s="1"/>
  <c r="AC1252" i="1"/>
  <c r="AD1252" i="1" s="1"/>
  <c r="AC1253" i="1"/>
  <c r="AD1253" i="1" s="1"/>
  <c r="AC1254" i="1"/>
  <c r="AD1254" i="1" s="1"/>
  <c r="AC1255" i="1"/>
  <c r="AD1255" i="1" s="1"/>
  <c r="AC1256" i="1"/>
  <c r="AD1256" i="1" s="1"/>
  <c r="AC1257" i="1"/>
  <c r="AD1257" i="1" s="1"/>
  <c r="AC1258" i="1"/>
  <c r="AD1258" i="1" s="1"/>
  <c r="AC1259" i="1"/>
  <c r="AD1259" i="1" s="1"/>
  <c r="AC1260" i="1"/>
  <c r="AD1260" i="1" s="1"/>
  <c r="AC1261" i="1"/>
  <c r="AD1261" i="1" s="1"/>
  <c r="AC1262" i="1"/>
  <c r="AD1262" i="1" s="1"/>
  <c r="AC1263" i="1"/>
  <c r="AD1263" i="1" s="1"/>
  <c r="AC1264" i="1"/>
  <c r="AD1264" i="1" s="1"/>
  <c r="AC1265" i="1"/>
  <c r="AD1265" i="1" s="1"/>
  <c r="AC1266" i="1"/>
  <c r="AD1266" i="1" s="1"/>
  <c r="AC1267" i="1"/>
  <c r="AD1267" i="1" s="1"/>
  <c r="AC1268" i="1"/>
  <c r="AD1268" i="1" s="1"/>
  <c r="AC1269" i="1"/>
  <c r="AD1269" i="1" s="1"/>
  <c r="AC1270" i="1"/>
  <c r="AD1270" i="1" s="1"/>
  <c r="AC1271" i="1"/>
  <c r="AD1271" i="1" s="1"/>
  <c r="AC1272" i="1"/>
  <c r="AD1272" i="1" s="1"/>
  <c r="AC1273" i="1"/>
  <c r="AD1273" i="1" s="1"/>
  <c r="AC1274" i="1"/>
  <c r="AD1274" i="1" s="1"/>
  <c r="AC1275" i="1"/>
  <c r="AD1275" i="1" s="1"/>
  <c r="AC1276" i="1"/>
  <c r="AD1276" i="1" s="1"/>
  <c r="AC1277" i="1"/>
  <c r="AD1277" i="1" s="1"/>
  <c r="AC1278" i="1"/>
  <c r="AD1278" i="1" s="1"/>
  <c r="AC1279" i="1"/>
  <c r="AD1279" i="1" s="1"/>
  <c r="AC1280" i="1"/>
  <c r="AD1280" i="1" s="1"/>
  <c r="AC1281" i="1"/>
  <c r="AD1281" i="1" s="1"/>
  <c r="AC1282" i="1"/>
  <c r="AD1282" i="1" s="1"/>
  <c r="AC1283" i="1"/>
  <c r="AD1283" i="1" s="1"/>
  <c r="AC1284" i="1"/>
  <c r="AD1284" i="1" s="1"/>
  <c r="AC1285" i="1"/>
  <c r="AD1285" i="1" s="1"/>
  <c r="AC1286" i="1"/>
  <c r="AD1286" i="1" s="1"/>
  <c r="AC1287" i="1"/>
  <c r="AD1287" i="1" s="1"/>
  <c r="AC1288" i="1"/>
  <c r="AD1288" i="1" s="1"/>
  <c r="AC1289" i="1"/>
  <c r="AD1289" i="1" s="1"/>
  <c r="AC1290" i="1"/>
  <c r="AD1290" i="1" s="1"/>
  <c r="AC1291" i="1"/>
  <c r="AD1291" i="1" s="1"/>
  <c r="AC1292" i="1"/>
  <c r="AD1292" i="1" s="1"/>
  <c r="AC1293" i="1"/>
  <c r="AD1293" i="1" s="1"/>
  <c r="AC1294" i="1"/>
  <c r="AD1294" i="1" s="1"/>
  <c r="AC1295" i="1"/>
  <c r="AD1295" i="1" s="1"/>
  <c r="AC1296" i="1"/>
  <c r="AD1296" i="1" s="1"/>
  <c r="AC1297" i="1"/>
  <c r="AD1297" i="1" s="1"/>
  <c r="AC1298" i="1"/>
  <c r="AD1298" i="1" s="1"/>
  <c r="AC1299" i="1"/>
  <c r="AD1299" i="1" s="1"/>
  <c r="AC1300" i="1"/>
  <c r="AD1300" i="1" s="1"/>
  <c r="AC1301" i="1"/>
  <c r="AD1301" i="1" s="1"/>
  <c r="AC1302" i="1"/>
  <c r="AD1302" i="1" s="1"/>
  <c r="AC1303" i="1"/>
  <c r="AD1303" i="1" s="1"/>
  <c r="AC1304" i="1"/>
  <c r="AD1304" i="1" s="1"/>
  <c r="AC1305" i="1"/>
  <c r="AD1305" i="1" s="1"/>
  <c r="AC1306" i="1"/>
  <c r="AD1306" i="1" s="1"/>
  <c r="AC1307" i="1"/>
  <c r="AD1307" i="1" s="1"/>
  <c r="AC1308" i="1"/>
  <c r="AD1308" i="1" s="1"/>
  <c r="AC1309" i="1"/>
  <c r="AD1309" i="1" s="1"/>
  <c r="AC1310" i="1"/>
  <c r="AD1310" i="1" s="1"/>
  <c r="AC1311" i="1"/>
  <c r="AD1311" i="1" s="1"/>
  <c r="AC1312" i="1"/>
  <c r="AD1312" i="1" s="1"/>
  <c r="AC1313" i="1"/>
  <c r="AD1313" i="1" s="1"/>
  <c r="AC1314" i="1"/>
  <c r="AD1314" i="1" s="1"/>
  <c r="AC1315" i="1"/>
  <c r="AD1315" i="1" s="1"/>
  <c r="AC1316" i="1"/>
  <c r="AD1316" i="1" s="1"/>
  <c r="AC1317" i="1"/>
  <c r="AD1317" i="1" s="1"/>
  <c r="AC1318" i="1"/>
  <c r="AD1318" i="1" s="1"/>
  <c r="AC1319" i="1"/>
  <c r="AD1319" i="1" s="1"/>
  <c r="AC1320" i="1"/>
  <c r="AD1320" i="1" s="1"/>
  <c r="AC1321" i="1"/>
  <c r="AD1321" i="1" s="1"/>
  <c r="AC1322" i="1"/>
  <c r="AD1322" i="1" s="1"/>
  <c r="AC1323" i="1"/>
  <c r="AD1323" i="1" s="1"/>
  <c r="AC1324" i="1"/>
  <c r="AD1324" i="1" s="1"/>
  <c r="AC1325" i="1"/>
  <c r="AD1325" i="1" s="1"/>
  <c r="AC1326" i="1"/>
  <c r="AD1326" i="1" s="1"/>
  <c r="AC1327" i="1"/>
  <c r="AD1327" i="1" s="1"/>
  <c r="AC1328" i="1"/>
  <c r="AD1328" i="1" s="1"/>
  <c r="AC1329" i="1"/>
  <c r="AD1329" i="1" s="1"/>
  <c r="AC1330" i="1"/>
  <c r="AD1330" i="1" s="1"/>
  <c r="AC1331" i="1"/>
  <c r="AD1331" i="1" s="1"/>
  <c r="AC1332" i="1"/>
  <c r="AD1332" i="1" s="1"/>
  <c r="AC1333" i="1"/>
  <c r="AD1333" i="1" s="1"/>
  <c r="AC1334" i="1"/>
  <c r="AD1334" i="1" s="1"/>
  <c r="AC1335" i="1"/>
  <c r="AD1335" i="1" s="1"/>
  <c r="AC1336" i="1"/>
  <c r="AD1336" i="1" s="1"/>
  <c r="AC1337" i="1"/>
  <c r="AD1337" i="1" s="1"/>
  <c r="AC1338" i="1"/>
  <c r="AD1338" i="1" s="1"/>
  <c r="AC1339" i="1"/>
  <c r="AD1339" i="1" s="1"/>
  <c r="AC1340" i="1"/>
  <c r="AD1340" i="1" s="1"/>
  <c r="AC1341" i="1"/>
  <c r="AD1341" i="1" s="1"/>
  <c r="AC1342" i="1"/>
  <c r="AD1342" i="1" s="1"/>
  <c r="AC1343" i="1"/>
  <c r="AD1343" i="1" s="1"/>
  <c r="AC1344" i="1"/>
  <c r="AD1344" i="1" s="1"/>
  <c r="AC1345" i="1"/>
  <c r="AD1345" i="1" s="1"/>
  <c r="AC1346" i="1"/>
  <c r="AD1346" i="1" s="1"/>
  <c r="AC1347" i="1"/>
  <c r="AD1347" i="1" s="1"/>
  <c r="AC1348" i="1"/>
  <c r="AD1348" i="1" s="1"/>
  <c r="AC1349" i="1"/>
  <c r="AD1349" i="1" s="1"/>
  <c r="AC1350" i="1"/>
  <c r="AD1350" i="1" s="1"/>
  <c r="AC1351" i="1"/>
  <c r="AD1351" i="1" s="1"/>
  <c r="AC1352" i="1"/>
  <c r="AD1352" i="1" s="1"/>
  <c r="AC1353" i="1"/>
  <c r="AD1353" i="1" s="1"/>
  <c r="AC1354" i="1"/>
  <c r="AD1354" i="1" s="1"/>
  <c r="AC1355" i="1"/>
  <c r="AD1355" i="1" s="1"/>
  <c r="AC1356" i="1"/>
  <c r="AD1356" i="1" s="1"/>
  <c r="AC1357" i="1"/>
  <c r="AD1357" i="1" s="1"/>
  <c r="AC1358" i="1"/>
  <c r="AD1358" i="1" s="1"/>
  <c r="AC1359" i="1"/>
  <c r="AD1359" i="1" s="1"/>
  <c r="AC1360" i="1"/>
  <c r="AD1360" i="1" s="1"/>
  <c r="AC1361" i="1"/>
  <c r="AD1361" i="1" s="1"/>
  <c r="AC1362" i="1"/>
  <c r="AD1362" i="1" s="1"/>
  <c r="AC1363" i="1"/>
  <c r="AD1363" i="1" s="1"/>
  <c r="AC1364" i="1"/>
  <c r="AD1364" i="1" s="1"/>
  <c r="AC1365" i="1"/>
  <c r="AD1365" i="1" s="1"/>
  <c r="AC1366" i="1"/>
  <c r="AD1366" i="1" s="1"/>
  <c r="AC1367" i="1"/>
  <c r="AD1367" i="1" s="1"/>
  <c r="AC1368" i="1"/>
  <c r="AD1368" i="1" s="1"/>
  <c r="AC1369" i="1"/>
  <c r="AD1369" i="1" s="1"/>
  <c r="AC1370" i="1"/>
  <c r="AD1370" i="1" s="1"/>
  <c r="AC1371" i="1"/>
  <c r="AD1371" i="1" s="1"/>
  <c r="AC1372" i="1"/>
  <c r="AD1372" i="1" s="1"/>
  <c r="AC1373" i="1"/>
  <c r="AD1373" i="1" s="1"/>
  <c r="AC1374" i="1"/>
  <c r="AD1374" i="1" s="1"/>
  <c r="AC1375" i="1"/>
  <c r="AD1375" i="1" s="1"/>
  <c r="AC1376" i="1"/>
  <c r="AD1376" i="1" s="1"/>
  <c r="AC1377" i="1"/>
  <c r="AD1377" i="1" s="1"/>
  <c r="AC1378" i="1"/>
  <c r="AD1378" i="1" s="1"/>
  <c r="AC1379" i="1"/>
  <c r="AD1379" i="1" s="1"/>
  <c r="AC1380" i="1"/>
  <c r="AD1380" i="1" s="1"/>
  <c r="AC1381" i="1"/>
  <c r="AD1381" i="1" s="1"/>
  <c r="AC1382" i="1"/>
  <c r="AD1382" i="1" s="1"/>
  <c r="AC1383" i="1"/>
  <c r="AD1383" i="1" s="1"/>
  <c r="AC1384" i="1"/>
  <c r="AD1384" i="1" s="1"/>
  <c r="AC1385" i="1"/>
  <c r="AD1385" i="1" s="1"/>
  <c r="AC1386" i="1"/>
  <c r="AD1386" i="1" s="1"/>
  <c r="AC1387" i="1"/>
  <c r="AD1387" i="1" s="1"/>
  <c r="AC1388" i="1"/>
  <c r="AD1388" i="1" s="1"/>
  <c r="AC1389" i="1"/>
  <c r="AD1389" i="1" s="1"/>
  <c r="AC1390" i="1"/>
  <c r="AD1390" i="1" s="1"/>
  <c r="AC1391" i="1"/>
  <c r="AD1391" i="1" s="1"/>
  <c r="AC1392" i="1"/>
  <c r="AD1392" i="1" s="1"/>
  <c r="AC1393" i="1"/>
  <c r="AD1393" i="1" s="1"/>
  <c r="AC1394" i="1"/>
  <c r="AD1394" i="1" s="1"/>
  <c r="AC1395" i="1"/>
  <c r="AD1395" i="1" s="1"/>
  <c r="AC1396" i="1"/>
  <c r="AD1396" i="1" s="1"/>
  <c r="AC1397" i="1"/>
  <c r="AD1397" i="1" s="1"/>
  <c r="AC1398" i="1"/>
  <c r="AD1398" i="1" s="1"/>
  <c r="AC1399" i="1"/>
  <c r="AD1399" i="1" s="1"/>
  <c r="AC1400" i="1"/>
  <c r="AD1400" i="1" s="1"/>
  <c r="AC1401" i="1"/>
  <c r="AD1401" i="1" s="1"/>
  <c r="AC1402" i="1"/>
  <c r="AD1402" i="1" s="1"/>
  <c r="AC1403" i="1"/>
  <c r="AD1403" i="1" s="1"/>
  <c r="AC1404" i="1"/>
  <c r="AD1404" i="1" s="1"/>
  <c r="AC1405" i="1"/>
  <c r="AD1405" i="1" s="1"/>
  <c r="AC1406" i="1"/>
  <c r="AD1406" i="1" s="1"/>
  <c r="AC1407" i="1"/>
  <c r="AD1407" i="1" s="1"/>
  <c r="AC1408" i="1"/>
  <c r="AD1408" i="1" s="1"/>
  <c r="AC1409" i="1"/>
  <c r="AD1409" i="1" s="1"/>
  <c r="AC1410" i="1"/>
  <c r="AD1410" i="1" s="1"/>
  <c r="AC1411" i="1"/>
  <c r="AD1411" i="1" s="1"/>
  <c r="AC1412" i="1"/>
  <c r="AD1412" i="1" s="1"/>
  <c r="AC1413" i="1"/>
  <c r="AD1413" i="1" s="1"/>
  <c r="AC1414" i="1"/>
  <c r="AD1414" i="1" s="1"/>
  <c r="AC1415" i="1"/>
  <c r="AD1415" i="1" s="1"/>
  <c r="AC1416" i="1"/>
  <c r="AD1416" i="1" s="1"/>
  <c r="AC1417" i="1"/>
  <c r="AD1417" i="1" s="1"/>
  <c r="AC1418" i="1"/>
  <c r="AD1418" i="1" s="1"/>
  <c r="AC1419" i="1"/>
  <c r="AD1419" i="1" s="1"/>
  <c r="AC1420" i="1"/>
  <c r="AD1420" i="1" s="1"/>
  <c r="AC1421" i="1"/>
  <c r="AD1421" i="1" s="1"/>
  <c r="AC1422" i="1"/>
  <c r="AD1422" i="1" s="1"/>
  <c r="AC1423" i="1"/>
  <c r="AD1423" i="1" s="1"/>
  <c r="AC1424" i="1"/>
  <c r="AD1424" i="1" s="1"/>
  <c r="AC1425" i="1"/>
  <c r="AD1425" i="1" s="1"/>
  <c r="AC1426" i="1"/>
  <c r="AD1426" i="1" s="1"/>
  <c r="AC1427" i="1"/>
  <c r="AD1427" i="1" s="1"/>
  <c r="AC1428" i="1"/>
  <c r="AD1428" i="1" s="1"/>
  <c r="AC1429" i="1"/>
  <c r="AD1429" i="1" s="1"/>
  <c r="AC1430" i="1"/>
  <c r="AD1430" i="1" s="1"/>
  <c r="AC1431" i="1"/>
  <c r="AD1431" i="1" s="1"/>
  <c r="AC1432" i="1"/>
  <c r="AD1432" i="1" s="1"/>
  <c r="AC1433" i="1"/>
  <c r="AD1433" i="1" s="1"/>
  <c r="AC1434" i="1"/>
  <c r="AD1434" i="1" s="1"/>
  <c r="AC1435" i="1"/>
  <c r="AD1435" i="1" s="1"/>
  <c r="AC1436" i="1"/>
  <c r="AD1436" i="1" s="1"/>
  <c r="AC1437" i="1"/>
  <c r="AD1437" i="1" s="1"/>
  <c r="AC1438" i="1"/>
  <c r="AD1438" i="1" s="1"/>
  <c r="AC1439" i="1"/>
  <c r="AD1439" i="1" s="1"/>
  <c r="AC1440" i="1"/>
  <c r="AD1440" i="1" s="1"/>
  <c r="AC1441" i="1"/>
  <c r="AD1441" i="1" s="1"/>
  <c r="AC1442" i="1"/>
  <c r="AD1442" i="1" s="1"/>
  <c r="AC1443" i="1"/>
  <c r="AD1443" i="1" s="1"/>
  <c r="AC1444" i="1"/>
  <c r="AD1444" i="1" s="1"/>
  <c r="AC1445" i="1"/>
  <c r="AD1445" i="1" s="1"/>
  <c r="AC1446" i="1"/>
  <c r="AD1446" i="1" s="1"/>
  <c r="AC1447" i="1"/>
  <c r="AD1447" i="1" s="1"/>
  <c r="AC1448" i="1"/>
  <c r="AD1448" i="1" s="1"/>
  <c r="AC1449" i="1"/>
  <c r="AD1449" i="1" s="1"/>
  <c r="AC1450" i="1"/>
  <c r="AD1450" i="1" s="1"/>
  <c r="AC1451" i="1"/>
  <c r="AD1451" i="1" s="1"/>
  <c r="AC1452" i="1"/>
  <c r="AD1452" i="1" s="1"/>
  <c r="AC1453" i="1"/>
  <c r="AD1453" i="1" s="1"/>
  <c r="AC1454" i="1"/>
  <c r="AD1454" i="1" s="1"/>
  <c r="AC1455" i="1"/>
  <c r="AD1455" i="1" s="1"/>
  <c r="AC1456" i="1"/>
  <c r="AD1456" i="1" s="1"/>
  <c r="AC1457" i="1"/>
  <c r="AD1457" i="1" s="1"/>
  <c r="AC1458" i="1"/>
  <c r="AD1458" i="1" s="1"/>
  <c r="AC1459" i="1"/>
  <c r="AD1459" i="1" s="1"/>
  <c r="AC1460" i="1"/>
  <c r="AD1460" i="1" s="1"/>
  <c r="AC1461" i="1"/>
  <c r="AD1461" i="1" s="1"/>
  <c r="AC1462" i="1"/>
  <c r="AD1462" i="1" s="1"/>
  <c r="AC1463" i="1"/>
  <c r="AD1463" i="1" s="1"/>
  <c r="AC1464" i="1"/>
  <c r="AD1464" i="1" s="1"/>
  <c r="AC1465" i="1"/>
  <c r="AD1465" i="1" s="1"/>
  <c r="AC1466" i="1"/>
  <c r="AD1466" i="1" s="1"/>
  <c r="AC1467" i="1"/>
  <c r="AD1467" i="1" s="1"/>
  <c r="AC1468" i="1"/>
  <c r="AD1468" i="1" s="1"/>
  <c r="AC1469" i="1"/>
  <c r="AD1469" i="1" s="1"/>
  <c r="AC1470" i="1"/>
  <c r="AD1470" i="1" s="1"/>
  <c r="AC1471" i="1"/>
  <c r="AD1471" i="1" s="1"/>
  <c r="AC1472" i="1"/>
  <c r="AD1472" i="1" s="1"/>
  <c r="AC1473" i="1"/>
  <c r="AD1473" i="1" s="1"/>
  <c r="AC1474" i="1"/>
  <c r="AD1474" i="1" s="1"/>
  <c r="AC1475" i="1"/>
  <c r="AD1475" i="1" s="1"/>
  <c r="AC1476" i="1"/>
  <c r="AD1476" i="1" s="1"/>
  <c r="AC1477" i="1"/>
  <c r="AD1477" i="1" s="1"/>
  <c r="AC1478" i="1"/>
  <c r="AD1478" i="1" s="1"/>
  <c r="AC1479" i="1"/>
  <c r="AD1479" i="1" s="1"/>
  <c r="AC1480" i="1"/>
  <c r="AD1480" i="1" s="1"/>
  <c r="AC1481" i="1"/>
  <c r="AD1481" i="1" s="1"/>
  <c r="AC1482" i="1"/>
  <c r="AD1482" i="1" s="1"/>
  <c r="AC1483" i="1"/>
  <c r="AD1483" i="1" s="1"/>
  <c r="AC1484" i="1"/>
  <c r="AD1484" i="1" s="1"/>
  <c r="AC1485" i="1"/>
  <c r="AD1485" i="1" s="1"/>
  <c r="AC1486" i="1"/>
  <c r="AD1486" i="1" s="1"/>
  <c r="AC1487" i="1"/>
  <c r="AC1488" i="1"/>
  <c r="AD1488" i="1" s="1"/>
  <c r="AC1489" i="1"/>
  <c r="AD1489" i="1" s="1"/>
  <c r="AC1490" i="1"/>
  <c r="AD1490" i="1" s="1"/>
  <c r="AC1491" i="1"/>
  <c r="AD1491" i="1" s="1"/>
  <c r="AC1492" i="1"/>
  <c r="AD1492" i="1" s="1"/>
  <c r="AC1493" i="1"/>
  <c r="AD1493" i="1" s="1"/>
  <c r="AC1494" i="1"/>
  <c r="AD1494" i="1" s="1"/>
  <c r="AC1495" i="1"/>
  <c r="AD1495" i="1" s="1"/>
  <c r="AC1496" i="1"/>
  <c r="AD1496" i="1" s="1"/>
  <c r="AC1497" i="1"/>
  <c r="AD1497" i="1" s="1"/>
  <c r="AC1498" i="1"/>
  <c r="AD1498" i="1" s="1"/>
  <c r="AC1499" i="1"/>
  <c r="AD1499" i="1" s="1"/>
  <c r="AC1500" i="1"/>
  <c r="AD1500" i="1" s="1"/>
  <c r="AC1501" i="1"/>
  <c r="AD1501" i="1" s="1"/>
  <c r="AC1502" i="1"/>
  <c r="AD1502" i="1" s="1"/>
  <c r="AC1503" i="1"/>
  <c r="AD1503" i="1" s="1"/>
  <c r="AC1504" i="1"/>
  <c r="AD1504" i="1" s="1"/>
  <c r="AC1505" i="1"/>
  <c r="AD1505" i="1" s="1"/>
  <c r="AC1506" i="1"/>
  <c r="AD1506" i="1" s="1"/>
  <c r="AC1507" i="1"/>
  <c r="AD1507" i="1" s="1"/>
  <c r="AC1508" i="1"/>
  <c r="AD1508" i="1" s="1"/>
  <c r="AC1509" i="1"/>
  <c r="AD1509" i="1" s="1"/>
  <c r="AC1510" i="1"/>
  <c r="AD1510" i="1" s="1"/>
  <c r="AC1511" i="1"/>
  <c r="AD1511" i="1" s="1"/>
  <c r="AC1512" i="1"/>
  <c r="AD1512" i="1" s="1"/>
  <c r="AC1513" i="1"/>
  <c r="AD1513" i="1" s="1"/>
  <c r="AC1514" i="1"/>
  <c r="AD1514" i="1" s="1"/>
  <c r="AC1515" i="1"/>
  <c r="AD1515" i="1" s="1"/>
  <c r="AC1516" i="1"/>
  <c r="AD1516" i="1" s="1"/>
  <c r="AC1517" i="1"/>
  <c r="AD1517" i="1" s="1"/>
  <c r="AC1518" i="1"/>
  <c r="AD1518" i="1" s="1"/>
  <c r="AC1519" i="1"/>
  <c r="AD1519" i="1" s="1"/>
  <c r="AC1520" i="1"/>
  <c r="AD1520" i="1" s="1"/>
  <c r="AC1521" i="1"/>
  <c r="AD1521" i="1" s="1"/>
  <c r="AC1522" i="1"/>
  <c r="AD1522" i="1" s="1"/>
  <c r="AC1523" i="1"/>
  <c r="AD1523" i="1" s="1"/>
  <c r="AC1524" i="1"/>
  <c r="AD1524" i="1" s="1"/>
  <c r="AC1525" i="1"/>
  <c r="AD1525" i="1" s="1"/>
  <c r="AC1526" i="1"/>
  <c r="AD1526" i="1" s="1"/>
  <c r="AC1527" i="1"/>
  <c r="AD1527" i="1" s="1"/>
  <c r="AC1528" i="1"/>
  <c r="AD1528" i="1" s="1"/>
  <c r="AC1529" i="1"/>
  <c r="AD1529" i="1" s="1"/>
  <c r="AC1530" i="1"/>
  <c r="AD1530" i="1" s="1"/>
  <c r="AC1531" i="1"/>
  <c r="AD1531" i="1" s="1"/>
  <c r="AC1532" i="1"/>
  <c r="AD1532" i="1" s="1"/>
  <c r="AC1533" i="1"/>
  <c r="AD1533" i="1" s="1"/>
  <c r="AC1534" i="1"/>
  <c r="AD1534" i="1" s="1"/>
  <c r="AC1535" i="1"/>
  <c r="AD1535" i="1" s="1"/>
  <c r="AC1536" i="1"/>
  <c r="AD1536" i="1" s="1"/>
  <c r="AC1537" i="1"/>
  <c r="AD1537" i="1" s="1"/>
  <c r="AC1538" i="1"/>
  <c r="AD1538" i="1" s="1"/>
  <c r="AC1539" i="1"/>
  <c r="AD1539" i="1" s="1"/>
  <c r="AC1540" i="1"/>
  <c r="AD1540" i="1" s="1"/>
  <c r="AC1541" i="1"/>
  <c r="AD1541" i="1" s="1"/>
  <c r="AC1542" i="1"/>
  <c r="AD1542" i="1" s="1"/>
  <c r="AC1543" i="1"/>
  <c r="AD1543" i="1" s="1"/>
  <c r="AC1544" i="1"/>
  <c r="AD1544" i="1" s="1"/>
  <c r="AC1545" i="1"/>
  <c r="AD1545" i="1" s="1"/>
  <c r="AC1546" i="1"/>
  <c r="AD1546" i="1" s="1"/>
  <c r="AC1547" i="1"/>
  <c r="AD1547" i="1" s="1"/>
  <c r="AC1548" i="1"/>
  <c r="AD1548" i="1" s="1"/>
  <c r="AC1549" i="1"/>
  <c r="AD1549" i="1" s="1"/>
  <c r="AC1550" i="1"/>
  <c r="AD1550" i="1" s="1"/>
  <c r="AC1551" i="1"/>
  <c r="AD1551" i="1" s="1"/>
  <c r="AC1552" i="1"/>
  <c r="AD1552" i="1" s="1"/>
  <c r="AC1553" i="1"/>
  <c r="AD1553" i="1" s="1"/>
  <c r="AC1554" i="1"/>
  <c r="AD1554" i="1" s="1"/>
  <c r="AC1555" i="1"/>
  <c r="AD1555" i="1" s="1"/>
  <c r="AC1556" i="1"/>
  <c r="AD1556" i="1" s="1"/>
  <c r="AC1557" i="1"/>
  <c r="AD1557" i="1" s="1"/>
  <c r="AC1558" i="1"/>
  <c r="AD1558" i="1" s="1"/>
  <c r="AC1559" i="1"/>
  <c r="AD1559" i="1" s="1"/>
  <c r="AC1560" i="1"/>
  <c r="AD1560" i="1" s="1"/>
  <c r="AC1561" i="1"/>
  <c r="AD1561" i="1" s="1"/>
  <c r="AC1562" i="1"/>
  <c r="AD1562" i="1" s="1"/>
  <c r="AC1563" i="1"/>
  <c r="AD1563" i="1" s="1"/>
  <c r="AC1564" i="1"/>
  <c r="AD1564" i="1" s="1"/>
  <c r="AC1565" i="1"/>
  <c r="AD1565" i="1" s="1"/>
  <c r="AC1566" i="1"/>
  <c r="AD1566" i="1" s="1"/>
  <c r="AC1567" i="1"/>
  <c r="AD1567" i="1" s="1"/>
  <c r="AC1568" i="1"/>
  <c r="AD1568" i="1" s="1"/>
  <c r="AC1569" i="1"/>
  <c r="AD1569" i="1" s="1"/>
  <c r="AC1570" i="1"/>
  <c r="AD1570" i="1" s="1"/>
  <c r="AC1571" i="1"/>
  <c r="AD1571" i="1" s="1"/>
  <c r="AC1572" i="1"/>
  <c r="AD1572" i="1" s="1"/>
  <c r="AC1573" i="1"/>
  <c r="AD1573" i="1" s="1"/>
  <c r="AC1574" i="1"/>
  <c r="AD1574" i="1" s="1"/>
  <c r="AC1575" i="1"/>
  <c r="AD1575" i="1" s="1"/>
  <c r="AC1576" i="1"/>
  <c r="AD1576" i="1" s="1"/>
  <c r="AC1577" i="1"/>
  <c r="AD1577" i="1" s="1"/>
  <c r="AC1578" i="1"/>
  <c r="AD1578" i="1" s="1"/>
  <c r="AC1579" i="1"/>
  <c r="AD1579" i="1" s="1"/>
  <c r="AC1580" i="1"/>
  <c r="AD1580" i="1" s="1"/>
  <c r="AC1581" i="1"/>
  <c r="AD1581" i="1" s="1"/>
  <c r="AC1582" i="1"/>
  <c r="AD1582" i="1" s="1"/>
  <c r="AC1583" i="1"/>
  <c r="AD1583" i="1" s="1"/>
  <c r="AC1584" i="1"/>
  <c r="AD1584" i="1" s="1"/>
  <c r="AC1585" i="1"/>
  <c r="AD1585" i="1" s="1"/>
  <c r="AC1586" i="1"/>
  <c r="AD1586" i="1" s="1"/>
  <c r="AC1587" i="1"/>
  <c r="AD1587" i="1" s="1"/>
  <c r="AC1588" i="1"/>
  <c r="AD1588" i="1" s="1"/>
  <c r="AC1589" i="1"/>
  <c r="AD1589" i="1" s="1"/>
  <c r="AC1590" i="1"/>
  <c r="AD1590" i="1" s="1"/>
  <c r="AC1591" i="1"/>
  <c r="AD1591" i="1" s="1"/>
  <c r="AC1592" i="1"/>
  <c r="AD1592" i="1" s="1"/>
  <c r="AC1593" i="1"/>
  <c r="AD1593" i="1" s="1"/>
  <c r="AC1594" i="1"/>
  <c r="AD1594" i="1" s="1"/>
  <c r="AC1595" i="1"/>
  <c r="AD1595" i="1" s="1"/>
  <c r="AC1596" i="1"/>
  <c r="AD1596" i="1" s="1"/>
  <c r="AC1597" i="1"/>
  <c r="AD1597" i="1" s="1"/>
  <c r="AC1598" i="1"/>
  <c r="AD1598" i="1" s="1"/>
  <c r="AC1599" i="1"/>
  <c r="AD1599" i="1" s="1"/>
  <c r="AC1600" i="1"/>
  <c r="AD1600" i="1" s="1"/>
  <c r="AC1601" i="1"/>
  <c r="AD1601" i="1" s="1"/>
  <c r="AC1602" i="1"/>
  <c r="AD1602" i="1" s="1"/>
  <c r="AC1603" i="1"/>
  <c r="AD1603" i="1" s="1"/>
  <c r="AC1604" i="1"/>
  <c r="AD1604" i="1" s="1"/>
  <c r="AC1605" i="1"/>
  <c r="AD1605" i="1" s="1"/>
  <c r="AC1606" i="1"/>
  <c r="AD1606" i="1" s="1"/>
  <c r="AC1607" i="1"/>
  <c r="AD1607" i="1" s="1"/>
  <c r="AC1608" i="1"/>
  <c r="AD1608" i="1" s="1"/>
  <c r="AC1609" i="1"/>
  <c r="AD1609" i="1" s="1"/>
  <c r="AC1610" i="1"/>
  <c r="AD1610" i="1" s="1"/>
  <c r="AC1611" i="1"/>
  <c r="AD1611" i="1" s="1"/>
  <c r="AC1612" i="1"/>
  <c r="AD1612" i="1" s="1"/>
  <c r="AC1613" i="1"/>
  <c r="AD1613" i="1" s="1"/>
  <c r="AC1614" i="1"/>
  <c r="AD1614" i="1" s="1"/>
  <c r="AC1615" i="1"/>
  <c r="AD1615" i="1" s="1"/>
  <c r="AC1616" i="1"/>
  <c r="AD1616" i="1" s="1"/>
  <c r="AC1617" i="1"/>
  <c r="AD1617" i="1" s="1"/>
  <c r="AC1618" i="1"/>
  <c r="AD1618" i="1" s="1"/>
  <c r="AC1619" i="1"/>
  <c r="AD1619" i="1" s="1"/>
  <c r="AC1620" i="1"/>
  <c r="AD1620" i="1" s="1"/>
  <c r="AC1621" i="1"/>
  <c r="AD1621" i="1" s="1"/>
  <c r="AC1622" i="1"/>
  <c r="AD1622" i="1" s="1"/>
  <c r="AC1623" i="1"/>
  <c r="AD1623" i="1" s="1"/>
  <c r="AC1624" i="1"/>
  <c r="AD1624" i="1" s="1"/>
  <c r="AC1625" i="1"/>
  <c r="AD1625" i="1" s="1"/>
  <c r="AC1626" i="1"/>
  <c r="AD1626" i="1" s="1"/>
  <c r="AC1627" i="1"/>
  <c r="AD1627" i="1" s="1"/>
  <c r="AC1628" i="1"/>
  <c r="AD1628" i="1" s="1"/>
  <c r="AC1629" i="1"/>
  <c r="AD1629" i="1" s="1"/>
  <c r="AC1630" i="1"/>
  <c r="AD1630" i="1" s="1"/>
  <c r="AC1631" i="1"/>
  <c r="AD1631" i="1" s="1"/>
  <c r="AC1632" i="1"/>
  <c r="AD1632" i="1" s="1"/>
  <c r="AC1633" i="1"/>
  <c r="AD1633" i="1" s="1"/>
  <c r="AC1634" i="1"/>
  <c r="AD1634" i="1" s="1"/>
  <c r="AC1635" i="1"/>
  <c r="AD1635" i="1" s="1"/>
  <c r="AC1636" i="1"/>
  <c r="AD1636" i="1" s="1"/>
  <c r="AC1637" i="1"/>
  <c r="AD1637" i="1" s="1"/>
  <c r="AC1638" i="1"/>
  <c r="AD1638" i="1" s="1"/>
  <c r="AC1639" i="1"/>
  <c r="AD1639" i="1" s="1"/>
  <c r="AC1640" i="1"/>
  <c r="AD1640" i="1" s="1"/>
  <c r="AC1641" i="1"/>
  <c r="AD1641" i="1" s="1"/>
  <c r="AC1642" i="1"/>
  <c r="AD1642" i="1" s="1"/>
  <c r="AC1643" i="1"/>
  <c r="AD1643" i="1" s="1"/>
  <c r="AC1644" i="1"/>
  <c r="AD1644" i="1" s="1"/>
  <c r="AC1645" i="1"/>
  <c r="AD1645" i="1" s="1"/>
  <c r="AC1646" i="1"/>
  <c r="AD1646" i="1" s="1"/>
  <c r="AC1647" i="1"/>
  <c r="AD1647" i="1" s="1"/>
  <c r="AC1648" i="1"/>
  <c r="AD1648" i="1" s="1"/>
  <c r="AC1649" i="1"/>
  <c r="AD1649" i="1" s="1"/>
  <c r="AC1650" i="1"/>
  <c r="AD1650" i="1" s="1"/>
  <c r="AC1651" i="1"/>
  <c r="AD1651" i="1" s="1"/>
  <c r="AC1652" i="1"/>
  <c r="AD1652" i="1" s="1"/>
  <c r="AC1653" i="1"/>
  <c r="AD1653" i="1" s="1"/>
  <c r="AC1654" i="1"/>
  <c r="AD1654" i="1" s="1"/>
  <c r="AC1655" i="1"/>
  <c r="AD1655" i="1" s="1"/>
  <c r="AC1656" i="1"/>
  <c r="AD1656" i="1" s="1"/>
  <c r="AC1657" i="1"/>
  <c r="AD1657" i="1" s="1"/>
  <c r="AC1658" i="1"/>
  <c r="AD1658" i="1" s="1"/>
  <c r="AC1659" i="1"/>
  <c r="AD1659" i="1" s="1"/>
  <c r="AC1660" i="1"/>
  <c r="AD1660" i="1" s="1"/>
  <c r="AC1661" i="1"/>
  <c r="AD1661" i="1" s="1"/>
  <c r="AC1662" i="1"/>
  <c r="AD1662" i="1" s="1"/>
  <c r="AC1663" i="1"/>
  <c r="AD1663" i="1" s="1"/>
  <c r="AC1664" i="1"/>
  <c r="AD1664" i="1" s="1"/>
  <c r="AC1665" i="1"/>
  <c r="AD1665" i="1" s="1"/>
  <c r="AC1666" i="1"/>
  <c r="AD1666" i="1" s="1"/>
  <c r="AC1667" i="1"/>
  <c r="AD1667" i="1" s="1"/>
  <c r="AC1668" i="1"/>
  <c r="AD1668" i="1" s="1"/>
  <c r="AC1669" i="1"/>
  <c r="AD1669" i="1" s="1"/>
  <c r="AC1670" i="1"/>
  <c r="AD1670" i="1" s="1"/>
  <c r="AC1671" i="1"/>
  <c r="AD1671" i="1" s="1"/>
  <c r="AC1672" i="1"/>
  <c r="AD1672" i="1" s="1"/>
  <c r="AC1673" i="1"/>
  <c r="AD1673" i="1" s="1"/>
  <c r="AC1674" i="1"/>
  <c r="AD1674" i="1" s="1"/>
  <c r="AC1675" i="1"/>
  <c r="AD1675" i="1" s="1"/>
  <c r="AC1676" i="1"/>
  <c r="AD1676" i="1" s="1"/>
  <c r="AC1677" i="1"/>
  <c r="AD1677" i="1" s="1"/>
  <c r="AC1678" i="1"/>
  <c r="AD1678" i="1" s="1"/>
  <c r="AC1679" i="1"/>
  <c r="AD1679" i="1" s="1"/>
  <c r="AC1680" i="1"/>
  <c r="AD1680" i="1" s="1"/>
  <c r="AC1681" i="1"/>
  <c r="AD1681" i="1" s="1"/>
  <c r="AC1682" i="1"/>
  <c r="AD1682" i="1" s="1"/>
  <c r="AC1683" i="1"/>
  <c r="AD1683" i="1" s="1"/>
  <c r="AC1684" i="1"/>
  <c r="AD1684" i="1" s="1"/>
  <c r="AC1685" i="1"/>
  <c r="AD1685" i="1" s="1"/>
  <c r="AC1686" i="1"/>
  <c r="AD1686" i="1" s="1"/>
  <c r="AC1687" i="1"/>
  <c r="AD1687" i="1" s="1"/>
  <c r="AC1688" i="1"/>
  <c r="AD1688" i="1" s="1"/>
  <c r="AC1689" i="1"/>
  <c r="AD1689" i="1" s="1"/>
  <c r="AC1690" i="1"/>
  <c r="AD1690" i="1" s="1"/>
  <c r="AC1691" i="1"/>
  <c r="AD1691" i="1" s="1"/>
  <c r="AC1692" i="1"/>
  <c r="AD1692" i="1" s="1"/>
  <c r="AC1693" i="1"/>
  <c r="AD1693" i="1" s="1"/>
  <c r="AC1694" i="1"/>
  <c r="AD1694" i="1" s="1"/>
  <c r="AC1695" i="1"/>
  <c r="AD1695" i="1" s="1"/>
  <c r="AC1696" i="1"/>
  <c r="AD1696" i="1" s="1"/>
  <c r="AC1697" i="1"/>
  <c r="AD1697" i="1" s="1"/>
  <c r="AC1698" i="1"/>
  <c r="AD1698" i="1" s="1"/>
  <c r="AC1699" i="1"/>
  <c r="AD1699" i="1" s="1"/>
  <c r="AC1700" i="1"/>
  <c r="AD1700" i="1" s="1"/>
  <c r="AC1701" i="1"/>
  <c r="AD1701" i="1" s="1"/>
  <c r="AC1702" i="1"/>
  <c r="AD1702" i="1" s="1"/>
  <c r="AC1703" i="1"/>
  <c r="AD1703" i="1" s="1"/>
  <c r="AC1704" i="1"/>
  <c r="AD1704" i="1" s="1"/>
  <c r="AC1705" i="1"/>
  <c r="AD1705" i="1" s="1"/>
  <c r="AC1706" i="1"/>
  <c r="AD1706" i="1" s="1"/>
  <c r="AC1707" i="1"/>
  <c r="AD1707" i="1" s="1"/>
  <c r="AC1708" i="1"/>
  <c r="AD1708" i="1" s="1"/>
  <c r="AC1709" i="1"/>
  <c r="AD1709" i="1" s="1"/>
  <c r="AC1710" i="1"/>
  <c r="AD1710" i="1" s="1"/>
  <c r="AC1711" i="1"/>
  <c r="AD1711" i="1" s="1"/>
  <c r="AC1712" i="1"/>
  <c r="AD1712" i="1" s="1"/>
  <c r="AC1713" i="1"/>
  <c r="AD1713" i="1" s="1"/>
  <c r="AC1714" i="1"/>
  <c r="AD1714" i="1" s="1"/>
  <c r="AC1715" i="1"/>
  <c r="AD1715" i="1" s="1"/>
  <c r="AC1716" i="1"/>
  <c r="AD1716" i="1" s="1"/>
  <c r="AC1717" i="1"/>
  <c r="AD1717" i="1" s="1"/>
  <c r="AC1718" i="1"/>
  <c r="AD1718" i="1" s="1"/>
  <c r="AC1719" i="1"/>
  <c r="AD1719" i="1" s="1"/>
  <c r="AC1720" i="1"/>
  <c r="AD1720" i="1" s="1"/>
  <c r="AC1721" i="1"/>
  <c r="AD1721" i="1" s="1"/>
  <c r="AC1722" i="1"/>
  <c r="AD1722" i="1" s="1"/>
  <c r="AC1723" i="1"/>
  <c r="AD1723" i="1" s="1"/>
  <c r="AC1724" i="1"/>
  <c r="AD1724" i="1" s="1"/>
  <c r="AC1725" i="1"/>
  <c r="AD1725" i="1" s="1"/>
  <c r="AC1726" i="1"/>
  <c r="AD1726" i="1" s="1"/>
  <c r="AC1727" i="1"/>
  <c r="AD1727" i="1" s="1"/>
  <c r="AC1728" i="1"/>
  <c r="AD1728" i="1" s="1"/>
  <c r="AC1729" i="1"/>
  <c r="AD1729" i="1" s="1"/>
  <c r="AC1730" i="1"/>
  <c r="AD1730" i="1" s="1"/>
  <c r="AC1731" i="1"/>
  <c r="AD1731" i="1" s="1"/>
  <c r="AC1732" i="1"/>
  <c r="AD1732" i="1" s="1"/>
  <c r="AC1733" i="1"/>
  <c r="AD1733" i="1" s="1"/>
  <c r="AC1734" i="1"/>
  <c r="AD1734" i="1" s="1"/>
  <c r="AC1735" i="1"/>
  <c r="AD1735" i="1" s="1"/>
  <c r="AC1736" i="1"/>
  <c r="AD1736" i="1" s="1"/>
  <c r="AC1737" i="1"/>
  <c r="AD1737" i="1" s="1"/>
  <c r="AC1738" i="1"/>
  <c r="AD1738" i="1" s="1"/>
  <c r="AC1739" i="1"/>
  <c r="AD1739" i="1" s="1"/>
  <c r="AC1740" i="1"/>
  <c r="AD1740" i="1" s="1"/>
  <c r="AC1741" i="1"/>
  <c r="AD1741" i="1" s="1"/>
  <c r="AC1742" i="1"/>
  <c r="AD1742" i="1" s="1"/>
  <c r="AC1743" i="1"/>
  <c r="AD1743" i="1" s="1"/>
  <c r="AC1744" i="1"/>
  <c r="AD1744" i="1" s="1"/>
  <c r="AC1745" i="1"/>
  <c r="AD1745" i="1" s="1"/>
  <c r="AC1746" i="1"/>
  <c r="AD1746" i="1" s="1"/>
  <c r="AC1747" i="1"/>
  <c r="AD1747" i="1" s="1"/>
  <c r="AC1748" i="1"/>
  <c r="AD1748" i="1" s="1"/>
  <c r="AC1749" i="1"/>
  <c r="AD1749" i="1" s="1"/>
  <c r="AC1750" i="1"/>
  <c r="AD1750" i="1" s="1"/>
  <c r="AC1751" i="1"/>
  <c r="AD1751" i="1" s="1"/>
  <c r="AC1752" i="1"/>
  <c r="AD1752" i="1" s="1"/>
  <c r="AC1753" i="1"/>
  <c r="AD1753" i="1" s="1"/>
  <c r="AC1754" i="1"/>
  <c r="AD1754" i="1" s="1"/>
  <c r="AC1755" i="1"/>
  <c r="AD1755" i="1" s="1"/>
  <c r="AC1756" i="1"/>
  <c r="AD1756" i="1" s="1"/>
  <c r="AC1757" i="1"/>
  <c r="AD1757" i="1" s="1"/>
  <c r="AC1758" i="1"/>
  <c r="AD1758" i="1" s="1"/>
  <c r="AC1759" i="1"/>
  <c r="AD1759" i="1" s="1"/>
  <c r="AC1760" i="1"/>
  <c r="AD1760" i="1" s="1"/>
  <c r="AC1761" i="1"/>
  <c r="AD1761" i="1" s="1"/>
  <c r="AC1762" i="1"/>
  <c r="AD1762" i="1" s="1"/>
  <c r="AC1763" i="1"/>
  <c r="AD1763" i="1" s="1"/>
  <c r="AC1764" i="1"/>
  <c r="AD1764" i="1" s="1"/>
  <c r="AC1765" i="1"/>
  <c r="AD1765" i="1" s="1"/>
  <c r="AC1766" i="1"/>
  <c r="AD1766" i="1" s="1"/>
  <c r="AC1767" i="1"/>
  <c r="AD1767" i="1" s="1"/>
  <c r="AC1768" i="1"/>
  <c r="AD1768" i="1" s="1"/>
  <c r="AC1769" i="1"/>
  <c r="AD1769" i="1" s="1"/>
  <c r="AC1770" i="1"/>
  <c r="AD1770" i="1" s="1"/>
  <c r="AC1771" i="1"/>
  <c r="AD1771" i="1" s="1"/>
  <c r="AC1772" i="1"/>
  <c r="AD1772" i="1" s="1"/>
  <c r="AC1773" i="1"/>
  <c r="AD1773" i="1" s="1"/>
  <c r="AC1774" i="1"/>
  <c r="AD1774" i="1" s="1"/>
  <c r="AC1775" i="1"/>
  <c r="AD1775" i="1" s="1"/>
  <c r="AC1776" i="1"/>
  <c r="AD1776" i="1" s="1"/>
  <c r="AC1777" i="1"/>
  <c r="AD1777" i="1" s="1"/>
  <c r="AC1778" i="1"/>
  <c r="AD1778" i="1" s="1"/>
  <c r="AC1779" i="1"/>
  <c r="AD1779" i="1" s="1"/>
  <c r="AC1780" i="1"/>
  <c r="AD1780" i="1" s="1"/>
  <c r="AC1781" i="1"/>
  <c r="AD1781" i="1" s="1"/>
  <c r="AC1782" i="1"/>
  <c r="AD1782" i="1" s="1"/>
  <c r="AC1783" i="1"/>
  <c r="AD1783" i="1" s="1"/>
  <c r="AC1784" i="1"/>
  <c r="AD1784" i="1" s="1"/>
  <c r="AC1785" i="1"/>
  <c r="AD1785" i="1" s="1"/>
  <c r="AC1786" i="1"/>
  <c r="AD1786" i="1" s="1"/>
  <c r="AC1787" i="1"/>
  <c r="AD1787" i="1" s="1"/>
  <c r="AC1788" i="1"/>
  <c r="AD1788" i="1" s="1"/>
  <c r="AC1789" i="1"/>
  <c r="AD1789" i="1" s="1"/>
  <c r="AC1790" i="1"/>
  <c r="AD1790" i="1" s="1"/>
  <c r="AC1791" i="1"/>
  <c r="AD1791" i="1" s="1"/>
  <c r="AC1792" i="1"/>
  <c r="AD1792" i="1" s="1"/>
  <c r="AC1793" i="1"/>
  <c r="AD1793" i="1" s="1"/>
  <c r="AC1794" i="1"/>
  <c r="AD1794" i="1" s="1"/>
  <c r="AC1795" i="1"/>
  <c r="AD1795" i="1" s="1"/>
  <c r="AC1796" i="1"/>
  <c r="AD1796" i="1" s="1"/>
  <c r="AC1797" i="1"/>
  <c r="AD1797" i="1" s="1"/>
  <c r="AC1798" i="1"/>
  <c r="AD1798" i="1" s="1"/>
  <c r="AC1799" i="1"/>
  <c r="AD1799" i="1" s="1"/>
  <c r="AC1800" i="1"/>
  <c r="AD1800" i="1" s="1"/>
  <c r="AC1801" i="1"/>
  <c r="AD1801" i="1" s="1"/>
  <c r="AC1802" i="1"/>
  <c r="AD1802" i="1" s="1"/>
  <c r="AC1803" i="1"/>
  <c r="AD1803" i="1" s="1"/>
  <c r="AC1804" i="1"/>
  <c r="AD1804" i="1" s="1"/>
  <c r="AC1805" i="1"/>
  <c r="AD1805" i="1" s="1"/>
  <c r="AC1806" i="1"/>
  <c r="AD1806" i="1" s="1"/>
  <c r="AC1807" i="1"/>
  <c r="AD1807" i="1" s="1"/>
  <c r="AC1808" i="1"/>
  <c r="AD1808" i="1" s="1"/>
  <c r="AC8" i="1"/>
  <c r="AD8" i="1" s="1"/>
  <c r="L1807" i="1" l="1"/>
  <c r="M1807" i="1" s="1"/>
  <c r="L1803" i="1"/>
  <c r="M1803" i="1" s="1"/>
  <c r="L1559" i="1"/>
  <c r="M1559" i="1" s="1"/>
  <c r="L1555" i="1"/>
  <c r="M1555" i="1" s="1"/>
  <c r="L1551" i="1"/>
  <c r="M1551" i="1" s="1"/>
  <c r="L1547" i="1"/>
  <c r="M1547" i="1" s="1"/>
  <c r="L1543" i="1"/>
  <c r="M1543" i="1" s="1"/>
  <c r="L1539" i="1"/>
  <c r="M1539" i="1" s="1"/>
  <c r="L1535" i="1"/>
  <c r="M1535" i="1" s="1"/>
  <c r="L1531" i="1"/>
  <c r="M1531" i="1" s="1"/>
  <c r="L1527" i="1"/>
  <c r="M1527" i="1" s="1"/>
  <c r="L1523" i="1"/>
  <c r="M1523" i="1" s="1"/>
  <c r="L1519" i="1"/>
  <c r="M1519" i="1" s="1"/>
  <c r="L1515" i="1"/>
  <c r="M1515" i="1" s="1"/>
  <c r="L1511" i="1"/>
  <c r="M1511" i="1" s="1"/>
  <c r="L1507" i="1"/>
  <c r="M1507" i="1" s="1"/>
  <c r="L1503" i="1"/>
  <c r="M1503" i="1" s="1"/>
  <c r="L1499" i="1"/>
  <c r="M1499" i="1" s="1"/>
  <c r="L1495" i="1"/>
  <c r="M1495" i="1" s="1"/>
  <c r="L1491" i="1"/>
  <c r="M1491" i="1" s="1"/>
  <c r="L1487" i="1"/>
  <c r="M1487" i="1" s="1"/>
  <c r="L1483" i="1"/>
  <c r="M1483" i="1" s="1"/>
  <c r="L1479" i="1"/>
  <c r="M1479" i="1" s="1"/>
  <c r="L1475" i="1"/>
  <c r="M1475" i="1" s="1"/>
  <c r="L1471" i="1"/>
  <c r="M1471" i="1" s="1"/>
  <c r="L1467" i="1"/>
  <c r="M1467" i="1" s="1"/>
  <c r="L1463" i="1"/>
  <c r="M1463" i="1" s="1"/>
  <c r="L1459" i="1"/>
  <c r="M1459" i="1" s="1"/>
  <c r="L1455" i="1"/>
  <c r="M1455" i="1" s="1"/>
  <c r="L1451" i="1"/>
  <c r="M1451" i="1" s="1"/>
  <c r="L1447" i="1"/>
  <c r="M1447" i="1" s="1"/>
  <c r="L1443" i="1"/>
  <c r="M1443" i="1" s="1"/>
  <c r="L1439" i="1"/>
  <c r="M1439" i="1" s="1"/>
  <c r="L1435" i="1"/>
  <c r="M1435" i="1" s="1"/>
  <c r="L1431" i="1"/>
  <c r="M1431" i="1" s="1"/>
  <c r="L1427" i="1"/>
  <c r="M1427" i="1" s="1"/>
  <c r="L1423" i="1"/>
  <c r="M1423" i="1" s="1"/>
  <c r="L1419" i="1"/>
  <c r="M1419" i="1" s="1"/>
  <c r="L1415" i="1"/>
  <c r="M1415" i="1" s="1"/>
  <c r="L1411" i="1"/>
  <c r="M1411" i="1" s="1"/>
  <c r="L1407" i="1"/>
  <c r="M1407" i="1" s="1"/>
  <c r="L1403" i="1"/>
  <c r="M1403" i="1" s="1"/>
  <c r="L1399" i="1"/>
  <c r="M1399" i="1" s="1"/>
  <c r="L1395" i="1"/>
  <c r="M1395" i="1" s="1"/>
  <c r="L1391" i="1"/>
  <c r="M1391" i="1" s="1"/>
  <c r="L1387" i="1"/>
  <c r="M1387" i="1" s="1"/>
  <c r="L1383" i="1"/>
  <c r="M1383" i="1" s="1"/>
  <c r="L1379" i="1"/>
  <c r="M1379" i="1" s="1"/>
  <c r="L1375" i="1"/>
  <c r="M1375" i="1" s="1"/>
  <c r="L1371" i="1"/>
  <c r="M1371" i="1" s="1"/>
  <c r="L1367" i="1"/>
  <c r="M1367" i="1" s="1"/>
  <c r="L1363" i="1"/>
  <c r="M1363" i="1" s="1"/>
  <c r="L1359" i="1"/>
  <c r="M1359" i="1" s="1"/>
  <c r="L1355" i="1"/>
  <c r="M1355" i="1" s="1"/>
  <c r="L1351" i="1"/>
  <c r="M1351" i="1" s="1"/>
  <c r="L1347" i="1"/>
  <c r="M1347" i="1" s="1"/>
  <c r="L1343" i="1"/>
  <c r="M1343" i="1" s="1"/>
  <c r="L1339" i="1"/>
  <c r="M1339" i="1" s="1"/>
  <c r="L1335" i="1"/>
  <c r="M1335" i="1" s="1"/>
  <c r="L1331" i="1"/>
  <c r="M1331" i="1" s="1"/>
  <c r="L1327" i="1"/>
  <c r="M1327" i="1" s="1"/>
  <c r="L1323" i="1"/>
  <c r="M1323" i="1" s="1"/>
  <c r="L1319" i="1"/>
  <c r="M1319" i="1" s="1"/>
  <c r="L1315" i="1"/>
  <c r="M1315" i="1" s="1"/>
  <c r="L1311" i="1"/>
  <c r="M1311" i="1" s="1"/>
  <c r="L1307" i="1"/>
  <c r="M1307" i="1" s="1"/>
  <c r="L1303" i="1"/>
  <c r="M1303" i="1" s="1"/>
  <c r="L1299" i="1"/>
  <c r="M1299" i="1" s="1"/>
  <c r="L1295" i="1"/>
  <c r="M1295" i="1" s="1"/>
  <c r="L1291" i="1"/>
  <c r="M1291" i="1" s="1"/>
  <c r="L1287" i="1"/>
  <c r="M1287" i="1" s="1"/>
  <c r="L1283" i="1"/>
  <c r="M1283" i="1" s="1"/>
  <c r="L1279" i="1"/>
  <c r="M1279" i="1" s="1"/>
  <c r="L1275" i="1"/>
  <c r="M1275" i="1" s="1"/>
  <c r="L1271" i="1"/>
  <c r="M1271" i="1" s="1"/>
  <c r="L1267" i="1"/>
  <c r="M1267" i="1" s="1"/>
  <c r="L1263" i="1"/>
  <c r="M1263" i="1" s="1"/>
  <c r="L1259" i="1"/>
  <c r="M1259" i="1" s="1"/>
  <c r="L1255" i="1"/>
  <c r="M1255" i="1" s="1"/>
  <c r="L1251" i="1"/>
  <c r="M1251" i="1" s="1"/>
  <c r="L1247" i="1"/>
  <c r="M1247" i="1" s="1"/>
  <c r="L1243" i="1"/>
  <c r="M1243" i="1" s="1"/>
  <c r="L1239" i="1"/>
  <c r="M1239" i="1" s="1"/>
  <c r="L1235" i="1"/>
  <c r="M1235" i="1" s="1"/>
  <c r="L1231" i="1"/>
  <c r="M1231" i="1" s="1"/>
  <c r="L1227" i="1"/>
  <c r="M1227" i="1" s="1"/>
  <c r="L1223" i="1"/>
  <c r="M1223" i="1" s="1"/>
  <c r="L1219" i="1"/>
  <c r="M1219" i="1" s="1"/>
  <c r="L1215" i="1"/>
  <c r="M1215" i="1" s="1"/>
  <c r="L1211" i="1"/>
  <c r="M1211" i="1" s="1"/>
  <c r="L1207" i="1"/>
  <c r="M1207" i="1" s="1"/>
  <c r="L1203" i="1"/>
  <c r="M1203" i="1" s="1"/>
  <c r="L1199" i="1"/>
  <c r="M1199" i="1" s="1"/>
  <c r="L1195" i="1"/>
  <c r="M1195" i="1" s="1"/>
  <c r="L1191" i="1"/>
  <c r="M1191" i="1" s="1"/>
  <c r="L1187" i="1"/>
  <c r="M1187" i="1" s="1"/>
  <c r="L1183" i="1"/>
  <c r="M1183" i="1" s="1"/>
  <c r="L1179" i="1"/>
  <c r="M1179" i="1" s="1"/>
  <c r="L1175" i="1"/>
  <c r="M1175" i="1" s="1"/>
  <c r="L1171" i="1"/>
  <c r="M1171" i="1" s="1"/>
  <c r="L1167" i="1"/>
  <c r="M1167" i="1" s="1"/>
  <c r="L1163" i="1"/>
  <c r="M1163" i="1" s="1"/>
  <c r="L1159" i="1"/>
  <c r="M1159" i="1" s="1"/>
  <c r="L1155" i="1"/>
  <c r="M1155" i="1" s="1"/>
  <c r="L1151" i="1"/>
  <c r="M1151" i="1" s="1"/>
  <c r="L1147" i="1"/>
  <c r="M1147" i="1" s="1"/>
  <c r="L1143" i="1"/>
  <c r="M1143" i="1" s="1"/>
  <c r="L1139" i="1"/>
  <c r="M1139" i="1" s="1"/>
  <c r="L1135" i="1"/>
  <c r="M1135" i="1" s="1"/>
  <c r="L1131" i="1"/>
  <c r="M1131" i="1" s="1"/>
  <c r="L1127" i="1"/>
  <c r="M1127" i="1" s="1"/>
  <c r="L1123" i="1"/>
  <c r="M1123" i="1" s="1"/>
  <c r="L1119" i="1"/>
  <c r="M1119" i="1" s="1"/>
  <c r="L1115" i="1"/>
  <c r="M1115" i="1" s="1"/>
  <c r="L1111" i="1"/>
  <c r="M1111" i="1" s="1"/>
  <c r="L1107" i="1"/>
  <c r="M1107" i="1" s="1"/>
  <c r="L1103" i="1"/>
  <c r="M1103" i="1" s="1"/>
  <c r="L1099" i="1"/>
  <c r="M1099" i="1" s="1"/>
  <c r="L1095" i="1"/>
  <c r="M1095" i="1" s="1"/>
  <c r="L1091" i="1"/>
  <c r="M1091" i="1" s="1"/>
  <c r="L1087" i="1"/>
  <c r="M1087" i="1" s="1"/>
  <c r="L1083" i="1"/>
  <c r="M1083" i="1" s="1"/>
  <c r="L1079" i="1"/>
  <c r="M1079" i="1" s="1"/>
  <c r="L1075" i="1"/>
  <c r="M1075" i="1" s="1"/>
  <c r="L1071" i="1"/>
  <c r="M1071" i="1" s="1"/>
  <c r="L1067" i="1"/>
  <c r="M1067" i="1" s="1"/>
  <c r="L1063" i="1"/>
  <c r="M1063" i="1" s="1"/>
  <c r="L1059" i="1"/>
  <c r="M1059" i="1" s="1"/>
  <c r="L1055" i="1"/>
  <c r="M1055" i="1" s="1"/>
  <c r="L1051" i="1"/>
  <c r="M1051" i="1" s="1"/>
  <c r="L1047" i="1"/>
  <c r="M1047" i="1" s="1"/>
  <c r="L1043" i="1"/>
  <c r="M1043" i="1" s="1"/>
  <c r="L1039" i="1"/>
  <c r="M1039" i="1" s="1"/>
  <c r="L1035" i="1"/>
  <c r="M1035" i="1" s="1"/>
  <c r="L1031" i="1"/>
  <c r="M1031" i="1" s="1"/>
  <c r="L1027" i="1"/>
  <c r="M1027" i="1" s="1"/>
  <c r="L1023" i="1"/>
  <c r="M1023" i="1" s="1"/>
  <c r="L1019" i="1"/>
  <c r="M1019" i="1" s="1"/>
  <c r="L1015" i="1"/>
  <c r="M1015" i="1" s="1"/>
  <c r="L1011" i="1"/>
  <c r="M1011" i="1" s="1"/>
  <c r="L1007" i="1"/>
  <c r="M1007" i="1" s="1"/>
  <c r="L1003" i="1"/>
  <c r="M1003" i="1" s="1"/>
  <c r="L999" i="1"/>
  <c r="M999" i="1" s="1"/>
  <c r="L995" i="1"/>
  <c r="M995" i="1" s="1"/>
  <c r="L991" i="1"/>
  <c r="M991" i="1" s="1"/>
  <c r="L987" i="1"/>
  <c r="M987" i="1" s="1"/>
  <c r="L983" i="1"/>
  <c r="M983" i="1" s="1"/>
  <c r="L979" i="1"/>
  <c r="M979" i="1" s="1"/>
  <c r="L975" i="1"/>
  <c r="M975" i="1" s="1"/>
  <c r="L971" i="1"/>
  <c r="M971" i="1" s="1"/>
  <c r="L967" i="1"/>
  <c r="M967" i="1" s="1"/>
  <c r="L963" i="1"/>
  <c r="M963" i="1" s="1"/>
  <c r="L959" i="1"/>
  <c r="M959" i="1" s="1"/>
  <c r="L955" i="1"/>
  <c r="M955" i="1" s="1"/>
  <c r="L951" i="1"/>
  <c r="M951" i="1" s="1"/>
  <c r="L947" i="1"/>
  <c r="M947" i="1" s="1"/>
  <c r="L943" i="1"/>
  <c r="M943" i="1" s="1"/>
  <c r="L939" i="1"/>
  <c r="M939" i="1" s="1"/>
  <c r="L935" i="1"/>
  <c r="M935" i="1" s="1"/>
  <c r="L931" i="1"/>
  <c r="M931" i="1" s="1"/>
  <c r="L927" i="1"/>
  <c r="M927" i="1" s="1"/>
  <c r="L923" i="1"/>
  <c r="M923" i="1" s="1"/>
  <c r="L919" i="1"/>
  <c r="M919" i="1" s="1"/>
  <c r="L915" i="1"/>
  <c r="M915" i="1" s="1"/>
  <c r="L911" i="1"/>
  <c r="M911" i="1" s="1"/>
  <c r="L907" i="1"/>
  <c r="M907" i="1" s="1"/>
  <c r="L903" i="1"/>
  <c r="M903" i="1" s="1"/>
  <c r="L899" i="1"/>
  <c r="M899" i="1" s="1"/>
  <c r="L895" i="1"/>
  <c r="M895" i="1" s="1"/>
  <c r="L891" i="1"/>
  <c r="M891" i="1" s="1"/>
  <c r="L887" i="1"/>
  <c r="M887" i="1" s="1"/>
  <c r="L883" i="1"/>
  <c r="M883" i="1" s="1"/>
  <c r="L879" i="1"/>
  <c r="M879" i="1" s="1"/>
  <c r="L875" i="1"/>
  <c r="M875" i="1" s="1"/>
  <c r="L871" i="1"/>
  <c r="M871" i="1" s="1"/>
  <c r="L867" i="1"/>
  <c r="M867" i="1" s="1"/>
  <c r="L863" i="1"/>
  <c r="M863" i="1" s="1"/>
  <c r="L859" i="1"/>
  <c r="M859" i="1" s="1"/>
  <c r="L855" i="1"/>
  <c r="M855" i="1" s="1"/>
  <c r="L851" i="1"/>
  <c r="M851" i="1" s="1"/>
  <c r="L847" i="1"/>
  <c r="M847" i="1" s="1"/>
  <c r="L843" i="1"/>
  <c r="M843" i="1" s="1"/>
  <c r="L839" i="1"/>
  <c r="M839" i="1" s="1"/>
  <c r="L835" i="1"/>
  <c r="M835" i="1" s="1"/>
  <c r="L831" i="1"/>
  <c r="M831" i="1" s="1"/>
  <c r="L827" i="1"/>
  <c r="M827" i="1" s="1"/>
  <c r="L823" i="1"/>
  <c r="M823" i="1" s="1"/>
  <c r="L819" i="1"/>
  <c r="M819" i="1" s="1"/>
  <c r="L815" i="1"/>
  <c r="M815" i="1" s="1"/>
  <c r="L811" i="1"/>
  <c r="M811" i="1" s="1"/>
  <c r="L807" i="1"/>
  <c r="M807" i="1" s="1"/>
  <c r="L803" i="1"/>
  <c r="M803" i="1" s="1"/>
  <c r="L799" i="1"/>
  <c r="M799" i="1" s="1"/>
  <c r="L795" i="1"/>
  <c r="M795" i="1" s="1"/>
  <c r="L791" i="1"/>
  <c r="M791" i="1" s="1"/>
  <c r="L787" i="1"/>
  <c r="M787" i="1" s="1"/>
  <c r="L783" i="1"/>
  <c r="M783" i="1" s="1"/>
  <c r="L779" i="1"/>
  <c r="M779" i="1" s="1"/>
  <c r="L775" i="1"/>
  <c r="M775" i="1" s="1"/>
  <c r="L771" i="1"/>
  <c r="M771" i="1" s="1"/>
  <c r="L767" i="1"/>
  <c r="M767" i="1" s="1"/>
  <c r="L763" i="1"/>
  <c r="M763" i="1" s="1"/>
  <c r="L759" i="1"/>
  <c r="M759" i="1" s="1"/>
  <c r="L755" i="1"/>
  <c r="M755" i="1" s="1"/>
  <c r="L751" i="1"/>
  <c r="M751" i="1" s="1"/>
  <c r="L747" i="1"/>
  <c r="M747" i="1" s="1"/>
  <c r="L743" i="1"/>
  <c r="M743" i="1" s="1"/>
  <c r="L739" i="1"/>
  <c r="M739" i="1" s="1"/>
  <c r="L735" i="1"/>
  <c r="M735" i="1" s="1"/>
  <c r="L731" i="1"/>
  <c r="M731" i="1" s="1"/>
  <c r="L727" i="1"/>
  <c r="M727" i="1" s="1"/>
  <c r="L723" i="1"/>
  <c r="M723" i="1" s="1"/>
  <c r="L719" i="1"/>
  <c r="M719" i="1" s="1"/>
  <c r="L715" i="1"/>
  <c r="M715" i="1" s="1"/>
  <c r="L711" i="1"/>
  <c r="M711" i="1" s="1"/>
  <c r="L707" i="1"/>
  <c r="M707" i="1" s="1"/>
  <c r="L703" i="1"/>
  <c r="M703" i="1" s="1"/>
  <c r="L699" i="1"/>
  <c r="M699" i="1" s="1"/>
  <c r="L695" i="1"/>
  <c r="M695" i="1" s="1"/>
  <c r="L691" i="1"/>
  <c r="M691" i="1" s="1"/>
  <c r="L687" i="1"/>
  <c r="M687" i="1" s="1"/>
  <c r="L683" i="1"/>
  <c r="M683" i="1" s="1"/>
  <c r="L679" i="1"/>
  <c r="M679" i="1" s="1"/>
  <c r="L675" i="1"/>
  <c r="M675" i="1" s="1"/>
  <c r="L671" i="1"/>
  <c r="M671" i="1" s="1"/>
  <c r="L667" i="1"/>
  <c r="M667" i="1" s="1"/>
  <c r="L663" i="1"/>
  <c r="M663" i="1" s="1"/>
  <c r="L659" i="1"/>
  <c r="M659" i="1" s="1"/>
  <c r="L655" i="1"/>
  <c r="M655" i="1" s="1"/>
  <c r="L651" i="1"/>
  <c r="M651" i="1" s="1"/>
  <c r="L647" i="1"/>
  <c r="M647" i="1" s="1"/>
  <c r="L643" i="1"/>
  <c r="M643" i="1" s="1"/>
  <c r="L639" i="1"/>
  <c r="M639" i="1" s="1"/>
  <c r="L635" i="1"/>
  <c r="M635" i="1" s="1"/>
  <c r="L631" i="1"/>
  <c r="M631" i="1" s="1"/>
  <c r="L627" i="1"/>
  <c r="M627" i="1" s="1"/>
  <c r="L623" i="1"/>
  <c r="M623" i="1" s="1"/>
  <c r="L619" i="1"/>
  <c r="M619" i="1" s="1"/>
  <c r="L615" i="1"/>
  <c r="M615" i="1" s="1"/>
  <c r="L611" i="1"/>
  <c r="M611" i="1" s="1"/>
  <c r="L607" i="1"/>
  <c r="M607" i="1" s="1"/>
  <c r="L603" i="1"/>
  <c r="M603" i="1" s="1"/>
  <c r="L599" i="1"/>
  <c r="M599" i="1" s="1"/>
  <c r="L595" i="1"/>
  <c r="M595" i="1" s="1"/>
  <c r="L591" i="1"/>
  <c r="M591" i="1" s="1"/>
  <c r="L587" i="1"/>
  <c r="M587" i="1" s="1"/>
  <c r="L583" i="1"/>
  <c r="M583" i="1" s="1"/>
  <c r="L579" i="1"/>
  <c r="M579" i="1" s="1"/>
  <c r="L575" i="1"/>
  <c r="M575" i="1" s="1"/>
  <c r="L571" i="1"/>
  <c r="M571" i="1" s="1"/>
  <c r="L567" i="1"/>
  <c r="M567" i="1" s="1"/>
  <c r="L563" i="1"/>
  <c r="M563" i="1" s="1"/>
  <c r="L559" i="1"/>
  <c r="M559" i="1" s="1"/>
  <c r="L555" i="1"/>
  <c r="M555" i="1" s="1"/>
  <c r="L551" i="1"/>
  <c r="M551" i="1" s="1"/>
  <c r="L547" i="1"/>
  <c r="M547" i="1" s="1"/>
  <c r="L543" i="1"/>
  <c r="M543" i="1" s="1"/>
  <c r="L539" i="1"/>
  <c r="M539" i="1" s="1"/>
  <c r="L535" i="1"/>
  <c r="M535" i="1" s="1"/>
  <c r="L531" i="1"/>
  <c r="M531" i="1" s="1"/>
  <c r="L527" i="1"/>
  <c r="M527" i="1" s="1"/>
  <c r="L523" i="1"/>
  <c r="M523" i="1" s="1"/>
  <c r="L519" i="1"/>
  <c r="M519" i="1" s="1"/>
  <c r="L511" i="1"/>
  <c r="M511" i="1" s="1"/>
  <c r="L507" i="1"/>
  <c r="M507" i="1" s="1"/>
  <c r="L503" i="1"/>
  <c r="M503" i="1" s="1"/>
  <c r="L499" i="1"/>
  <c r="M499" i="1" s="1"/>
  <c r="L495" i="1"/>
  <c r="M495" i="1" s="1"/>
  <c r="L491" i="1"/>
  <c r="M491" i="1" s="1"/>
  <c r="L487" i="1"/>
  <c r="M487" i="1" s="1"/>
  <c r="L483" i="1"/>
  <c r="M483" i="1" s="1"/>
  <c r="L479" i="1"/>
  <c r="M479" i="1" s="1"/>
  <c r="L475" i="1"/>
  <c r="M475" i="1" s="1"/>
  <c r="L467" i="1"/>
  <c r="M467" i="1" s="1"/>
  <c r="L463" i="1"/>
  <c r="M463" i="1" s="1"/>
  <c r="L459" i="1"/>
  <c r="M459" i="1" s="1"/>
  <c r="L455" i="1"/>
  <c r="M455" i="1" s="1"/>
  <c r="L451" i="1"/>
  <c r="M451" i="1" s="1"/>
  <c r="L447" i="1"/>
  <c r="M447" i="1" s="1"/>
  <c r="L443" i="1"/>
  <c r="M443" i="1" s="1"/>
  <c r="L435" i="1"/>
  <c r="M435" i="1" s="1"/>
  <c r="L431" i="1"/>
  <c r="M431" i="1" s="1"/>
  <c r="L427" i="1"/>
  <c r="M427" i="1" s="1"/>
  <c r="L423" i="1"/>
  <c r="M423" i="1" s="1"/>
  <c r="L415" i="1"/>
  <c r="M415" i="1" s="1"/>
  <c r="L411" i="1"/>
  <c r="M411" i="1" s="1"/>
  <c r="L403" i="1"/>
  <c r="M403" i="1" s="1"/>
  <c r="L399" i="1"/>
  <c r="M399" i="1" s="1"/>
  <c r="L395" i="1"/>
  <c r="M395" i="1" s="1"/>
  <c r="L391" i="1"/>
  <c r="M391" i="1" s="1"/>
  <c r="L387" i="1"/>
  <c r="M387" i="1" s="1"/>
  <c r="L383" i="1"/>
  <c r="M383" i="1" s="1"/>
  <c r="L379" i="1"/>
  <c r="M379" i="1" s="1"/>
  <c r="L371" i="1"/>
  <c r="M371" i="1" s="1"/>
  <c r="L367" i="1"/>
  <c r="M367" i="1" s="1"/>
  <c r="L363" i="1"/>
  <c r="M363" i="1" s="1"/>
  <c r="L359" i="1"/>
  <c r="M359" i="1" s="1"/>
  <c r="L355" i="1"/>
  <c r="M355" i="1" s="1"/>
  <c r="L351" i="1"/>
  <c r="M351" i="1" s="1"/>
  <c r="L347" i="1"/>
  <c r="M347" i="1" s="1"/>
  <c r="L343" i="1"/>
  <c r="M343" i="1" s="1"/>
  <c r="L339" i="1"/>
  <c r="M339" i="1" s="1"/>
  <c r="L335" i="1"/>
  <c r="M335" i="1" s="1"/>
  <c r="L331" i="1"/>
  <c r="M331" i="1" s="1"/>
  <c r="L327" i="1"/>
  <c r="M327" i="1" s="1"/>
  <c r="L319" i="1"/>
  <c r="M319" i="1" s="1"/>
  <c r="L315" i="1"/>
  <c r="M315" i="1" s="1"/>
  <c r="L311" i="1"/>
  <c r="M311" i="1" s="1"/>
  <c r="L307" i="1"/>
  <c r="M307" i="1" s="1"/>
  <c r="L303" i="1"/>
  <c r="M303" i="1" s="1"/>
  <c r="L299" i="1"/>
  <c r="M299" i="1" s="1"/>
  <c r="L295" i="1"/>
  <c r="M295" i="1" s="1"/>
  <c r="L291" i="1"/>
  <c r="M291" i="1" s="1"/>
  <c r="L287" i="1"/>
  <c r="M287" i="1" s="1"/>
  <c r="L283" i="1"/>
  <c r="M283" i="1" s="1"/>
  <c r="L279" i="1"/>
  <c r="M279" i="1" s="1"/>
  <c r="L275" i="1"/>
  <c r="M275" i="1" s="1"/>
  <c r="L271" i="1"/>
  <c r="M271" i="1" s="1"/>
  <c r="L267" i="1"/>
  <c r="M267" i="1" s="1"/>
  <c r="L263" i="1"/>
  <c r="M263" i="1" s="1"/>
  <c r="L255" i="1"/>
  <c r="M255" i="1" s="1"/>
  <c r="L251" i="1"/>
  <c r="M251" i="1" s="1"/>
  <c r="L247" i="1"/>
  <c r="M247" i="1" s="1"/>
  <c r="L243" i="1"/>
  <c r="M243" i="1" s="1"/>
  <c r="L239" i="1"/>
  <c r="M239" i="1" s="1"/>
  <c r="L235" i="1"/>
  <c r="M235" i="1" s="1"/>
  <c r="L231" i="1"/>
  <c r="M231" i="1" s="1"/>
  <c r="L223" i="1"/>
  <c r="M223" i="1" s="1"/>
  <c r="L219" i="1"/>
  <c r="M219" i="1" s="1"/>
  <c r="L211" i="1"/>
  <c r="M211" i="1" s="1"/>
  <c r="L207" i="1"/>
  <c r="M207" i="1" s="1"/>
  <c r="L203" i="1"/>
  <c r="M203" i="1" s="1"/>
  <c r="L199" i="1"/>
  <c r="M199" i="1" s="1"/>
  <c r="L195" i="1"/>
  <c r="M195" i="1" s="1"/>
  <c r="L191" i="1"/>
  <c r="M191" i="1" s="1"/>
  <c r="L187" i="1"/>
  <c r="M187" i="1" s="1"/>
  <c r="L179" i="1"/>
  <c r="M179" i="1" s="1"/>
  <c r="L175" i="1"/>
  <c r="M175" i="1" s="1"/>
  <c r="L171" i="1"/>
  <c r="M171" i="1" s="1"/>
  <c r="L167" i="1"/>
  <c r="M167" i="1" s="1"/>
  <c r="L159" i="1"/>
  <c r="M159" i="1" s="1"/>
  <c r="L155" i="1"/>
  <c r="M155" i="1" s="1"/>
  <c r="L151" i="1"/>
  <c r="M151" i="1" s="1"/>
  <c r="L147" i="1"/>
  <c r="M147" i="1" s="1"/>
  <c r="L143" i="1"/>
  <c r="M143" i="1" s="1"/>
  <c r="L139" i="1"/>
  <c r="M139" i="1" s="1"/>
  <c r="L135" i="1"/>
  <c r="M135" i="1" s="1"/>
  <c r="L131" i="1"/>
  <c r="M131" i="1" s="1"/>
  <c r="L127" i="1"/>
  <c r="M127" i="1" s="1"/>
  <c r="L123" i="1"/>
  <c r="M123" i="1" s="1"/>
  <c r="L115" i="1"/>
  <c r="M115" i="1" s="1"/>
  <c r="L111" i="1"/>
  <c r="M111" i="1" s="1"/>
  <c r="L107" i="1"/>
  <c r="M107" i="1" s="1"/>
  <c r="L103" i="1"/>
  <c r="M103" i="1" s="1"/>
  <c r="L99" i="1"/>
  <c r="M99" i="1" s="1"/>
  <c r="L95" i="1"/>
  <c r="M95" i="1" s="1"/>
  <c r="L91" i="1"/>
  <c r="M91" i="1" s="1"/>
  <c r="L87" i="1"/>
  <c r="M87" i="1" s="1"/>
  <c r="L83" i="1"/>
  <c r="M83" i="1" s="1"/>
  <c r="L79" i="1"/>
  <c r="M79" i="1" s="1"/>
  <c r="L75" i="1"/>
  <c r="M75" i="1" s="1"/>
  <c r="L67" i="1"/>
  <c r="M67" i="1" s="1"/>
  <c r="L63" i="1"/>
  <c r="M63" i="1" s="1"/>
  <c r="L59" i="1"/>
  <c r="M59" i="1" s="1"/>
  <c r="L55" i="1"/>
  <c r="M55" i="1" s="1"/>
  <c r="L51" i="1"/>
  <c r="M51" i="1" s="1"/>
  <c r="L47" i="1"/>
  <c r="M47" i="1" s="1"/>
  <c r="L39" i="1"/>
  <c r="M39" i="1" s="1"/>
  <c r="L35" i="1"/>
  <c r="M35" i="1" s="1"/>
  <c r="L27" i="1"/>
  <c r="M27" i="1" s="1"/>
  <c r="L23" i="1"/>
  <c r="M23" i="1" s="1"/>
  <c r="L19" i="1"/>
  <c r="M19" i="1" s="1"/>
  <c r="L15" i="1"/>
  <c r="M15" i="1" s="1"/>
  <c r="L11" i="1"/>
  <c r="M11" i="1" s="1"/>
  <c r="L515" i="1"/>
  <c r="M515" i="1" s="1"/>
  <c r="L419" i="1"/>
  <c r="M419" i="1" s="1"/>
  <c r="L323" i="1"/>
  <c r="M323" i="1" s="1"/>
  <c r="L227" i="1"/>
  <c r="M227" i="1" s="1"/>
  <c r="L183" i="1"/>
  <c r="M183" i="1" s="1"/>
  <c r="L119" i="1"/>
  <c r="M119" i="1" s="1"/>
  <c r="L43" i="1"/>
  <c r="M43" i="1" s="1"/>
  <c r="L1202" i="1"/>
  <c r="M1202" i="1" s="1"/>
  <c r="L790" i="1"/>
  <c r="M790" i="1" s="1"/>
  <c r="L439" i="1"/>
  <c r="M439" i="1" s="1"/>
  <c r="L215" i="1"/>
  <c r="M215" i="1" s="1"/>
  <c r="L31" i="1"/>
  <c r="M31" i="1" s="1"/>
  <c r="L1158" i="1"/>
  <c r="M1158" i="1" s="1"/>
  <c r="L586" i="1"/>
  <c r="M586" i="1" s="1"/>
  <c r="L958" i="1"/>
  <c r="M958" i="1" s="1"/>
  <c r="L506" i="1"/>
  <c r="M506" i="1" s="1"/>
  <c r="L1278" i="1"/>
  <c r="M1278" i="1" s="1"/>
  <c r="L1274" i="1"/>
  <c r="M1274" i="1" s="1"/>
  <c r="L1270" i="1"/>
  <c r="M1270" i="1" s="1"/>
  <c r="L1262" i="1"/>
  <c r="M1262" i="1" s="1"/>
  <c r="L1258" i="1"/>
  <c r="M1258" i="1" s="1"/>
  <c r="L1254" i="1"/>
  <c r="M1254" i="1" s="1"/>
  <c r="L1250" i="1"/>
  <c r="M1250" i="1" s="1"/>
  <c r="L1246" i="1"/>
  <c r="M1246" i="1" s="1"/>
  <c r="L1242" i="1"/>
  <c r="M1242" i="1" s="1"/>
  <c r="L1238" i="1"/>
  <c r="M1238" i="1" s="1"/>
  <c r="L1234" i="1"/>
  <c r="M1234" i="1" s="1"/>
  <c r="L1230" i="1"/>
  <c r="M1230" i="1" s="1"/>
  <c r="L1226" i="1"/>
  <c r="M1226" i="1" s="1"/>
  <c r="L1222" i="1"/>
  <c r="M1222" i="1" s="1"/>
  <c r="L1218" i="1"/>
  <c r="M1218" i="1" s="1"/>
  <c r="L1214" i="1"/>
  <c r="M1214" i="1" s="1"/>
  <c r="L1210" i="1"/>
  <c r="M1210" i="1" s="1"/>
  <c r="L1206" i="1"/>
  <c r="M1206" i="1" s="1"/>
  <c r="L1198" i="1"/>
  <c r="M1198" i="1" s="1"/>
  <c r="L1194" i="1"/>
  <c r="M1194" i="1" s="1"/>
  <c r="L1190" i="1"/>
  <c r="M1190" i="1" s="1"/>
  <c r="L1186" i="1"/>
  <c r="M1186" i="1" s="1"/>
  <c r="L1182" i="1"/>
  <c r="M1182" i="1" s="1"/>
  <c r="L1178" i="1"/>
  <c r="M1178" i="1" s="1"/>
  <c r="L1174" i="1"/>
  <c r="M1174" i="1" s="1"/>
  <c r="L1170" i="1"/>
  <c r="M1170" i="1" s="1"/>
  <c r="L1166" i="1"/>
  <c r="M1166" i="1" s="1"/>
  <c r="L1162" i="1"/>
  <c r="M1162" i="1" s="1"/>
  <c r="L1154" i="1"/>
  <c r="M1154" i="1" s="1"/>
  <c r="L1150" i="1"/>
  <c r="M1150" i="1" s="1"/>
  <c r="L1146" i="1"/>
  <c r="M1146" i="1" s="1"/>
  <c r="L1142" i="1"/>
  <c r="M1142" i="1" s="1"/>
  <c r="L1138" i="1"/>
  <c r="M1138" i="1" s="1"/>
  <c r="L1134" i="1"/>
  <c r="M1134" i="1" s="1"/>
  <c r="L1130" i="1"/>
  <c r="M1130" i="1" s="1"/>
  <c r="L1126" i="1"/>
  <c r="M1126" i="1" s="1"/>
  <c r="L1122" i="1"/>
  <c r="M1122" i="1" s="1"/>
  <c r="L1118" i="1"/>
  <c r="M1118" i="1" s="1"/>
  <c r="L1114" i="1"/>
  <c r="M1114" i="1" s="1"/>
  <c r="L1110" i="1"/>
  <c r="M1110" i="1" s="1"/>
  <c r="L1106" i="1"/>
  <c r="M1106" i="1" s="1"/>
  <c r="L1102" i="1"/>
  <c r="M1102" i="1" s="1"/>
  <c r="L1098" i="1"/>
  <c r="M1098" i="1" s="1"/>
  <c r="L1094" i="1"/>
  <c r="M1094" i="1" s="1"/>
  <c r="L1090" i="1"/>
  <c r="M1090" i="1" s="1"/>
  <c r="L1086" i="1"/>
  <c r="M1086" i="1" s="1"/>
  <c r="L1082" i="1"/>
  <c r="M1082" i="1" s="1"/>
  <c r="L1078" i="1"/>
  <c r="M1078" i="1" s="1"/>
  <c r="L1074" i="1"/>
  <c r="M1074" i="1" s="1"/>
  <c r="L1070" i="1"/>
  <c r="M1070" i="1" s="1"/>
  <c r="L1066" i="1"/>
  <c r="M1066" i="1" s="1"/>
  <c r="L1062" i="1"/>
  <c r="M1062" i="1" s="1"/>
  <c r="L1058" i="1"/>
  <c r="M1058" i="1" s="1"/>
  <c r="L1054" i="1"/>
  <c r="M1054" i="1" s="1"/>
  <c r="L1050" i="1"/>
  <c r="M1050" i="1" s="1"/>
  <c r="L1046" i="1"/>
  <c r="M1046" i="1" s="1"/>
  <c r="L1042" i="1"/>
  <c r="M1042" i="1" s="1"/>
  <c r="L1038" i="1"/>
  <c r="M1038" i="1" s="1"/>
  <c r="L1034" i="1"/>
  <c r="M1034" i="1" s="1"/>
  <c r="L1030" i="1"/>
  <c r="M1030" i="1" s="1"/>
  <c r="L1026" i="1"/>
  <c r="M1026" i="1" s="1"/>
  <c r="L1022" i="1"/>
  <c r="M1022" i="1" s="1"/>
  <c r="L1018" i="1"/>
  <c r="M1018" i="1" s="1"/>
  <c r="L1014" i="1"/>
  <c r="M1014" i="1" s="1"/>
  <c r="L1010" i="1"/>
  <c r="M1010" i="1" s="1"/>
  <c r="L1006" i="1"/>
  <c r="M1006" i="1" s="1"/>
  <c r="L1002" i="1"/>
  <c r="M1002" i="1" s="1"/>
  <c r="L998" i="1"/>
  <c r="M998" i="1" s="1"/>
  <c r="L994" i="1"/>
  <c r="M994" i="1" s="1"/>
  <c r="L990" i="1"/>
  <c r="M990" i="1" s="1"/>
  <c r="L986" i="1"/>
  <c r="M986" i="1" s="1"/>
  <c r="L982" i="1"/>
  <c r="M982" i="1" s="1"/>
  <c r="L978" i="1"/>
  <c r="M978" i="1" s="1"/>
  <c r="L974" i="1"/>
  <c r="M974" i="1" s="1"/>
  <c r="L970" i="1"/>
  <c r="M970" i="1" s="1"/>
  <c r="L966" i="1"/>
  <c r="M966" i="1" s="1"/>
  <c r="L962" i="1"/>
  <c r="M962" i="1" s="1"/>
  <c r="L954" i="1"/>
  <c r="M954" i="1" s="1"/>
  <c r="L950" i="1"/>
  <c r="M950" i="1" s="1"/>
  <c r="L630" i="1"/>
  <c r="M630" i="1" s="1"/>
  <c r="L834" i="1"/>
  <c r="M834" i="1" s="1"/>
  <c r="L946" i="1"/>
  <c r="M946" i="1" s="1"/>
  <c r="L942" i="1"/>
  <c r="M942" i="1" s="1"/>
  <c r="L938" i="1"/>
  <c r="M938" i="1" s="1"/>
  <c r="L934" i="1"/>
  <c r="M934" i="1" s="1"/>
  <c r="L930" i="1"/>
  <c r="M930" i="1" s="1"/>
  <c r="L926" i="1"/>
  <c r="M926" i="1" s="1"/>
  <c r="L922" i="1"/>
  <c r="M922" i="1" s="1"/>
  <c r="L918" i="1"/>
  <c r="M918" i="1" s="1"/>
  <c r="L914" i="1"/>
  <c r="M914" i="1" s="1"/>
  <c r="L910" i="1"/>
  <c r="M910" i="1" s="1"/>
  <c r="L906" i="1"/>
  <c r="M906" i="1" s="1"/>
  <c r="L902" i="1"/>
  <c r="M902" i="1" s="1"/>
  <c r="L898" i="1"/>
  <c r="M898" i="1" s="1"/>
  <c r="L894" i="1"/>
  <c r="M894" i="1" s="1"/>
  <c r="L890" i="1"/>
  <c r="M890" i="1" s="1"/>
  <c r="L886" i="1"/>
  <c r="M886" i="1" s="1"/>
  <c r="L882" i="1"/>
  <c r="M882" i="1" s="1"/>
  <c r="L878" i="1"/>
  <c r="M878" i="1" s="1"/>
  <c r="L874" i="1"/>
  <c r="M874" i="1" s="1"/>
  <c r="L870" i="1"/>
  <c r="M870" i="1" s="1"/>
  <c r="L866" i="1"/>
  <c r="M866" i="1" s="1"/>
  <c r="L862" i="1"/>
  <c r="M862" i="1" s="1"/>
  <c r="L858" i="1"/>
  <c r="M858" i="1" s="1"/>
  <c r="L854" i="1"/>
  <c r="M854" i="1" s="1"/>
  <c r="L850" i="1"/>
  <c r="M850" i="1" s="1"/>
  <c r="L846" i="1"/>
  <c r="M846" i="1" s="1"/>
  <c r="L842" i="1"/>
  <c r="M842" i="1" s="1"/>
  <c r="L838" i="1"/>
  <c r="M838" i="1" s="1"/>
  <c r="L830" i="1"/>
  <c r="M830" i="1" s="1"/>
  <c r="L826" i="1"/>
  <c r="M826" i="1" s="1"/>
  <c r="L822" i="1"/>
  <c r="M822" i="1" s="1"/>
  <c r="L818" i="1"/>
  <c r="M818" i="1" s="1"/>
  <c r="L814" i="1"/>
  <c r="M814" i="1" s="1"/>
  <c r="L810" i="1"/>
  <c r="M810" i="1" s="1"/>
  <c r="L806" i="1"/>
  <c r="M806" i="1" s="1"/>
  <c r="L802" i="1"/>
  <c r="M802" i="1" s="1"/>
  <c r="L798" i="1"/>
  <c r="M798" i="1" s="1"/>
  <c r="L794" i="1"/>
  <c r="M794" i="1" s="1"/>
  <c r="L786" i="1"/>
  <c r="M786" i="1" s="1"/>
  <c r="L782" i="1"/>
  <c r="M782" i="1" s="1"/>
  <c r="L778" i="1"/>
  <c r="M778" i="1" s="1"/>
  <c r="L774" i="1"/>
  <c r="M774" i="1" s="1"/>
  <c r="L770" i="1"/>
  <c r="M770" i="1" s="1"/>
  <c r="L766" i="1"/>
  <c r="M766" i="1" s="1"/>
  <c r="L762" i="1"/>
  <c r="M762" i="1" s="1"/>
  <c r="L758" i="1"/>
  <c r="M758" i="1" s="1"/>
  <c r="L754" i="1"/>
  <c r="M754" i="1" s="1"/>
  <c r="L750" i="1"/>
  <c r="M750" i="1" s="1"/>
  <c r="L746" i="1"/>
  <c r="M746" i="1" s="1"/>
  <c r="L742" i="1"/>
  <c r="M742" i="1" s="1"/>
  <c r="L738" i="1"/>
  <c r="M738" i="1" s="1"/>
  <c r="L734" i="1"/>
  <c r="M734" i="1" s="1"/>
  <c r="L730" i="1"/>
  <c r="M730" i="1" s="1"/>
  <c r="L726" i="1"/>
  <c r="M726" i="1" s="1"/>
  <c r="L722" i="1"/>
  <c r="M722" i="1" s="1"/>
  <c r="L718" i="1"/>
  <c r="M718" i="1" s="1"/>
  <c r="L714" i="1"/>
  <c r="M714" i="1" s="1"/>
  <c r="L710" i="1"/>
  <c r="M710" i="1" s="1"/>
  <c r="L706" i="1"/>
  <c r="M706" i="1" s="1"/>
  <c r="L702" i="1"/>
  <c r="M702" i="1" s="1"/>
  <c r="L698" i="1"/>
  <c r="M698" i="1" s="1"/>
  <c r="L694" i="1"/>
  <c r="M694" i="1" s="1"/>
  <c r="L690" i="1"/>
  <c r="M690" i="1" s="1"/>
  <c r="L686" i="1"/>
  <c r="M686" i="1" s="1"/>
  <c r="L682" i="1"/>
  <c r="M682" i="1" s="1"/>
  <c r="L678" i="1"/>
  <c r="M678" i="1" s="1"/>
  <c r="L674" i="1"/>
  <c r="M674" i="1" s="1"/>
  <c r="L670" i="1"/>
  <c r="M670" i="1" s="1"/>
  <c r="L666" i="1"/>
  <c r="M666" i="1" s="1"/>
  <c r="L662" i="1"/>
  <c r="M662" i="1" s="1"/>
  <c r="L658" i="1"/>
  <c r="M658" i="1" s="1"/>
  <c r="L654" i="1"/>
  <c r="M654" i="1" s="1"/>
  <c r="L650" i="1"/>
  <c r="M650" i="1" s="1"/>
  <c r="L646" i="1"/>
  <c r="M646" i="1" s="1"/>
  <c r="L642" i="1"/>
  <c r="M642" i="1" s="1"/>
  <c r="L638" i="1"/>
  <c r="M638" i="1" s="1"/>
  <c r="L634" i="1"/>
  <c r="M634" i="1" s="1"/>
  <c r="L626" i="1"/>
  <c r="M626" i="1" s="1"/>
  <c r="L622" i="1"/>
  <c r="M622" i="1" s="1"/>
  <c r="L618" i="1"/>
  <c r="M618" i="1" s="1"/>
  <c r="L614" i="1"/>
  <c r="M614" i="1" s="1"/>
  <c r="L610" i="1"/>
  <c r="M610" i="1" s="1"/>
  <c r="L606" i="1"/>
  <c r="M606" i="1" s="1"/>
  <c r="L602" i="1"/>
  <c r="M602" i="1" s="1"/>
  <c r="L598" i="1"/>
  <c r="M598" i="1" s="1"/>
  <c r="L594" i="1"/>
  <c r="M594" i="1" s="1"/>
  <c r="L590" i="1"/>
  <c r="M590" i="1" s="1"/>
  <c r="L582" i="1"/>
  <c r="M582" i="1" s="1"/>
  <c r="L578" i="1"/>
  <c r="M578" i="1" s="1"/>
  <c r="L574" i="1"/>
  <c r="M574" i="1" s="1"/>
  <c r="L570" i="1"/>
  <c r="M570" i="1" s="1"/>
  <c r="L566" i="1"/>
  <c r="M566" i="1" s="1"/>
  <c r="L562" i="1"/>
  <c r="M562" i="1" s="1"/>
  <c r="L558" i="1"/>
  <c r="M558" i="1" s="1"/>
  <c r="L554" i="1"/>
  <c r="M554" i="1" s="1"/>
  <c r="L550" i="1"/>
  <c r="M550" i="1" s="1"/>
  <c r="L546" i="1"/>
  <c r="M546" i="1" s="1"/>
  <c r="L542" i="1"/>
  <c r="M542" i="1" s="1"/>
  <c r="L538" i="1"/>
  <c r="M538" i="1" s="1"/>
  <c r="L534" i="1"/>
  <c r="M534" i="1" s="1"/>
  <c r="L530" i="1"/>
  <c r="M530" i="1" s="1"/>
  <c r="L526" i="1"/>
  <c r="M526" i="1" s="1"/>
  <c r="L522" i="1"/>
  <c r="M522" i="1" s="1"/>
  <c r="L518" i="1"/>
  <c r="M518" i="1" s="1"/>
  <c r="L514" i="1"/>
  <c r="M514" i="1" s="1"/>
  <c r="L510" i="1"/>
  <c r="M510" i="1" s="1"/>
  <c r="L502" i="1"/>
  <c r="M502" i="1" s="1"/>
  <c r="L498" i="1"/>
  <c r="M498" i="1" s="1"/>
  <c r="L494" i="1"/>
  <c r="M494" i="1" s="1"/>
  <c r="L490" i="1"/>
  <c r="M490" i="1" s="1"/>
  <c r="L486" i="1"/>
  <c r="M486" i="1" s="1"/>
  <c r="L482" i="1"/>
  <c r="M482" i="1" s="1"/>
  <c r="L478" i="1"/>
  <c r="M478" i="1" s="1"/>
  <c r="L474" i="1"/>
  <c r="M474" i="1" s="1"/>
  <c r="L470" i="1"/>
  <c r="M470" i="1" s="1"/>
  <c r="L466" i="1"/>
  <c r="M466" i="1" s="1"/>
  <c r="L462" i="1"/>
  <c r="M462" i="1" s="1"/>
  <c r="L458" i="1"/>
  <c r="M458" i="1" s="1"/>
  <c r="L454" i="1"/>
  <c r="M454" i="1" s="1"/>
  <c r="L450" i="1"/>
  <c r="M450" i="1" s="1"/>
  <c r="L446" i="1"/>
  <c r="M446" i="1" s="1"/>
  <c r="L442" i="1"/>
  <c r="M442" i="1" s="1"/>
  <c r="L438" i="1"/>
  <c r="M438" i="1" s="1"/>
  <c r="L434" i="1"/>
  <c r="M434" i="1" s="1"/>
  <c r="L430" i="1"/>
  <c r="M430" i="1" s="1"/>
  <c r="L426" i="1"/>
  <c r="M426" i="1" s="1"/>
  <c r="L422" i="1"/>
  <c r="M422" i="1" s="1"/>
  <c r="L418" i="1"/>
  <c r="M418" i="1" s="1"/>
  <c r="L414" i="1"/>
  <c r="M414" i="1" s="1"/>
  <c r="L410" i="1"/>
  <c r="M410" i="1" s="1"/>
  <c r="L406" i="1"/>
  <c r="M406" i="1" s="1"/>
  <c r="L402" i="1"/>
  <c r="M402" i="1" s="1"/>
  <c r="L398" i="1"/>
  <c r="M398" i="1" s="1"/>
  <c r="L394" i="1"/>
  <c r="M394" i="1" s="1"/>
  <c r="L390" i="1"/>
  <c r="M390" i="1" s="1"/>
  <c r="L386" i="1"/>
  <c r="M386" i="1" s="1"/>
  <c r="L382" i="1"/>
  <c r="M382" i="1" s="1"/>
  <c r="L378" i="1"/>
  <c r="M378" i="1" s="1"/>
  <c r="L374" i="1"/>
  <c r="M374" i="1" s="1"/>
  <c r="L370" i="1"/>
  <c r="M370" i="1" s="1"/>
  <c r="L366" i="1"/>
  <c r="M366" i="1" s="1"/>
  <c r="L362" i="1"/>
  <c r="M362" i="1" s="1"/>
  <c r="L358" i="1"/>
  <c r="M358" i="1" s="1"/>
  <c r="L354" i="1"/>
  <c r="M354" i="1" s="1"/>
  <c r="L350" i="1"/>
  <c r="M350" i="1" s="1"/>
  <c r="L346" i="1"/>
  <c r="M346" i="1" s="1"/>
  <c r="L342" i="1"/>
  <c r="M342" i="1" s="1"/>
  <c r="L338" i="1"/>
  <c r="M338" i="1" s="1"/>
  <c r="L334" i="1"/>
  <c r="M334" i="1" s="1"/>
  <c r="L330" i="1"/>
  <c r="M330" i="1" s="1"/>
  <c r="L326" i="1"/>
  <c r="M326" i="1" s="1"/>
  <c r="L322" i="1"/>
  <c r="M322" i="1" s="1"/>
  <c r="L318" i="1"/>
  <c r="M318" i="1" s="1"/>
  <c r="L314" i="1"/>
  <c r="M314" i="1" s="1"/>
  <c r="L310" i="1"/>
  <c r="M310" i="1" s="1"/>
  <c r="L306" i="1"/>
  <c r="M306" i="1" s="1"/>
  <c r="L302" i="1"/>
  <c r="M302" i="1" s="1"/>
  <c r="L298" i="1"/>
  <c r="M298" i="1" s="1"/>
  <c r="L294" i="1"/>
  <c r="M294" i="1" s="1"/>
  <c r="L290" i="1"/>
  <c r="M290" i="1" s="1"/>
  <c r="L126" i="1"/>
  <c r="M126" i="1" s="1"/>
  <c r="L286" i="1"/>
  <c r="M286" i="1" s="1"/>
  <c r="L282" i="1"/>
  <c r="M282" i="1" s="1"/>
  <c r="L278" i="1"/>
  <c r="M278" i="1" s="1"/>
  <c r="L274" i="1"/>
  <c r="M274" i="1" s="1"/>
  <c r="L270" i="1"/>
  <c r="M270" i="1" s="1"/>
  <c r="L266" i="1"/>
  <c r="M266" i="1" s="1"/>
  <c r="L262" i="1"/>
  <c r="M262" i="1" s="1"/>
  <c r="L258" i="1"/>
  <c r="M258" i="1" s="1"/>
  <c r="L254" i="1"/>
  <c r="M254" i="1" s="1"/>
  <c r="L250" i="1"/>
  <c r="M250" i="1" s="1"/>
  <c r="L246" i="1"/>
  <c r="M246" i="1" s="1"/>
  <c r="L242" i="1"/>
  <c r="M242" i="1" s="1"/>
  <c r="L238" i="1"/>
  <c r="M238" i="1" s="1"/>
  <c r="L234" i="1"/>
  <c r="M234" i="1" s="1"/>
  <c r="L230" i="1"/>
  <c r="M230" i="1" s="1"/>
  <c r="L226" i="1"/>
  <c r="M226" i="1" s="1"/>
  <c r="L222" i="1"/>
  <c r="M222" i="1" s="1"/>
  <c r="L218" i="1"/>
  <c r="M218" i="1" s="1"/>
  <c r="L214" i="1"/>
  <c r="M214" i="1" s="1"/>
  <c r="L210" i="1"/>
  <c r="M210" i="1" s="1"/>
  <c r="L206" i="1"/>
  <c r="M206" i="1" s="1"/>
  <c r="L202" i="1"/>
  <c r="M202" i="1" s="1"/>
  <c r="L198" i="1"/>
  <c r="M198" i="1" s="1"/>
  <c r="L194" i="1"/>
  <c r="M194" i="1" s="1"/>
  <c r="L190" i="1"/>
  <c r="M190" i="1" s="1"/>
  <c r="L186" i="1"/>
  <c r="M186" i="1" s="1"/>
  <c r="L182" i="1"/>
  <c r="M182" i="1" s="1"/>
  <c r="L178" i="1"/>
  <c r="M178" i="1" s="1"/>
  <c r="L174" i="1"/>
  <c r="M174" i="1" s="1"/>
  <c r="L170" i="1"/>
  <c r="M170" i="1" s="1"/>
  <c r="L166" i="1"/>
  <c r="M166" i="1" s="1"/>
  <c r="L162" i="1"/>
  <c r="M162" i="1" s="1"/>
  <c r="L158" i="1"/>
  <c r="M158" i="1" s="1"/>
  <c r="L154" i="1"/>
  <c r="M154" i="1" s="1"/>
  <c r="L150" i="1"/>
  <c r="M150" i="1" s="1"/>
  <c r="L146" i="1"/>
  <c r="M146" i="1" s="1"/>
  <c r="L142" i="1"/>
  <c r="M142" i="1" s="1"/>
  <c r="L138" i="1"/>
  <c r="M138" i="1" s="1"/>
  <c r="L134" i="1"/>
  <c r="M134" i="1" s="1"/>
  <c r="L130" i="1"/>
  <c r="M130" i="1" s="1"/>
  <c r="L122" i="1"/>
  <c r="M122" i="1" s="1"/>
  <c r="L118" i="1"/>
  <c r="M118" i="1" s="1"/>
  <c r="L114" i="1"/>
  <c r="M114" i="1" s="1"/>
  <c r="L110" i="1"/>
  <c r="M110" i="1" s="1"/>
  <c r="L106" i="1"/>
  <c r="M106" i="1" s="1"/>
  <c r="L102" i="1"/>
  <c r="M102" i="1" s="1"/>
  <c r="L98" i="1"/>
  <c r="M98" i="1" s="1"/>
  <c r="L94" i="1"/>
  <c r="M94" i="1" s="1"/>
  <c r="L90" i="1"/>
  <c r="M90" i="1" s="1"/>
  <c r="L86" i="1"/>
  <c r="M86" i="1" s="1"/>
  <c r="L82" i="1"/>
  <c r="M82" i="1" s="1"/>
  <c r="L78" i="1"/>
  <c r="M78" i="1" s="1"/>
  <c r="L74" i="1"/>
  <c r="M74" i="1" s="1"/>
  <c r="L70" i="1"/>
  <c r="M70" i="1" s="1"/>
  <c r="L66" i="1"/>
  <c r="M66" i="1" s="1"/>
  <c r="L62" i="1"/>
  <c r="M62" i="1" s="1"/>
  <c r="L58" i="1"/>
  <c r="M58" i="1" s="1"/>
  <c r="L54" i="1"/>
  <c r="M54" i="1" s="1"/>
  <c r="L50" i="1"/>
  <c r="M50" i="1" s="1"/>
  <c r="L46" i="1"/>
  <c r="M46" i="1" s="1"/>
  <c r="L42" i="1"/>
  <c r="M42" i="1" s="1"/>
  <c r="L38" i="1"/>
  <c r="M38" i="1" s="1"/>
  <c r="L34" i="1"/>
  <c r="M34" i="1" s="1"/>
  <c r="L30" i="1"/>
  <c r="M30" i="1" s="1"/>
  <c r="L26" i="1"/>
  <c r="M26" i="1" s="1"/>
  <c r="L22" i="1"/>
  <c r="M22" i="1" s="1"/>
  <c r="L18" i="1"/>
  <c r="M18" i="1" s="1"/>
  <c r="L14" i="1"/>
  <c r="M14" i="1" s="1"/>
  <c r="L10" i="1"/>
  <c r="M10" i="1" s="1"/>
  <c r="L1799" i="1"/>
  <c r="M1799" i="1" s="1"/>
  <c r="L1795" i="1"/>
  <c r="M1795" i="1" s="1"/>
  <c r="L1791" i="1"/>
  <c r="M1791" i="1" s="1"/>
  <c r="L1787" i="1"/>
  <c r="M1787" i="1" s="1"/>
  <c r="L1783" i="1"/>
  <c r="M1783" i="1" s="1"/>
  <c r="L1779" i="1"/>
  <c r="M1779" i="1" s="1"/>
  <c r="L1775" i="1"/>
  <c r="M1775" i="1" s="1"/>
  <c r="L1771" i="1"/>
  <c r="M1771" i="1" s="1"/>
  <c r="L1767" i="1"/>
  <c r="M1767" i="1" s="1"/>
  <c r="L1763" i="1"/>
  <c r="M1763" i="1" s="1"/>
  <c r="L1759" i="1"/>
  <c r="M1759" i="1" s="1"/>
  <c r="L1755" i="1"/>
  <c r="M1755" i="1" s="1"/>
  <c r="L1751" i="1"/>
  <c r="M1751" i="1" s="1"/>
  <c r="L1747" i="1"/>
  <c r="M1747" i="1" s="1"/>
  <c r="L1743" i="1"/>
  <c r="M1743" i="1" s="1"/>
  <c r="L1739" i="1"/>
  <c r="M1739" i="1" s="1"/>
  <c r="L1735" i="1"/>
  <c r="M1735" i="1" s="1"/>
  <c r="L1731" i="1"/>
  <c r="M1731" i="1" s="1"/>
  <c r="L1727" i="1"/>
  <c r="M1727" i="1" s="1"/>
  <c r="L1723" i="1"/>
  <c r="M1723" i="1" s="1"/>
  <c r="L1719" i="1"/>
  <c r="M1719" i="1" s="1"/>
  <c r="L1715" i="1"/>
  <c r="M1715" i="1" s="1"/>
  <c r="L1711" i="1"/>
  <c r="M1711" i="1" s="1"/>
  <c r="L1707" i="1"/>
  <c r="M1707" i="1" s="1"/>
  <c r="L1703" i="1"/>
  <c r="M1703" i="1" s="1"/>
  <c r="L1699" i="1"/>
  <c r="M1699" i="1" s="1"/>
  <c r="L1695" i="1"/>
  <c r="M1695" i="1" s="1"/>
  <c r="L1691" i="1"/>
  <c r="M1691" i="1" s="1"/>
  <c r="L1687" i="1"/>
  <c r="M1687" i="1" s="1"/>
  <c r="L1683" i="1"/>
  <c r="M1683" i="1" s="1"/>
  <c r="L1679" i="1"/>
  <c r="M1679" i="1" s="1"/>
  <c r="L1675" i="1"/>
  <c r="M1675" i="1" s="1"/>
  <c r="L1671" i="1"/>
  <c r="M1671" i="1" s="1"/>
  <c r="L1667" i="1"/>
  <c r="M1667" i="1" s="1"/>
  <c r="L1663" i="1"/>
  <c r="M1663" i="1" s="1"/>
  <c r="L1659" i="1"/>
  <c r="M1659" i="1" s="1"/>
  <c r="L1655" i="1"/>
  <c r="M1655" i="1" s="1"/>
  <c r="L1651" i="1"/>
  <c r="M1651" i="1" s="1"/>
  <c r="L1647" i="1"/>
  <c r="M1647" i="1" s="1"/>
  <c r="L1643" i="1"/>
  <c r="M1643" i="1" s="1"/>
  <c r="L1639" i="1"/>
  <c r="M1639" i="1" s="1"/>
  <c r="L1635" i="1"/>
  <c r="M1635" i="1" s="1"/>
  <c r="L1631" i="1"/>
  <c r="M1631" i="1" s="1"/>
  <c r="L1627" i="1"/>
  <c r="M1627" i="1" s="1"/>
  <c r="L1623" i="1"/>
  <c r="M1623" i="1" s="1"/>
  <c r="L1619" i="1"/>
  <c r="M1619" i="1" s="1"/>
  <c r="L1615" i="1"/>
  <c r="M1615" i="1" s="1"/>
  <c r="L1611" i="1"/>
  <c r="M1611" i="1" s="1"/>
  <c r="L1607" i="1"/>
  <c r="M1607" i="1" s="1"/>
  <c r="L1603" i="1"/>
  <c r="M1603" i="1" s="1"/>
  <c r="L1599" i="1"/>
  <c r="M1599" i="1" s="1"/>
  <c r="L1595" i="1"/>
  <c r="M1595" i="1" s="1"/>
  <c r="L1591" i="1"/>
  <c r="M1591" i="1" s="1"/>
  <c r="L1587" i="1"/>
  <c r="M1587" i="1" s="1"/>
  <c r="L1583" i="1"/>
  <c r="M1583" i="1" s="1"/>
  <c r="L1579" i="1"/>
  <c r="M1579" i="1" s="1"/>
  <c r="L1575" i="1"/>
  <c r="M1575" i="1" s="1"/>
  <c r="L1571" i="1"/>
  <c r="M1571" i="1" s="1"/>
  <c r="L1567" i="1"/>
  <c r="M1567" i="1" s="1"/>
  <c r="L1563" i="1"/>
  <c r="M1563" i="1" s="1"/>
  <c r="L471" i="1"/>
  <c r="M471" i="1" s="1"/>
  <c r="L375" i="1"/>
  <c r="M375" i="1" s="1"/>
  <c r="L259" i="1"/>
  <c r="M259" i="1" s="1"/>
  <c r="L163" i="1"/>
  <c r="M163" i="1" s="1"/>
  <c r="L129" i="1"/>
  <c r="M129" i="1" s="1"/>
  <c r="L71" i="1"/>
  <c r="M71" i="1" s="1"/>
  <c r="L8" i="1"/>
  <c r="M8" i="1" s="1"/>
  <c r="L1732" i="1"/>
  <c r="M1732" i="1" s="1"/>
  <c r="L924" i="1"/>
  <c r="M924" i="1" s="1"/>
  <c r="L240" i="1"/>
  <c r="M240" i="1" s="1"/>
  <c r="L12" i="1"/>
  <c r="M12" i="1" s="1"/>
  <c r="L232" i="1"/>
  <c r="M232" i="1" s="1"/>
  <c r="L1808" i="1"/>
  <c r="M1808" i="1" s="1"/>
  <c r="L1804" i="1"/>
  <c r="M1804" i="1" s="1"/>
  <c r="L1800" i="1"/>
  <c r="M1800" i="1" s="1"/>
  <c r="L1796" i="1"/>
  <c r="M1796" i="1" s="1"/>
  <c r="L1792" i="1"/>
  <c r="M1792" i="1" s="1"/>
  <c r="L1788" i="1"/>
  <c r="M1788" i="1" s="1"/>
  <c r="L1784" i="1"/>
  <c r="M1784" i="1" s="1"/>
  <c r="L1780" i="1"/>
  <c r="M1780" i="1" s="1"/>
  <c r="L1776" i="1"/>
  <c r="M1776" i="1" s="1"/>
  <c r="L1772" i="1"/>
  <c r="M1772" i="1" s="1"/>
  <c r="L1768" i="1"/>
  <c r="M1768" i="1" s="1"/>
  <c r="L1764" i="1"/>
  <c r="M1764" i="1" s="1"/>
  <c r="L1760" i="1"/>
  <c r="M1760" i="1" s="1"/>
  <c r="L1756" i="1"/>
  <c r="M1756" i="1" s="1"/>
  <c r="L1752" i="1"/>
  <c r="M1752" i="1" s="1"/>
  <c r="L1748" i="1"/>
  <c r="M1748" i="1" s="1"/>
  <c r="L1744" i="1"/>
  <c r="M1744" i="1" s="1"/>
  <c r="L1740" i="1"/>
  <c r="M1740" i="1" s="1"/>
  <c r="L1736" i="1"/>
  <c r="M1736" i="1" s="1"/>
  <c r="L1728" i="1"/>
  <c r="M1728" i="1" s="1"/>
  <c r="L1724" i="1"/>
  <c r="M1724" i="1" s="1"/>
  <c r="L1720" i="1"/>
  <c r="M1720" i="1" s="1"/>
  <c r="L1716" i="1"/>
  <c r="M1716" i="1" s="1"/>
  <c r="L1712" i="1"/>
  <c r="M1712" i="1" s="1"/>
  <c r="L1708" i="1"/>
  <c r="M1708" i="1" s="1"/>
  <c r="L1704" i="1"/>
  <c r="M1704" i="1" s="1"/>
  <c r="L1700" i="1"/>
  <c r="M1700" i="1" s="1"/>
  <c r="L1696" i="1"/>
  <c r="M1696" i="1" s="1"/>
  <c r="L1692" i="1"/>
  <c r="M1692" i="1" s="1"/>
  <c r="L1688" i="1"/>
  <c r="M1688" i="1" s="1"/>
  <c r="L1684" i="1"/>
  <c r="M1684" i="1" s="1"/>
  <c r="L1680" i="1"/>
  <c r="M1680" i="1" s="1"/>
  <c r="L1676" i="1"/>
  <c r="M1676" i="1" s="1"/>
  <c r="L1672" i="1"/>
  <c r="M1672" i="1" s="1"/>
  <c r="L1668" i="1"/>
  <c r="M1668" i="1" s="1"/>
  <c r="L1664" i="1"/>
  <c r="M1664" i="1" s="1"/>
  <c r="L1660" i="1"/>
  <c r="M1660" i="1" s="1"/>
  <c r="L1656" i="1"/>
  <c r="M1656" i="1" s="1"/>
  <c r="L1652" i="1"/>
  <c r="M1652" i="1" s="1"/>
  <c r="L1648" i="1"/>
  <c r="M1648" i="1" s="1"/>
  <c r="L1644" i="1"/>
  <c r="M1644" i="1" s="1"/>
  <c r="L1640" i="1"/>
  <c r="M1640" i="1" s="1"/>
  <c r="L1636" i="1"/>
  <c r="M1636" i="1" s="1"/>
  <c r="L1632" i="1"/>
  <c r="M1632" i="1" s="1"/>
  <c r="L1628" i="1"/>
  <c r="M1628" i="1" s="1"/>
  <c r="L1624" i="1"/>
  <c r="M1624" i="1" s="1"/>
  <c r="L1620" i="1"/>
  <c r="M1620" i="1" s="1"/>
  <c r="L1616" i="1"/>
  <c r="M1616" i="1" s="1"/>
  <c r="L1612" i="1"/>
  <c r="M1612" i="1" s="1"/>
  <c r="L1608" i="1"/>
  <c r="M1608" i="1" s="1"/>
  <c r="L1604" i="1"/>
  <c r="M1604" i="1" s="1"/>
  <c r="L1600" i="1"/>
  <c r="M1600" i="1" s="1"/>
  <c r="L1596" i="1"/>
  <c r="M1596" i="1" s="1"/>
  <c r="L1592" i="1"/>
  <c r="M1592" i="1" s="1"/>
  <c r="L1588" i="1"/>
  <c r="M1588" i="1" s="1"/>
  <c r="L1584" i="1"/>
  <c r="M1584" i="1" s="1"/>
  <c r="L1580" i="1"/>
  <c r="M1580" i="1" s="1"/>
  <c r="L1576" i="1"/>
  <c r="M1576" i="1" s="1"/>
  <c r="L1572" i="1"/>
  <c r="M1572" i="1" s="1"/>
  <c r="L1568" i="1"/>
  <c r="M1568" i="1" s="1"/>
  <c r="L1564" i="1"/>
  <c r="M1564" i="1" s="1"/>
  <c r="L1560" i="1"/>
  <c r="M1560" i="1" s="1"/>
  <c r="L1556" i="1"/>
  <c r="M1556" i="1" s="1"/>
  <c r="L1552" i="1"/>
  <c r="M1552" i="1" s="1"/>
  <c r="L1548" i="1"/>
  <c r="M1548" i="1" s="1"/>
  <c r="L1544" i="1"/>
  <c r="M1544" i="1" s="1"/>
  <c r="L1540" i="1"/>
  <c r="M1540" i="1" s="1"/>
  <c r="L1536" i="1"/>
  <c r="M1536" i="1" s="1"/>
  <c r="L1532" i="1"/>
  <c r="M1532" i="1" s="1"/>
  <c r="L1528" i="1"/>
  <c r="M1528" i="1" s="1"/>
  <c r="L1524" i="1"/>
  <c r="M1524" i="1" s="1"/>
  <c r="L1520" i="1"/>
  <c r="M1520" i="1" s="1"/>
  <c r="L1516" i="1"/>
  <c r="M1516" i="1" s="1"/>
  <c r="L1512" i="1"/>
  <c r="M1512" i="1" s="1"/>
  <c r="L1508" i="1"/>
  <c r="M1508" i="1" s="1"/>
  <c r="L1504" i="1"/>
  <c r="M1504" i="1" s="1"/>
  <c r="L1500" i="1"/>
  <c r="M1500" i="1" s="1"/>
  <c r="L1496" i="1"/>
  <c r="M1496" i="1" s="1"/>
  <c r="L1492" i="1"/>
  <c r="M1492" i="1" s="1"/>
  <c r="L1488" i="1"/>
  <c r="M1488" i="1" s="1"/>
  <c r="L1484" i="1"/>
  <c r="M1484" i="1" s="1"/>
  <c r="L1480" i="1"/>
  <c r="M1480" i="1" s="1"/>
  <c r="L1476" i="1"/>
  <c r="M1476" i="1" s="1"/>
  <c r="L1472" i="1"/>
  <c r="M1472" i="1" s="1"/>
  <c r="L1468" i="1"/>
  <c r="M1468" i="1" s="1"/>
  <c r="L1464" i="1"/>
  <c r="M1464" i="1" s="1"/>
  <c r="L1460" i="1"/>
  <c r="M1460" i="1" s="1"/>
  <c r="L1456" i="1"/>
  <c r="M1456" i="1" s="1"/>
  <c r="L1452" i="1"/>
  <c r="M1452" i="1" s="1"/>
  <c r="L1448" i="1"/>
  <c r="M1448" i="1" s="1"/>
  <c r="L1444" i="1"/>
  <c r="M1444" i="1" s="1"/>
  <c r="L1440" i="1"/>
  <c r="M1440" i="1" s="1"/>
  <c r="L1436" i="1"/>
  <c r="M1436" i="1" s="1"/>
  <c r="L1432" i="1"/>
  <c r="M1432" i="1" s="1"/>
  <c r="L1428" i="1"/>
  <c r="M1428" i="1" s="1"/>
  <c r="L1424" i="1"/>
  <c r="M1424" i="1" s="1"/>
  <c r="L1420" i="1"/>
  <c r="M1420" i="1" s="1"/>
  <c r="L1152" i="1"/>
  <c r="M1152" i="1" s="1"/>
  <c r="L696" i="1"/>
  <c r="M696" i="1" s="1"/>
  <c r="L104" i="1"/>
  <c r="M104" i="1" s="1"/>
  <c r="L407" i="1"/>
  <c r="M407" i="1" s="1"/>
  <c r="L321" i="1"/>
  <c r="M321" i="1" s="1"/>
  <c r="L360" i="1"/>
  <c r="M360" i="1" s="1"/>
  <c r="L1416" i="1"/>
  <c r="M1416" i="1" s="1"/>
  <c r="L1412" i="1"/>
  <c r="M1412" i="1" s="1"/>
  <c r="L1408" i="1"/>
  <c r="M1408" i="1" s="1"/>
  <c r="L1404" i="1"/>
  <c r="M1404" i="1" s="1"/>
  <c r="L1400" i="1"/>
  <c r="M1400" i="1" s="1"/>
  <c r="L1396" i="1"/>
  <c r="M1396" i="1" s="1"/>
  <c r="L1392" i="1"/>
  <c r="M1392" i="1" s="1"/>
  <c r="L1388" i="1"/>
  <c r="M1388" i="1" s="1"/>
  <c r="L1384" i="1"/>
  <c r="M1384" i="1" s="1"/>
  <c r="L1380" i="1"/>
  <c r="M1380" i="1" s="1"/>
  <c r="L1376" i="1"/>
  <c r="M1376" i="1" s="1"/>
  <c r="L1372" i="1"/>
  <c r="M1372" i="1" s="1"/>
  <c r="L1368" i="1"/>
  <c r="M1368" i="1" s="1"/>
  <c r="L1364" i="1"/>
  <c r="M1364" i="1" s="1"/>
  <c r="L1360" i="1"/>
  <c r="M1360" i="1" s="1"/>
  <c r="L1356" i="1"/>
  <c r="M1356" i="1" s="1"/>
  <c r="L1352" i="1"/>
  <c r="M1352" i="1" s="1"/>
  <c r="L1348" i="1"/>
  <c r="M1348" i="1" s="1"/>
  <c r="L1344" i="1"/>
  <c r="M1344" i="1" s="1"/>
  <c r="L1340" i="1"/>
  <c r="M1340" i="1" s="1"/>
  <c r="L1336" i="1"/>
  <c r="M1336" i="1" s="1"/>
  <c r="L1332" i="1"/>
  <c r="M1332" i="1" s="1"/>
  <c r="L1328" i="1"/>
  <c r="M1328" i="1" s="1"/>
  <c r="L1324" i="1"/>
  <c r="M1324" i="1" s="1"/>
  <c r="L1320" i="1"/>
  <c r="M1320" i="1" s="1"/>
  <c r="L1316" i="1"/>
  <c r="M1316" i="1" s="1"/>
  <c r="L1312" i="1"/>
  <c r="M1312" i="1" s="1"/>
  <c r="L1308" i="1"/>
  <c r="M1308" i="1" s="1"/>
  <c r="L1304" i="1"/>
  <c r="M1304" i="1" s="1"/>
  <c r="L1300" i="1"/>
  <c r="M1300" i="1" s="1"/>
  <c r="L1296" i="1"/>
  <c r="M1296" i="1" s="1"/>
  <c r="L1292" i="1"/>
  <c r="M1292" i="1" s="1"/>
  <c r="L1288" i="1"/>
  <c r="M1288" i="1" s="1"/>
  <c r="L1284" i="1"/>
  <c r="M1284" i="1" s="1"/>
  <c r="L1280" i="1"/>
  <c r="M1280" i="1" s="1"/>
  <c r="L1276" i="1"/>
  <c r="M1276" i="1" s="1"/>
  <c r="L1272" i="1"/>
  <c r="M1272" i="1" s="1"/>
  <c r="L1268" i="1"/>
  <c r="M1268" i="1" s="1"/>
  <c r="L1264" i="1"/>
  <c r="M1264" i="1" s="1"/>
  <c r="L1260" i="1"/>
  <c r="M1260" i="1" s="1"/>
  <c r="L1256" i="1"/>
  <c r="M1256" i="1" s="1"/>
  <c r="L1252" i="1"/>
  <c r="M1252" i="1" s="1"/>
  <c r="L1248" i="1"/>
  <c r="M1248" i="1" s="1"/>
  <c r="L1244" i="1"/>
  <c r="M1244" i="1" s="1"/>
  <c r="L1240" i="1"/>
  <c r="M1240" i="1" s="1"/>
  <c r="L1236" i="1"/>
  <c r="M1236" i="1" s="1"/>
  <c r="L1232" i="1"/>
  <c r="M1232" i="1" s="1"/>
  <c r="L1228" i="1"/>
  <c r="M1228" i="1" s="1"/>
  <c r="L1224" i="1"/>
  <c r="M1224" i="1" s="1"/>
  <c r="L1220" i="1"/>
  <c r="M1220" i="1" s="1"/>
  <c r="L1216" i="1"/>
  <c r="M1216" i="1" s="1"/>
  <c r="L1212" i="1"/>
  <c r="M1212" i="1" s="1"/>
  <c r="L1208" i="1"/>
  <c r="M1208" i="1" s="1"/>
  <c r="L1204" i="1"/>
  <c r="M1204" i="1" s="1"/>
  <c r="L1200" i="1"/>
  <c r="M1200" i="1" s="1"/>
  <c r="L1196" i="1"/>
  <c r="M1196" i="1" s="1"/>
  <c r="L1192" i="1"/>
  <c r="M1192" i="1" s="1"/>
  <c r="L1188" i="1"/>
  <c r="M1188" i="1" s="1"/>
  <c r="L1184" i="1"/>
  <c r="M1184" i="1" s="1"/>
  <c r="L1180" i="1"/>
  <c r="M1180" i="1" s="1"/>
  <c r="L1176" i="1"/>
  <c r="M1176" i="1" s="1"/>
  <c r="L1172" i="1"/>
  <c r="M1172" i="1" s="1"/>
  <c r="L1168" i="1"/>
  <c r="M1168" i="1" s="1"/>
  <c r="L1164" i="1"/>
  <c r="M1164" i="1" s="1"/>
  <c r="L1160" i="1"/>
  <c r="M1160" i="1" s="1"/>
  <c r="L1156" i="1"/>
  <c r="M1156" i="1" s="1"/>
  <c r="L1148" i="1"/>
  <c r="M1148" i="1" s="1"/>
  <c r="L1144" i="1"/>
  <c r="M1144" i="1" s="1"/>
  <c r="L1140" i="1"/>
  <c r="M1140" i="1" s="1"/>
  <c r="L1136" i="1"/>
  <c r="M1136" i="1" s="1"/>
  <c r="L1132" i="1"/>
  <c r="M1132" i="1" s="1"/>
  <c r="L1128" i="1"/>
  <c r="M1128" i="1" s="1"/>
  <c r="L1124" i="1"/>
  <c r="M1124" i="1" s="1"/>
  <c r="L1120" i="1"/>
  <c r="M1120" i="1" s="1"/>
  <c r="L1116" i="1"/>
  <c r="M1116" i="1" s="1"/>
  <c r="L1112" i="1"/>
  <c r="M1112" i="1" s="1"/>
  <c r="L1108" i="1"/>
  <c r="M1108" i="1" s="1"/>
  <c r="L1104" i="1"/>
  <c r="M1104" i="1" s="1"/>
  <c r="L1100" i="1"/>
  <c r="M1100" i="1" s="1"/>
  <c r="L1096" i="1"/>
  <c r="M1096" i="1" s="1"/>
  <c r="L1092" i="1"/>
  <c r="M1092" i="1" s="1"/>
  <c r="L1088" i="1"/>
  <c r="M1088" i="1" s="1"/>
  <c r="L1084" i="1"/>
  <c r="M1084" i="1" s="1"/>
  <c r="L1080" i="1"/>
  <c r="M1080" i="1" s="1"/>
  <c r="L1076" i="1"/>
  <c r="M1076" i="1" s="1"/>
  <c r="L1072" i="1"/>
  <c r="M1072" i="1" s="1"/>
  <c r="L1068" i="1"/>
  <c r="M1068" i="1" s="1"/>
  <c r="L1064" i="1"/>
  <c r="M1064" i="1" s="1"/>
  <c r="L1060" i="1"/>
  <c r="M1060" i="1" s="1"/>
  <c r="L1056" i="1"/>
  <c r="M1056" i="1" s="1"/>
  <c r="L1052" i="1"/>
  <c r="M1052" i="1" s="1"/>
  <c r="L1048" i="1"/>
  <c r="M1048" i="1" s="1"/>
  <c r="L1044" i="1"/>
  <c r="M1044" i="1" s="1"/>
  <c r="L1040" i="1"/>
  <c r="M1040" i="1" s="1"/>
  <c r="L1036" i="1"/>
  <c r="M1036" i="1" s="1"/>
  <c r="L1032" i="1"/>
  <c r="M1032" i="1" s="1"/>
  <c r="L1028" i="1"/>
  <c r="M1028" i="1" s="1"/>
  <c r="L1024" i="1"/>
  <c r="M1024" i="1" s="1"/>
  <c r="L1020" i="1"/>
  <c r="M1020" i="1" s="1"/>
  <c r="L1016" i="1"/>
  <c r="M1016" i="1" s="1"/>
  <c r="L1012" i="1"/>
  <c r="M1012" i="1" s="1"/>
  <c r="L1008" i="1"/>
  <c r="M1008" i="1" s="1"/>
  <c r="L1004" i="1"/>
  <c r="M1004" i="1" s="1"/>
  <c r="L1000" i="1"/>
  <c r="M1000" i="1" s="1"/>
  <c r="L996" i="1"/>
  <c r="M996" i="1" s="1"/>
  <c r="L992" i="1"/>
  <c r="M992" i="1" s="1"/>
  <c r="L988" i="1"/>
  <c r="M988" i="1" s="1"/>
  <c r="L984" i="1"/>
  <c r="M984" i="1" s="1"/>
  <c r="L980" i="1"/>
  <c r="M980" i="1" s="1"/>
  <c r="L976" i="1"/>
  <c r="M976" i="1" s="1"/>
  <c r="L972" i="1"/>
  <c r="M972" i="1" s="1"/>
  <c r="L968" i="1"/>
  <c r="M968" i="1" s="1"/>
  <c r="L964" i="1"/>
  <c r="M964" i="1" s="1"/>
  <c r="L960" i="1"/>
  <c r="M960" i="1" s="1"/>
  <c r="L956" i="1"/>
  <c r="M956" i="1" s="1"/>
  <c r="L952" i="1"/>
  <c r="M952" i="1" s="1"/>
  <c r="L948" i="1"/>
  <c r="M948" i="1" s="1"/>
  <c r="L944" i="1"/>
  <c r="M944" i="1" s="1"/>
  <c r="L940" i="1"/>
  <c r="M940" i="1" s="1"/>
  <c r="L936" i="1"/>
  <c r="M936" i="1" s="1"/>
  <c r="L932" i="1"/>
  <c r="M932" i="1" s="1"/>
  <c r="L928" i="1"/>
  <c r="M928" i="1" s="1"/>
  <c r="L920" i="1"/>
  <c r="M920" i="1" s="1"/>
  <c r="L916" i="1"/>
  <c r="M916" i="1" s="1"/>
  <c r="L912" i="1"/>
  <c r="M912" i="1" s="1"/>
  <c r="L908" i="1"/>
  <c r="M908" i="1" s="1"/>
  <c r="L904" i="1"/>
  <c r="M904" i="1" s="1"/>
  <c r="L900" i="1"/>
  <c r="M900" i="1" s="1"/>
  <c r="L896" i="1"/>
  <c r="M896" i="1" s="1"/>
  <c r="L892" i="1"/>
  <c r="M892" i="1" s="1"/>
  <c r="L888" i="1"/>
  <c r="M888" i="1" s="1"/>
  <c r="L884" i="1"/>
  <c r="M884" i="1" s="1"/>
  <c r="L880" i="1"/>
  <c r="M880" i="1" s="1"/>
  <c r="L876" i="1"/>
  <c r="M876" i="1" s="1"/>
  <c r="L872" i="1"/>
  <c r="M872" i="1" s="1"/>
  <c r="L868" i="1"/>
  <c r="M868" i="1" s="1"/>
  <c r="L864" i="1"/>
  <c r="M864" i="1" s="1"/>
  <c r="L860" i="1"/>
  <c r="M860" i="1" s="1"/>
  <c r="L856" i="1"/>
  <c r="M856" i="1" s="1"/>
  <c r="L852" i="1"/>
  <c r="M852" i="1" s="1"/>
  <c r="L848" i="1"/>
  <c r="M848" i="1" s="1"/>
  <c r="L844" i="1"/>
  <c r="M844" i="1" s="1"/>
  <c r="L840" i="1"/>
  <c r="M840" i="1" s="1"/>
  <c r="L836" i="1"/>
  <c r="M836" i="1" s="1"/>
  <c r="L832" i="1"/>
  <c r="M832" i="1" s="1"/>
  <c r="L828" i="1"/>
  <c r="M828" i="1" s="1"/>
  <c r="L824" i="1"/>
  <c r="M824" i="1" s="1"/>
  <c r="L820" i="1"/>
  <c r="M820" i="1" s="1"/>
  <c r="L816" i="1"/>
  <c r="M816" i="1" s="1"/>
  <c r="L812" i="1"/>
  <c r="M812" i="1" s="1"/>
  <c r="L808" i="1"/>
  <c r="M808" i="1" s="1"/>
  <c r="L804" i="1"/>
  <c r="M804" i="1" s="1"/>
  <c r="L800" i="1"/>
  <c r="M800" i="1" s="1"/>
  <c r="L796" i="1"/>
  <c r="M796" i="1" s="1"/>
  <c r="L792" i="1"/>
  <c r="M792" i="1" s="1"/>
  <c r="L788" i="1"/>
  <c r="M788" i="1" s="1"/>
  <c r="L784" i="1"/>
  <c r="M784" i="1" s="1"/>
  <c r="L780" i="1"/>
  <c r="M780" i="1" s="1"/>
  <c r="L776" i="1"/>
  <c r="M776" i="1" s="1"/>
  <c r="L772" i="1"/>
  <c r="M772" i="1" s="1"/>
  <c r="L768" i="1"/>
  <c r="M768" i="1" s="1"/>
  <c r="L764" i="1"/>
  <c r="M764" i="1" s="1"/>
  <c r="L760" i="1"/>
  <c r="M760" i="1" s="1"/>
  <c r="L756" i="1"/>
  <c r="M756" i="1" s="1"/>
  <c r="L752" i="1"/>
  <c r="M752" i="1" s="1"/>
  <c r="L748" i="1"/>
  <c r="M748" i="1" s="1"/>
  <c r="L744" i="1"/>
  <c r="M744" i="1" s="1"/>
  <c r="L740" i="1"/>
  <c r="M740" i="1" s="1"/>
  <c r="L736" i="1"/>
  <c r="M736" i="1" s="1"/>
  <c r="L732" i="1"/>
  <c r="M732" i="1" s="1"/>
  <c r="L728" i="1"/>
  <c r="M728" i="1" s="1"/>
  <c r="L724" i="1"/>
  <c r="M724" i="1" s="1"/>
  <c r="L720" i="1"/>
  <c r="M720" i="1" s="1"/>
  <c r="L716" i="1"/>
  <c r="M716" i="1" s="1"/>
  <c r="L712" i="1"/>
  <c r="M712" i="1" s="1"/>
  <c r="L708" i="1"/>
  <c r="M708" i="1" s="1"/>
  <c r="L704" i="1"/>
  <c r="M704" i="1" s="1"/>
  <c r="L700" i="1"/>
  <c r="M700" i="1" s="1"/>
  <c r="L692" i="1"/>
  <c r="M692" i="1" s="1"/>
  <c r="L688" i="1"/>
  <c r="M688" i="1" s="1"/>
  <c r="L684" i="1"/>
  <c r="M684" i="1" s="1"/>
  <c r="L680" i="1"/>
  <c r="M680" i="1" s="1"/>
  <c r="L676" i="1"/>
  <c r="M676" i="1" s="1"/>
  <c r="L672" i="1"/>
  <c r="M672" i="1" s="1"/>
  <c r="L668" i="1"/>
  <c r="M668" i="1" s="1"/>
  <c r="L664" i="1"/>
  <c r="M664" i="1" s="1"/>
  <c r="L660" i="1"/>
  <c r="M660" i="1" s="1"/>
  <c r="L656" i="1"/>
  <c r="M656" i="1" s="1"/>
  <c r="L652" i="1"/>
  <c r="M652" i="1" s="1"/>
  <c r="L648" i="1"/>
  <c r="M648" i="1" s="1"/>
  <c r="L644" i="1"/>
  <c r="M644" i="1" s="1"/>
  <c r="L640" i="1"/>
  <c r="M640" i="1" s="1"/>
  <c r="L636" i="1"/>
  <c r="M636" i="1" s="1"/>
  <c r="L632" i="1"/>
  <c r="M632" i="1" s="1"/>
  <c r="L628" i="1"/>
  <c r="M628" i="1" s="1"/>
  <c r="L624" i="1"/>
  <c r="M624" i="1" s="1"/>
  <c r="L620" i="1"/>
  <c r="M620" i="1" s="1"/>
  <c r="L616" i="1"/>
  <c r="M616" i="1" s="1"/>
  <c r="L612" i="1"/>
  <c r="M612" i="1" s="1"/>
  <c r="L608" i="1"/>
  <c r="M608" i="1" s="1"/>
  <c r="L604" i="1"/>
  <c r="M604" i="1" s="1"/>
  <c r="L600" i="1"/>
  <c r="M600" i="1" s="1"/>
  <c r="L596" i="1"/>
  <c r="M596" i="1" s="1"/>
  <c r="L592" i="1"/>
  <c r="M592" i="1" s="1"/>
  <c r="L588" i="1"/>
  <c r="M588" i="1" s="1"/>
  <c r="L584" i="1"/>
  <c r="M584" i="1" s="1"/>
  <c r="L580" i="1"/>
  <c r="M580" i="1" s="1"/>
  <c r="L576" i="1"/>
  <c r="M576" i="1" s="1"/>
  <c r="L572" i="1"/>
  <c r="M572" i="1" s="1"/>
  <c r="L568" i="1"/>
  <c r="M568" i="1" s="1"/>
  <c r="L564" i="1"/>
  <c r="M564" i="1" s="1"/>
  <c r="L560" i="1"/>
  <c r="M560" i="1" s="1"/>
  <c r="L556" i="1"/>
  <c r="M556" i="1" s="1"/>
  <c r="L552" i="1"/>
  <c r="M552" i="1" s="1"/>
  <c r="L548" i="1"/>
  <c r="M548" i="1" s="1"/>
  <c r="L544" i="1"/>
  <c r="M544" i="1" s="1"/>
  <c r="L540" i="1"/>
  <c r="M540" i="1" s="1"/>
  <c r="L536" i="1"/>
  <c r="M536" i="1" s="1"/>
  <c r="L532" i="1"/>
  <c r="M532" i="1" s="1"/>
  <c r="L528" i="1"/>
  <c r="M528" i="1" s="1"/>
  <c r="L524" i="1"/>
  <c r="M524" i="1" s="1"/>
  <c r="L520" i="1"/>
  <c r="M520" i="1" s="1"/>
  <c r="L516" i="1"/>
  <c r="M516" i="1" s="1"/>
  <c r="L512" i="1"/>
  <c r="M512" i="1" s="1"/>
  <c r="L508" i="1"/>
  <c r="M508" i="1" s="1"/>
  <c r="L504" i="1"/>
  <c r="M504" i="1" s="1"/>
  <c r="L500" i="1"/>
  <c r="M500" i="1" s="1"/>
  <c r="L496" i="1"/>
  <c r="M496" i="1" s="1"/>
  <c r="L492" i="1"/>
  <c r="M492" i="1" s="1"/>
  <c r="L488" i="1"/>
  <c r="M488" i="1" s="1"/>
  <c r="L484" i="1"/>
  <c r="M484" i="1" s="1"/>
  <c r="L480" i="1"/>
  <c r="M480" i="1" s="1"/>
  <c r="L476" i="1"/>
  <c r="M476" i="1" s="1"/>
  <c r="L472" i="1"/>
  <c r="M472" i="1" s="1"/>
  <c r="L468" i="1"/>
  <c r="M468" i="1" s="1"/>
  <c r="L464" i="1"/>
  <c r="M464" i="1" s="1"/>
  <c r="L460" i="1"/>
  <c r="M460" i="1" s="1"/>
  <c r="L456" i="1"/>
  <c r="M456" i="1" s="1"/>
  <c r="L452" i="1"/>
  <c r="M452" i="1" s="1"/>
  <c r="L448" i="1"/>
  <c r="M448" i="1" s="1"/>
  <c r="L444" i="1"/>
  <c r="M444" i="1" s="1"/>
  <c r="L440" i="1"/>
  <c r="M440" i="1" s="1"/>
  <c r="L436" i="1"/>
  <c r="M436" i="1" s="1"/>
  <c r="L432" i="1"/>
  <c r="M432" i="1" s="1"/>
  <c r="L428" i="1"/>
  <c r="M428" i="1" s="1"/>
  <c r="L424" i="1"/>
  <c r="M424" i="1" s="1"/>
  <c r="L420" i="1"/>
  <c r="M420" i="1" s="1"/>
  <c r="L416" i="1"/>
  <c r="M416" i="1" s="1"/>
  <c r="L412" i="1"/>
  <c r="M412" i="1" s="1"/>
  <c r="L408" i="1"/>
  <c r="M408" i="1" s="1"/>
  <c r="L404" i="1"/>
  <c r="M404" i="1" s="1"/>
  <c r="L400" i="1"/>
  <c r="M400" i="1" s="1"/>
  <c r="L396" i="1"/>
  <c r="M396" i="1" s="1"/>
  <c r="L384" i="1"/>
  <c r="M384" i="1" s="1"/>
  <c r="L380" i="1"/>
  <c r="M380" i="1" s="1"/>
  <c r="L368" i="1"/>
  <c r="M368" i="1" s="1"/>
  <c r="L364" i="1"/>
  <c r="M364" i="1" s="1"/>
  <c r="L352" i="1"/>
  <c r="M352" i="1" s="1"/>
  <c r="L348" i="1"/>
  <c r="M348" i="1" s="1"/>
  <c r="L336" i="1"/>
  <c r="M336" i="1" s="1"/>
  <c r="L332" i="1"/>
  <c r="M332" i="1" s="1"/>
  <c r="L320" i="1"/>
  <c r="M320" i="1" s="1"/>
  <c r="L316" i="1"/>
  <c r="M316" i="1" s="1"/>
  <c r="L304" i="1"/>
  <c r="M304" i="1" s="1"/>
  <c r="L300" i="1"/>
  <c r="M300" i="1" s="1"/>
  <c r="L288" i="1"/>
  <c r="M288" i="1" s="1"/>
  <c r="L284" i="1"/>
  <c r="M284" i="1" s="1"/>
  <c r="L328" i="1"/>
  <c r="M328" i="1" s="1"/>
  <c r="L200" i="1"/>
  <c r="M200" i="1" s="1"/>
  <c r="L72" i="1"/>
  <c r="M72" i="1" s="1"/>
  <c r="L296" i="1"/>
  <c r="M296" i="1" s="1"/>
  <c r="L168" i="1"/>
  <c r="M168" i="1" s="1"/>
  <c r="L392" i="1"/>
  <c r="M392" i="1" s="1"/>
  <c r="L264" i="1"/>
  <c r="M264" i="1" s="1"/>
  <c r="L136" i="1"/>
  <c r="M136" i="1" s="1"/>
  <c r="L272" i="1"/>
  <c r="M272" i="1" s="1"/>
  <c r="L268" i="1"/>
  <c r="M268" i="1" s="1"/>
  <c r="L256" i="1"/>
  <c r="M256" i="1" s="1"/>
  <c r="L252" i="1"/>
  <c r="M252" i="1" s="1"/>
  <c r="L236" i="1"/>
  <c r="M236" i="1" s="1"/>
  <c r="L224" i="1"/>
  <c r="M224" i="1" s="1"/>
  <c r="L220" i="1"/>
  <c r="M220" i="1" s="1"/>
  <c r="L208" i="1"/>
  <c r="M208" i="1" s="1"/>
  <c r="L204" i="1"/>
  <c r="M204" i="1" s="1"/>
  <c r="L192" i="1"/>
  <c r="M192" i="1" s="1"/>
  <c r="L188" i="1"/>
  <c r="M188" i="1" s="1"/>
  <c r="L176" i="1"/>
  <c r="M176" i="1" s="1"/>
  <c r="L172" i="1"/>
  <c r="M172" i="1" s="1"/>
  <c r="L160" i="1"/>
  <c r="M160" i="1" s="1"/>
  <c r="L156" i="1"/>
  <c r="M156" i="1" s="1"/>
  <c r="L144" i="1"/>
  <c r="M144" i="1" s="1"/>
  <c r="L140" i="1"/>
  <c r="M140" i="1" s="1"/>
  <c r="L128" i="1"/>
  <c r="M128" i="1" s="1"/>
  <c r="L124" i="1"/>
  <c r="M124" i="1" s="1"/>
  <c r="L112" i="1"/>
  <c r="M112" i="1" s="1"/>
  <c r="L108" i="1"/>
  <c r="M108" i="1" s="1"/>
  <c r="L96" i="1"/>
  <c r="M96" i="1" s="1"/>
  <c r="L92" i="1"/>
  <c r="M92" i="1" s="1"/>
  <c r="L80" i="1"/>
  <c r="M80" i="1" s="1"/>
  <c r="L76" i="1"/>
  <c r="M76" i="1" s="1"/>
  <c r="L64" i="1"/>
  <c r="M64" i="1" s="1"/>
  <c r="L60" i="1"/>
  <c r="M60" i="1" s="1"/>
  <c r="L48" i="1"/>
  <c r="M48" i="1" s="1"/>
  <c r="L44" i="1"/>
  <c r="M44" i="1" s="1"/>
  <c r="L28" i="1"/>
  <c r="M28" i="1" s="1"/>
  <c r="L388" i="1"/>
  <c r="M388" i="1" s="1"/>
  <c r="L356" i="1"/>
  <c r="M356" i="1" s="1"/>
  <c r="L324" i="1"/>
  <c r="M324" i="1" s="1"/>
  <c r="L292" i="1"/>
  <c r="M292" i="1" s="1"/>
  <c r="L260" i="1"/>
  <c r="M260" i="1" s="1"/>
  <c r="L228" i="1"/>
  <c r="M228" i="1" s="1"/>
  <c r="L196" i="1"/>
  <c r="M196" i="1" s="1"/>
  <c r="L164" i="1"/>
  <c r="M164" i="1" s="1"/>
  <c r="L132" i="1"/>
  <c r="M132" i="1" s="1"/>
  <c r="L100" i="1"/>
  <c r="M100" i="1" s="1"/>
  <c r="L68" i="1"/>
  <c r="M68" i="1" s="1"/>
  <c r="L376" i="1"/>
  <c r="M376" i="1" s="1"/>
  <c r="L344" i="1"/>
  <c r="M344" i="1" s="1"/>
  <c r="L312" i="1"/>
  <c r="M312" i="1" s="1"/>
  <c r="L280" i="1"/>
  <c r="M280" i="1" s="1"/>
  <c r="L248" i="1"/>
  <c r="M248" i="1" s="1"/>
  <c r="L216" i="1"/>
  <c r="M216" i="1" s="1"/>
  <c r="L184" i="1"/>
  <c r="M184" i="1" s="1"/>
  <c r="L152" i="1"/>
  <c r="M152" i="1" s="1"/>
  <c r="L120" i="1"/>
  <c r="M120" i="1" s="1"/>
  <c r="L88" i="1"/>
  <c r="M88" i="1" s="1"/>
  <c r="L56" i="1"/>
  <c r="M56" i="1" s="1"/>
  <c r="L372" i="1"/>
  <c r="M372" i="1" s="1"/>
  <c r="L340" i="1"/>
  <c r="M340" i="1" s="1"/>
  <c r="L308" i="1"/>
  <c r="M308" i="1" s="1"/>
  <c r="L276" i="1"/>
  <c r="M276" i="1" s="1"/>
  <c r="L244" i="1"/>
  <c r="M244" i="1" s="1"/>
  <c r="L212" i="1"/>
  <c r="M212" i="1" s="1"/>
  <c r="L180" i="1"/>
  <c r="M180" i="1" s="1"/>
  <c r="L148" i="1"/>
  <c r="M148" i="1" s="1"/>
  <c r="L116" i="1"/>
  <c r="M116" i="1" s="1"/>
  <c r="L84" i="1"/>
  <c r="M84" i="1" s="1"/>
  <c r="L52" i="1"/>
  <c r="M52" i="1" s="1"/>
  <c r="L40" i="1"/>
  <c r="M40" i="1" s="1"/>
  <c r="L36" i="1"/>
  <c r="M36" i="1" s="1"/>
  <c r="L32" i="1"/>
  <c r="M32" i="1" s="1"/>
  <c r="L24" i="1"/>
  <c r="M24" i="1" s="1"/>
  <c r="L20" i="1"/>
  <c r="M20" i="1" s="1"/>
  <c r="L16" i="1"/>
  <c r="M16" i="1" s="1"/>
  <c r="L9" i="1"/>
  <c r="M9" i="1" s="1"/>
  <c r="S11" i="1"/>
  <c r="R10" i="1"/>
  <c r="T10" i="1" s="1"/>
  <c r="AA10" i="1"/>
  <c r="R11" i="1"/>
  <c r="T11" i="1" s="1"/>
  <c r="S9" i="1"/>
  <c r="Y9" i="1" s="1"/>
  <c r="Z9" i="1" s="1"/>
  <c r="AD1487" i="1"/>
  <c r="U11" i="1" s="1"/>
  <c r="V11" i="1" s="1"/>
  <c r="S10" i="1"/>
  <c r="Y10" i="1" s="1"/>
  <c r="Z10" i="1" s="1"/>
  <c r="S8" i="1"/>
  <c r="Y8" i="1" s="1"/>
  <c r="Z8" i="1" s="1"/>
  <c r="AA11" i="1"/>
  <c r="AB8" i="1"/>
  <c r="U8" i="1"/>
  <c r="V8" i="1" s="1"/>
  <c r="AB10" i="1"/>
  <c r="AA8" i="1"/>
  <c r="R9" i="1"/>
  <c r="T9" i="1" s="1"/>
  <c r="U9" i="1"/>
  <c r="V9" i="1" s="1"/>
  <c r="R8" i="1"/>
  <c r="U10" i="1"/>
  <c r="V10" i="1" s="1"/>
  <c r="Y11" i="1"/>
  <c r="Z11" i="1" s="1"/>
  <c r="Q12" i="1"/>
  <c r="AB9" i="1"/>
  <c r="AA9" i="1"/>
  <c r="AB11" i="1"/>
  <c r="W11" i="1" l="1"/>
  <c r="X11" i="1" s="1"/>
  <c r="W8" i="1"/>
  <c r="X8" i="1" s="1"/>
  <c r="W10" i="1"/>
  <c r="X10" i="1" s="1"/>
  <c r="W9" i="1"/>
  <c r="X9" i="1" s="1"/>
  <c r="S12" i="1"/>
  <c r="T8" i="1"/>
  <c r="R12" i="1"/>
</calcChain>
</file>

<file path=xl/sharedStrings.xml><?xml version="1.0" encoding="utf-8"?>
<sst xmlns="http://schemas.openxmlformats.org/spreadsheetml/2006/main" count="1891" uniqueCount="71">
  <si>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</si>
  <si>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</si>
  <si>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</si>
  <si>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</si>
  <si>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</si>
  <si>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</si>
  <si>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</si>
  <si>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</si>
  <si>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</si>
  <si>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</si>
  <si>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</si>
  <si>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</si>
  <si>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</si>
  <si>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</si>
  <si>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</si>
  <si>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</si>
  <si>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</si>
  <si>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</si>
  <si>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</si>
  <si>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</si>
  <si>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</si>
  <si>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</si>
  <si>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</si>
  <si>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</si>
  <si>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</si>
  <si>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</si>
  <si>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</si>
  <si>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</si>
  <si>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</si>
  <si>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</si>
  <si>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</si>
  <si>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</si>
  <si>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</si>
  <si>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</si>
  <si>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</si>
  <si>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</si>
  <si>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</si>
  <si>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</si>
  <si>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</si>
  <si>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</si>
  <si>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</si>
  <si>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</si>
  <si>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</si>
  <si>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</si>
  <si>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</si>
  <si>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</si>
  <si>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</si>
  <si>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</si>
  <si>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</si>
  <si>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</si>
  <si>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</si>
  <si>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</si>
  <si>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</si>
  <si>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</si>
  <si>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</si>
  <si>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m/s</t>
  </si>
  <si>
    <t>kg</t>
  </si>
  <si>
    <t>Acceleration Force</t>
  </si>
  <si>
    <t>N</t>
  </si>
  <si>
    <t>rr</t>
  </si>
  <si>
    <t>Rolling Friction</t>
  </si>
  <si>
    <t>cd</t>
  </si>
  <si>
    <t>density of air</t>
  </si>
  <si>
    <t>Power</t>
  </si>
  <si>
    <t>Kw</t>
  </si>
  <si>
    <t>Aerodynamic Resistance</t>
  </si>
  <si>
    <t>n</t>
  </si>
  <si>
    <t>Total Resistance</t>
  </si>
  <si>
    <t>Cumulative Tractive Energy</t>
  </si>
  <si>
    <t>Cu ulative Braking Energy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</si>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</sst>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1" fillId="2" borderId="0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0" fontId="1" fillId="2" borderId="0" xfId="0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Resistance and Power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28.916666666666668</c:v>
                </c:pt>
                <c:pt idx="12">
                  <c:v>245.79166666666666</c:v>
                </c:pt>
                <c:pt idx="13">
                  <c:v>751.83333333333337</c:v>
                </c:pt>
                <c:pt idx="14">
                  <c:v>1185.5833333333335</c:v>
                </c:pt>
                <c:pt idx="15">
                  <c:v>1113.2916666666667</c:v>
                </c:pt>
                <c:pt idx="16">
                  <c:v>1012.0833333333331</c:v>
                </c:pt>
                <c:pt idx="17">
                  <c:v>1243.4166666666667</c:v>
                </c:pt>
                <c:pt idx="18">
                  <c:v>1315.7083333333335</c:v>
                </c:pt>
                <c:pt idx="19">
                  <c:v>838.58333333333337</c:v>
                </c:pt>
                <c:pt idx="20">
                  <c:v>303.62500000000017</c:v>
                </c:pt>
                <c:pt idx="21">
                  <c:v>115.66666666666676</c:v>
                </c:pt>
                <c:pt idx="22">
                  <c:v>101.20833333333323</c:v>
                </c:pt>
                <c:pt idx="23">
                  <c:v>115.66666666666676</c:v>
                </c:pt>
                <c:pt idx="24">
                  <c:v>289.16666666666669</c:v>
                </c:pt>
                <c:pt idx="25">
                  <c:v>404.83333333333292</c:v>
                </c:pt>
                <c:pt idx="26">
                  <c:v>477.12500000000011</c:v>
                </c:pt>
                <c:pt idx="27">
                  <c:v>679.54166666666697</c:v>
                </c:pt>
                <c:pt idx="28">
                  <c:v>722.91666666666663</c:v>
                </c:pt>
                <c:pt idx="29">
                  <c:v>679.54166666666595</c:v>
                </c:pt>
                <c:pt idx="30">
                  <c:v>491.58333333333309</c:v>
                </c:pt>
                <c:pt idx="31">
                  <c:v>289.16666666666669</c:v>
                </c:pt>
                <c:pt idx="32">
                  <c:v>202.41666666666646</c:v>
                </c:pt>
                <c:pt idx="33">
                  <c:v>159.04166666666688</c:v>
                </c:pt>
                <c:pt idx="34">
                  <c:v>86.750000000000199</c:v>
                </c:pt>
                <c:pt idx="35">
                  <c:v>-28.91666666666605</c:v>
                </c:pt>
                <c:pt idx="36">
                  <c:v>-260.2499999999996</c:v>
                </c:pt>
                <c:pt idx="37">
                  <c:v>-621.70833333333394</c:v>
                </c:pt>
                <c:pt idx="38">
                  <c:v>-824.12500000000045</c:v>
                </c:pt>
                <c:pt idx="39">
                  <c:v>-766.29166666666629</c:v>
                </c:pt>
                <c:pt idx="40">
                  <c:v>-679.54166666666697</c:v>
                </c:pt>
                <c:pt idx="41">
                  <c:v>-809.66666666666674</c:v>
                </c:pt>
                <c:pt idx="42">
                  <c:v>-1040.9999999999993</c:v>
                </c:pt>
                <c:pt idx="43">
                  <c:v>-983.16666666666674</c:v>
                </c:pt>
                <c:pt idx="44">
                  <c:v>-607.25000000000034</c:v>
                </c:pt>
                <c:pt idx="45">
                  <c:v>-260.25000000000011</c:v>
                </c:pt>
                <c:pt idx="46">
                  <c:v>-202.41666666666646</c:v>
                </c:pt>
                <c:pt idx="47">
                  <c:v>-289.16666666666669</c:v>
                </c:pt>
                <c:pt idx="48">
                  <c:v>-245.79166666666654</c:v>
                </c:pt>
                <c:pt idx="49">
                  <c:v>-86.749999999999687</c:v>
                </c:pt>
                <c:pt idx="50">
                  <c:v>-57.833333333333641</c:v>
                </c:pt>
                <c:pt idx="51">
                  <c:v>-303.62500000000017</c:v>
                </c:pt>
                <c:pt idx="52">
                  <c:v>-621.70833333333326</c:v>
                </c:pt>
                <c:pt idx="53">
                  <c:v>-520.49999999999989</c:v>
                </c:pt>
                <c:pt idx="54">
                  <c:v>-159.04166666666663</c:v>
                </c:pt>
                <c:pt idx="55">
                  <c:v>-14.458333333333282</c:v>
                </c:pt>
                <c:pt idx="56">
                  <c:v>0</c:v>
                </c:pt>
                <c:pt idx="57">
                  <c:v>43.375000000000099</c:v>
                </c:pt>
                <c:pt idx="58">
                  <c:v>86.749999999999957</c:v>
                </c:pt>
                <c:pt idx="59">
                  <c:v>346.99999999999983</c:v>
                </c:pt>
                <c:pt idx="60">
                  <c:v>390.37500000000011</c:v>
                </c:pt>
                <c:pt idx="61">
                  <c:v>173.50000000000017</c:v>
                </c:pt>
                <c:pt idx="62">
                  <c:v>130.1249999999998</c:v>
                </c:pt>
                <c:pt idx="63">
                  <c:v>173.50000000000017</c:v>
                </c:pt>
                <c:pt idx="64">
                  <c:v>231.33333333333351</c:v>
                </c:pt>
                <c:pt idx="65">
                  <c:v>144.58333333333334</c:v>
                </c:pt>
                <c:pt idx="66">
                  <c:v>86.749999999999687</c:v>
                </c:pt>
                <c:pt idx="67">
                  <c:v>318.08333333333326</c:v>
                </c:pt>
                <c:pt idx="68">
                  <c:v>694.00000000000011</c:v>
                </c:pt>
                <c:pt idx="69">
                  <c:v>896.41666666666652</c:v>
                </c:pt>
                <c:pt idx="70">
                  <c:v>954.25000000000023</c:v>
                </c:pt>
                <c:pt idx="71">
                  <c:v>881.9583333333336</c:v>
                </c:pt>
                <c:pt idx="72">
                  <c:v>665.08333333333303</c:v>
                </c:pt>
                <c:pt idx="73">
                  <c:v>419.29166666666646</c:v>
                </c:pt>
                <c:pt idx="74">
                  <c:v>289.16666666666669</c:v>
                </c:pt>
                <c:pt idx="75">
                  <c:v>274.70833333333309</c:v>
                </c:pt>
                <c:pt idx="76">
                  <c:v>303.62500000000017</c:v>
                </c:pt>
                <c:pt idx="77">
                  <c:v>274.70833333333309</c:v>
                </c:pt>
                <c:pt idx="78">
                  <c:v>144.58333333333334</c:v>
                </c:pt>
                <c:pt idx="79">
                  <c:v>-43.374999999999588</c:v>
                </c:pt>
                <c:pt idx="80">
                  <c:v>-144.58333333333334</c:v>
                </c:pt>
                <c:pt idx="81">
                  <c:v>-245.79166666666706</c:v>
                </c:pt>
                <c:pt idx="82">
                  <c:v>-216.87499999999997</c:v>
                </c:pt>
                <c:pt idx="83">
                  <c:v>-86.749999999999176</c:v>
                </c:pt>
                <c:pt idx="84">
                  <c:v>-159.04166666666688</c:v>
                </c:pt>
                <c:pt idx="85">
                  <c:v>-202.41666666666748</c:v>
                </c:pt>
                <c:pt idx="86">
                  <c:v>-187.95833333333292</c:v>
                </c:pt>
                <c:pt idx="87">
                  <c:v>-159.04166666666583</c:v>
                </c:pt>
                <c:pt idx="88">
                  <c:v>-390.3750000000004</c:v>
                </c:pt>
                <c:pt idx="89">
                  <c:v>-997.62500000000023</c:v>
                </c:pt>
                <c:pt idx="90">
                  <c:v>-1431.3749999999998</c:v>
                </c:pt>
                <c:pt idx="91">
                  <c:v>-1489.2083333333333</c:v>
                </c:pt>
                <c:pt idx="92">
                  <c:v>-1127.7500000000002</c:v>
                </c:pt>
                <c:pt idx="93">
                  <c:v>-722.91666666666663</c:v>
                </c:pt>
                <c:pt idx="94">
                  <c:v>-737.37499999999989</c:v>
                </c:pt>
                <c:pt idx="95">
                  <c:v>-896.41666666666674</c:v>
                </c:pt>
                <c:pt idx="96">
                  <c:v>-795.20833333333326</c:v>
                </c:pt>
                <c:pt idx="97">
                  <c:v>-520.49999999999989</c:v>
                </c:pt>
                <c:pt idx="98">
                  <c:v>-520.5</c:v>
                </c:pt>
                <c:pt idx="99">
                  <c:v>-318.08333333333337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28.916666666666668</c:v>
                </c:pt>
                <c:pt idx="138">
                  <c:v>274.70833333333331</c:v>
                </c:pt>
                <c:pt idx="139">
                  <c:v>853.04166666666652</c:v>
                </c:pt>
                <c:pt idx="140">
                  <c:v>1416.9166666666665</c:v>
                </c:pt>
                <c:pt idx="141">
                  <c:v>1489.208333333333</c:v>
                </c:pt>
                <c:pt idx="142">
                  <c:v>1040.9999999999998</c:v>
                </c:pt>
                <c:pt idx="143">
                  <c:v>506.04166666666669</c:v>
                </c:pt>
                <c:pt idx="144">
                  <c:v>274.70833333333366</c:v>
                </c:pt>
                <c:pt idx="145">
                  <c:v>419.29166666666697</c:v>
                </c:pt>
                <c:pt idx="146">
                  <c:v>665.08333333333303</c:v>
                </c:pt>
                <c:pt idx="147">
                  <c:v>708.45833333333314</c:v>
                </c:pt>
                <c:pt idx="148">
                  <c:v>549.41666666666674</c:v>
                </c:pt>
                <c:pt idx="149">
                  <c:v>303.62500000000017</c:v>
                </c:pt>
                <c:pt idx="150">
                  <c:v>28.916666666666565</c:v>
                </c:pt>
                <c:pt idx="151">
                  <c:v>-375.91666666666691</c:v>
                </c:pt>
                <c:pt idx="152">
                  <c:v>-983.16666666666617</c:v>
                </c:pt>
                <c:pt idx="153">
                  <c:v>-1431.3749999999998</c:v>
                </c:pt>
                <c:pt idx="154">
                  <c:v>-1344.625</c:v>
                </c:pt>
                <c:pt idx="155">
                  <c:v>-766.29166666666674</c:v>
                </c:pt>
                <c:pt idx="156">
                  <c:v>-101.20833333333348</c:v>
                </c:pt>
                <c:pt idx="157">
                  <c:v>303.62499999999994</c:v>
                </c:pt>
                <c:pt idx="158">
                  <c:v>665.08333333333326</c:v>
                </c:pt>
                <c:pt idx="159">
                  <c:v>867.50000000000023</c:v>
                </c:pt>
                <c:pt idx="160">
                  <c:v>896.41666666666652</c:v>
                </c:pt>
                <c:pt idx="161">
                  <c:v>780.74999999999977</c:v>
                </c:pt>
                <c:pt idx="162">
                  <c:v>607.25000000000034</c:v>
                </c:pt>
                <c:pt idx="163">
                  <c:v>578.33333333333337</c:v>
                </c:pt>
                <c:pt idx="164">
                  <c:v>506.04166666666669</c:v>
                </c:pt>
                <c:pt idx="165">
                  <c:v>375.91666666666691</c:v>
                </c:pt>
                <c:pt idx="166">
                  <c:v>303.62500000000017</c:v>
                </c:pt>
                <c:pt idx="167">
                  <c:v>448.20833333333354</c:v>
                </c:pt>
                <c:pt idx="168">
                  <c:v>578.33333333333337</c:v>
                </c:pt>
                <c:pt idx="169">
                  <c:v>404.83333333333292</c:v>
                </c:pt>
                <c:pt idx="170">
                  <c:v>28.91666666666605</c:v>
                </c:pt>
                <c:pt idx="171">
                  <c:v>-419.29166666666646</c:v>
                </c:pt>
                <c:pt idx="172">
                  <c:v>-925.33333333333303</c:v>
                </c:pt>
                <c:pt idx="173">
                  <c:v>-1156.6666666666667</c:v>
                </c:pt>
                <c:pt idx="174">
                  <c:v>-824.12499999999989</c:v>
                </c:pt>
                <c:pt idx="175">
                  <c:v>-289.16666666666669</c:v>
                </c:pt>
                <c:pt idx="176">
                  <c:v>86.749999999999687</c:v>
                </c:pt>
                <c:pt idx="177">
                  <c:v>390.37499999999989</c:v>
                </c:pt>
                <c:pt idx="178">
                  <c:v>477.12500000000011</c:v>
                </c:pt>
                <c:pt idx="179">
                  <c:v>260.25000000000011</c:v>
                </c:pt>
                <c:pt idx="180">
                  <c:v>43.375000000000099</c:v>
                </c:pt>
                <c:pt idx="181">
                  <c:v>-57.833333333333641</c:v>
                </c:pt>
                <c:pt idx="182">
                  <c:v>-173.49999999999991</c:v>
                </c:pt>
                <c:pt idx="183">
                  <c:v>-448.20833333333303</c:v>
                </c:pt>
                <c:pt idx="184">
                  <c:v>-679.54166666666652</c:v>
                </c:pt>
                <c:pt idx="185">
                  <c:v>-737.37500000000011</c:v>
                </c:pt>
                <c:pt idx="186">
                  <c:v>-679.54166666666697</c:v>
                </c:pt>
                <c:pt idx="187">
                  <c:v>-563.87499999999977</c:v>
                </c:pt>
                <c:pt idx="188">
                  <c:v>-462.66666666666652</c:v>
                </c:pt>
                <c:pt idx="189">
                  <c:v>-375.91666666666691</c:v>
                </c:pt>
                <c:pt idx="190">
                  <c:v>-289.16666666666669</c:v>
                </c:pt>
                <c:pt idx="191">
                  <c:v>-231.33333333333326</c:v>
                </c:pt>
                <c:pt idx="192">
                  <c:v>-173.49999999999991</c:v>
                </c:pt>
                <c:pt idx="193">
                  <c:v>-101.20833333333348</c:v>
                </c:pt>
                <c:pt idx="194">
                  <c:v>-72.291666666666671</c:v>
                </c:pt>
                <c:pt idx="195">
                  <c:v>-28.916666666666565</c:v>
                </c:pt>
                <c:pt idx="196">
                  <c:v>0</c:v>
                </c:pt>
                <c:pt idx="197">
                  <c:v>0</c:v>
                </c:pt>
                <c:pt idx="198">
                  <c:v>72.291666666666671</c:v>
                </c:pt>
                <c:pt idx="199">
                  <c:v>144.58333333333334</c:v>
                </c:pt>
                <c:pt idx="200">
                  <c:v>216.87499999999997</c:v>
                </c:pt>
                <c:pt idx="201">
                  <c:v>289.16666666666669</c:v>
                </c:pt>
                <c:pt idx="202">
                  <c:v>361.45833333333331</c:v>
                </c:pt>
                <c:pt idx="203">
                  <c:v>578.33333333333337</c:v>
                </c:pt>
                <c:pt idx="204">
                  <c:v>679.54166666666652</c:v>
                </c:pt>
                <c:pt idx="205">
                  <c:v>694.00000000000011</c:v>
                </c:pt>
                <c:pt idx="206">
                  <c:v>824.12499999999989</c:v>
                </c:pt>
                <c:pt idx="207">
                  <c:v>838.58333333333337</c:v>
                </c:pt>
                <c:pt idx="208">
                  <c:v>737.37500000000011</c:v>
                </c:pt>
                <c:pt idx="209">
                  <c:v>809.66666666666674</c:v>
                </c:pt>
                <c:pt idx="210">
                  <c:v>795.20833333333326</c:v>
                </c:pt>
                <c:pt idx="211">
                  <c:v>578.33333333333337</c:v>
                </c:pt>
                <c:pt idx="212">
                  <c:v>433.74999999999994</c:v>
                </c:pt>
                <c:pt idx="213">
                  <c:v>346.99999999999983</c:v>
                </c:pt>
                <c:pt idx="214">
                  <c:v>375.91666666666691</c:v>
                </c:pt>
                <c:pt idx="215">
                  <c:v>491.58333333333309</c:v>
                </c:pt>
                <c:pt idx="216">
                  <c:v>578.33333333333337</c:v>
                </c:pt>
                <c:pt idx="217">
                  <c:v>578.33333333333337</c:v>
                </c:pt>
                <c:pt idx="218">
                  <c:v>506.04166666666669</c:v>
                </c:pt>
                <c:pt idx="219">
                  <c:v>404.83333333333292</c:v>
                </c:pt>
                <c:pt idx="220">
                  <c:v>303.62500000000017</c:v>
                </c:pt>
                <c:pt idx="221">
                  <c:v>187.95833333333394</c:v>
                </c:pt>
                <c:pt idx="222">
                  <c:v>115.66666666666626</c:v>
                </c:pt>
                <c:pt idx="223">
                  <c:v>101.20833333333272</c:v>
                </c:pt>
                <c:pt idx="224">
                  <c:v>101.20833333333374</c:v>
                </c:pt>
                <c:pt idx="225">
                  <c:v>144.58333333333334</c:v>
                </c:pt>
                <c:pt idx="226">
                  <c:v>159.04166666666583</c:v>
                </c:pt>
                <c:pt idx="227">
                  <c:v>144.58333333333334</c:v>
                </c:pt>
                <c:pt idx="228">
                  <c:v>130.1250000000008</c:v>
                </c:pt>
                <c:pt idx="229">
                  <c:v>101.20833333333374</c:v>
                </c:pt>
                <c:pt idx="230">
                  <c:v>43.374999999999588</c:v>
                </c:pt>
                <c:pt idx="231">
                  <c:v>-43.374999999999588</c:v>
                </c:pt>
                <c:pt idx="232">
                  <c:v>-231.33333333333351</c:v>
                </c:pt>
                <c:pt idx="233">
                  <c:v>-477.12500000000063</c:v>
                </c:pt>
                <c:pt idx="234">
                  <c:v>-563.87499999999977</c:v>
                </c:pt>
                <c:pt idx="235">
                  <c:v>-448.20833333333354</c:v>
                </c:pt>
                <c:pt idx="236">
                  <c:v>-260.2499999999996</c:v>
                </c:pt>
                <c:pt idx="237">
                  <c:v>-202.41666666666646</c:v>
                </c:pt>
                <c:pt idx="238">
                  <c:v>-332.54166666666725</c:v>
                </c:pt>
                <c:pt idx="239">
                  <c:v>-592.79166666666686</c:v>
                </c:pt>
                <c:pt idx="240">
                  <c:v>-780.74999999999977</c:v>
                </c:pt>
                <c:pt idx="241">
                  <c:v>-693.99999999999966</c:v>
                </c:pt>
                <c:pt idx="242">
                  <c:v>-650.625</c:v>
                </c:pt>
                <c:pt idx="243">
                  <c:v>-708.45833333333314</c:v>
                </c:pt>
                <c:pt idx="244">
                  <c:v>-679.54166666666697</c:v>
                </c:pt>
                <c:pt idx="245">
                  <c:v>-809.66666666666674</c:v>
                </c:pt>
                <c:pt idx="246">
                  <c:v>-1040.9999999999993</c:v>
                </c:pt>
                <c:pt idx="247">
                  <c:v>-983.16666666666674</c:v>
                </c:pt>
                <c:pt idx="248">
                  <c:v>-607.25000000000034</c:v>
                </c:pt>
                <c:pt idx="249">
                  <c:v>-260.25000000000011</c:v>
                </c:pt>
                <c:pt idx="250">
                  <c:v>-202.41666666666646</c:v>
                </c:pt>
                <c:pt idx="251">
                  <c:v>-289.16666666666669</c:v>
                </c:pt>
                <c:pt idx="252">
                  <c:v>-245.79166666666654</c:v>
                </c:pt>
                <c:pt idx="253">
                  <c:v>-86.749999999999687</c:v>
                </c:pt>
                <c:pt idx="254">
                  <c:v>-57.833333333333641</c:v>
                </c:pt>
                <c:pt idx="255">
                  <c:v>-303.62500000000017</c:v>
                </c:pt>
                <c:pt idx="256">
                  <c:v>-419.29166666666646</c:v>
                </c:pt>
                <c:pt idx="257">
                  <c:v>-43.374999999999844</c:v>
                </c:pt>
                <c:pt idx="258">
                  <c:v>491.58333333333309</c:v>
                </c:pt>
                <c:pt idx="259">
                  <c:v>751.83333333333348</c:v>
                </c:pt>
                <c:pt idx="260">
                  <c:v>766.29166666666674</c:v>
                </c:pt>
                <c:pt idx="261">
                  <c:v>737.37499999999966</c:v>
                </c:pt>
                <c:pt idx="262">
                  <c:v>795.20833333333326</c:v>
                </c:pt>
                <c:pt idx="263">
                  <c:v>983.16666666666674</c:v>
                </c:pt>
                <c:pt idx="264">
                  <c:v>1069.916666666667</c:v>
                </c:pt>
                <c:pt idx="265">
                  <c:v>939.79166666666663</c:v>
                </c:pt>
                <c:pt idx="266">
                  <c:v>679.54166666666595</c:v>
                </c:pt>
                <c:pt idx="267">
                  <c:v>563.87499999999977</c:v>
                </c:pt>
                <c:pt idx="268">
                  <c:v>520.50000000000023</c:v>
                </c:pt>
                <c:pt idx="269">
                  <c:v>433.74999999999994</c:v>
                </c:pt>
                <c:pt idx="270">
                  <c:v>231.33333333333351</c:v>
                </c:pt>
                <c:pt idx="271">
                  <c:v>-43.374999999999588</c:v>
                </c:pt>
                <c:pt idx="272">
                  <c:v>-101.20833333333374</c:v>
                </c:pt>
                <c:pt idx="273">
                  <c:v>-274.70833333333309</c:v>
                </c:pt>
                <c:pt idx="274">
                  <c:v>-650.625</c:v>
                </c:pt>
                <c:pt idx="275">
                  <c:v>-824.12500000000045</c:v>
                </c:pt>
                <c:pt idx="276">
                  <c:v>-925.33333333333303</c:v>
                </c:pt>
                <c:pt idx="277">
                  <c:v>-1026.5416666666667</c:v>
                </c:pt>
                <c:pt idx="278">
                  <c:v>-1286.7916666666665</c:v>
                </c:pt>
                <c:pt idx="279">
                  <c:v>-1373.5416666666667</c:v>
                </c:pt>
                <c:pt idx="280">
                  <c:v>-766.29166666666674</c:v>
                </c:pt>
                <c:pt idx="281">
                  <c:v>216.87499999999997</c:v>
                </c:pt>
                <c:pt idx="282">
                  <c:v>925.3333333333336</c:v>
                </c:pt>
                <c:pt idx="283">
                  <c:v>1055.4583333333335</c:v>
                </c:pt>
                <c:pt idx="284">
                  <c:v>1084.375</c:v>
                </c:pt>
                <c:pt idx="285">
                  <c:v>1040.9999999999998</c:v>
                </c:pt>
                <c:pt idx="286">
                  <c:v>954.25000000000023</c:v>
                </c:pt>
                <c:pt idx="287">
                  <c:v>954.25000000000023</c:v>
                </c:pt>
                <c:pt idx="288">
                  <c:v>954.2499999999992</c:v>
                </c:pt>
                <c:pt idx="289">
                  <c:v>751.83333333333383</c:v>
                </c:pt>
                <c:pt idx="290">
                  <c:v>361.45833333333331</c:v>
                </c:pt>
                <c:pt idx="291">
                  <c:v>0</c:v>
                </c:pt>
                <c:pt idx="292">
                  <c:v>-245.79166666666606</c:v>
                </c:pt>
                <c:pt idx="293">
                  <c:v>-274.70833333333417</c:v>
                </c:pt>
                <c:pt idx="294">
                  <c:v>-187.95833333333394</c:v>
                </c:pt>
                <c:pt idx="295">
                  <c:v>-86.749999999999176</c:v>
                </c:pt>
                <c:pt idx="296">
                  <c:v>0</c:v>
                </c:pt>
                <c:pt idx="297">
                  <c:v>57.83333333333313</c:v>
                </c:pt>
                <c:pt idx="298">
                  <c:v>72.291666666666671</c:v>
                </c:pt>
                <c:pt idx="299">
                  <c:v>28.91666666666605</c:v>
                </c:pt>
                <c:pt idx="300">
                  <c:v>-28.91666666666605</c:v>
                </c:pt>
                <c:pt idx="301">
                  <c:v>-101.20833333333272</c:v>
                </c:pt>
                <c:pt idx="302">
                  <c:v>-187.95833333333394</c:v>
                </c:pt>
                <c:pt idx="303">
                  <c:v>-260.25000000000063</c:v>
                </c:pt>
                <c:pt idx="304">
                  <c:v>-361.45833333333331</c:v>
                </c:pt>
                <c:pt idx="305">
                  <c:v>-433.74999999999994</c:v>
                </c:pt>
                <c:pt idx="306">
                  <c:v>-361.45833333333331</c:v>
                </c:pt>
                <c:pt idx="307">
                  <c:v>-216.87499999999997</c:v>
                </c:pt>
                <c:pt idx="308">
                  <c:v>-101.20833333333272</c:v>
                </c:pt>
                <c:pt idx="309">
                  <c:v>-86.749999999999176</c:v>
                </c:pt>
                <c:pt idx="310">
                  <c:v>-130.1249999999998</c:v>
                </c:pt>
                <c:pt idx="311">
                  <c:v>-173.5000000000004</c:v>
                </c:pt>
                <c:pt idx="312">
                  <c:v>-260.25000000000063</c:v>
                </c:pt>
                <c:pt idx="313">
                  <c:v>-361.45833333333331</c:v>
                </c:pt>
                <c:pt idx="314">
                  <c:v>-433.74999999999994</c:v>
                </c:pt>
                <c:pt idx="315">
                  <c:v>-433.74999999999994</c:v>
                </c:pt>
                <c:pt idx="316">
                  <c:v>-390.37499999999989</c:v>
                </c:pt>
                <c:pt idx="317">
                  <c:v>-433.74999999999994</c:v>
                </c:pt>
                <c:pt idx="318">
                  <c:v>-534.95833333333314</c:v>
                </c:pt>
                <c:pt idx="319">
                  <c:v>-563.87499999999977</c:v>
                </c:pt>
                <c:pt idx="320">
                  <c:v>-346.99999999999983</c:v>
                </c:pt>
                <c:pt idx="321">
                  <c:v>-173.5000000000004</c:v>
                </c:pt>
                <c:pt idx="322">
                  <c:v>-101.20833333333374</c:v>
                </c:pt>
                <c:pt idx="323">
                  <c:v>-86.749999999999687</c:v>
                </c:pt>
                <c:pt idx="324">
                  <c:v>-144.58333333333334</c:v>
                </c:pt>
                <c:pt idx="325">
                  <c:v>-57.833333333333641</c:v>
                </c:pt>
                <c:pt idx="326">
                  <c:v>-43.374999999999588</c:v>
                </c:pt>
                <c:pt idx="327">
                  <c:v>-86.749999999999687</c:v>
                </c:pt>
                <c:pt idx="328">
                  <c:v>-448.20833333333354</c:v>
                </c:pt>
                <c:pt idx="329">
                  <c:v>-838.58333333333337</c:v>
                </c:pt>
                <c:pt idx="330">
                  <c:v>-520.50000000000023</c:v>
                </c:pt>
                <c:pt idx="331">
                  <c:v>-115.66666666666676</c:v>
                </c:pt>
                <c:pt idx="332">
                  <c:v>-144.58333333333309</c:v>
                </c:pt>
                <c:pt idx="333">
                  <c:v>-159.04166666666663</c:v>
                </c:pt>
                <c:pt idx="334">
                  <c:v>-130.12500000000006</c:v>
                </c:pt>
                <c:pt idx="335">
                  <c:v>-159.04166666666663</c:v>
                </c:pt>
                <c:pt idx="336">
                  <c:v>-101.20833333333323</c:v>
                </c:pt>
                <c:pt idx="337">
                  <c:v>0</c:v>
                </c:pt>
                <c:pt idx="338">
                  <c:v>159.04166666666663</c:v>
                </c:pt>
                <c:pt idx="339">
                  <c:v>477.12500000000011</c:v>
                </c:pt>
                <c:pt idx="340">
                  <c:v>824.12500000000011</c:v>
                </c:pt>
                <c:pt idx="341">
                  <c:v>910.87500000000011</c:v>
                </c:pt>
                <c:pt idx="342">
                  <c:v>563.87499999999977</c:v>
                </c:pt>
                <c:pt idx="343">
                  <c:v>173.49999999999991</c:v>
                </c:pt>
                <c:pt idx="344">
                  <c:v>72.291666666666671</c:v>
                </c:pt>
                <c:pt idx="345">
                  <c:v>159.04166666666637</c:v>
                </c:pt>
                <c:pt idx="346">
                  <c:v>159.04166666666688</c:v>
                </c:pt>
                <c:pt idx="347">
                  <c:v>101.20833333333374</c:v>
                </c:pt>
                <c:pt idx="348">
                  <c:v>159.04166666666637</c:v>
                </c:pt>
                <c:pt idx="349">
                  <c:v>144.58333333333334</c:v>
                </c:pt>
                <c:pt idx="350">
                  <c:v>72.291666666666671</c:v>
                </c:pt>
                <c:pt idx="351">
                  <c:v>0</c:v>
                </c:pt>
                <c:pt idx="352">
                  <c:v>-28.916666666666565</c:v>
                </c:pt>
                <c:pt idx="353">
                  <c:v>-28.916666666667076</c:v>
                </c:pt>
                <c:pt idx="354">
                  <c:v>-14.458333333333538</c:v>
                </c:pt>
                <c:pt idx="355">
                  <c:v>28.916666666667076</c:v>
                </c:pt>
                <c:pt idx="356">
                  <c:v>43.375000000000099</c:v>
                </c:pt>
                <c:pt idx="357">
                  <c:v>-14.458333333333538</c:v>
                </c:pt>
                <c:pt idx="358">
                  <c:v>-187.95833333333346</c:v>
                </c:pt>
                <c:pt idx="359">
                  <c:v>-433.74999999999994</c:v>
                </c:pt>
                <c:pt idx="360">
                  <c:v>-534.95833333333314</c:v>
                </c:pt>
                <c:pt idx="361">
                  <c:v>-448.20833333333354</c:v>
                </c:pt>
                <c:pt idx="362">
                  <c:v>-303.62499999999966</c:v>
                </c:pt>
                <c:pt idx="363">
                  <c:v>-173.49999999999991</c:v>
                </c:pt>
                <c:pt idx="364">
                  <c:v>-57.833333333333641</c:v>
                </c:pt>
                <c:pt idx="365">
                  <c:v>14.458333333333538</c:v>
                </c:pt>
                <c:pt idx="366">
                  <c:v>72.291666666666671</c:v>
                </c:pt>
                <c:pt idx="367">
                  <c:v>187.95833333333346</c:v>
                </c:pt>
                <c:pt idx="368">
                  <c:v>332.54166666666674</c:v>
                </c:pt>
                <c:pt idx="369">
                  <c:v>318.08333333333326</c:v>
                </c:pt>
                <c:pt idx="370">
                  <c:v>144.58333333333334</c:v>
                </c:pt>
                <c:pt idx="371">
                  <c:v>-72.291666666666671</c:v>
                </c:pt>
                <c:pt idx="372">
                  <c:v>-462.66666666666652</c:v>
                </c:pt>
                <c:pt idx="373">
                  <c:v>-881.9583333333336</c:v>
                </c:pt>
                <c:pt idx="374">
                  <c:v>-997.625</c:v>
                </c:pt>
                <c:pt idx="375">
                  <c:v>-838.58333333333314</c:v>
                </c:pt>
                <c:pt idx="376">
                  <c:v>-607.25000000000011</c:v>
                </c:pt>
                <c:pt idx="377">
                  <c:v>-433.74999999999994</c:v>
                </c:pt>
                <c:pt idx="378">
                  <c:v>-318.08333333333326</c:v>
                </c:pt>
                <c:pt idx="379">
                  <c:v>-245.79166666666669</c:v>
                </c:pt>
                <c:pt idx="380">
                  <c:v>-274.70833333333337</c:v>
                </c:pt>
                <c:pt idx="381">
                  <c:v>-332.54166666666663</c:v>
                </c:pt>
                <c:pt idx="382">
                  <c:v>-346.99999999999994</c:v>
                </c:pt>
                <c:pt idx="383">
                  <c:v>-375.91666666666674</c:v>
                </c:pt>
                <c:pt idx="384">
                  <c:v>-404.83333333333331</c:v>
                </c:pt>
                <c:pt idx="385">
                  <c:v>-332.54166666666663</c:v>
                </c:pt>
                <c:pt idx="386">
                  <c:v>-130.125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72.291666666666671</c:v>
                </c:pt>
                <c:pt idx="392">
                  <c:v>303.625</c:v>
                </c:pt>
                <c:pt idx="393">
                  <c:v>621.70833333333337</c:v>
                </c:pt>
                <c:pt idx="394">
                  <c:v>896.41666666666686</c:v>
                </c:pt>
                <c:pt idx="395">
                  <c:v>1084.375</c:v>
                </c:pt>
                <c:pt idx="396">
                  <c:v>1200.0416666666667</c:v>
                </c:pt>
                <c:pt idx="397">
                  <c:v>1243.4166666666665</c:v>
                </c:pt>
                <c:pt idx="398">
                  <c:v>1098.8333333333328</c:v>
                </c:pt>
                <c:pt idx="399">
                  <c:v>679.54166666666697</c:v>
                </c:pt>
                <c:pt idx="400">
                  <c:v>202.41666666666697</c:v>
                </c:pt>
                <c:pt idx="401">
                  <c:v>-101.20833333333374</c:v>
                </c:pt>
                <c:pt idx="402">
                  <c:v>-332.54166666666674</c:v>
                </c:pt>
                <c:pt idx="403">
                  <c:v>-477.1249999999996</c:v>
                </c:pt>
                <c:pt idx="404">
                  <c:v>-448.20833333333354</c:v>
                </c:pt>
                <c:pt idx="405">
                  <c:v>-419.29166666666697</c:v>
                </c:pt>
                <c:pt idx="406">
                  <c:v>-462.66666666666652</c:v>
                </c:pt>
                <c:pt idx="407">
                  <c:v>-491.58333333333309</c:v>
                </c:pt>
                <c:pt idx="408">
                  <c:v>-404.83333333333337</c:v>
                </c:pt>
                <c:pt idx="409">
                  <c:v>-202.41666666666669</c:v>
                </c:pt>
                <c:pt idx="410">
                  <c:v>-28.916666666666565</c:v>
                </c:pt>
                <c:pt idx="411">
                  <c:v>43.374999999999844</c:v>
                </c:pt>
                <c:pt idx="412">
                  <c:v>72.291666666666671</c:v>
                </c:pt>
                <c:pt idx="413">
                  <c:v>101.20833333333348</c:v>
                </c:pt>
                <c:pt idx="414">
                  <c:v>202.41666666666669</c:v>
                </c:pt>
                <c:pt idx="415">
                  <c:v>361.45833333333309</c:v>
                </c:pt>
                <c:pt idx="416">
                  <c:v>404.83333333333314</c:v>
                </c:pt>
                <c:pt idx="417">
                  <c:v>245.79166666666706</c:v>
                </c:pt>
                <c:pt idx="418">
                  <c:v>14.458333333333538</c:v>
                </c:pt>
                <c:pt idx="419">
                  <c:v>-216.87499999999997</c:v>
                </c:pt>
                <c:pt idx="420">
                  <c:v>-318.08333333333326</c:v>
                </c:pt>
                <c:pt idx="421">
                  <c:v>-202.41666666666697</c:v>
                </c:pt>
                <c:pt idx="422">
                  <c:v>-28.916666666667076</c:v>
                </c:pt>
                <c:pt idx="423">
                  <c:v>144.58333333333334</c:v>
                </c:pt>
                <c:pt idx="424">
                  <c:v>390.3750000000004</c:v>
                </c:pt>
                <c:pt idx="425">
                  <c:v>780.75000000000023</c:v>
                </c:pt>
                <c:pt idx="426">
                  <c:v>1200.0416666666663</c:v>
                </c:pt>
                <c:pt idx="427">
                  <c:v>1301.25</c:v>
                </c:pt>
                <c:pt idx="428">
                  <c:v>867.49999999999989</c:v>
                </c:pt>
                <c:pt idx="429">
                  <c:v>274.70833333333309</c:v>
                </c:pt>
                <c:pt idx="430">
                  <c:v>-86.750000000000199</c:v>
                </c:pt>
                <c:pt idx="431">
                  <c:v>-231.33333333333351</c:v>
                </c:pt>
                <c:pt idx="432">
                  <c:v>-216.87499999999949</c:v>
                </c:pt>
                <c:pt idx="433">
                  <c:v>-115.66666666666626</c:v>
                </c:pt>
                <c:pt idx="434">
                  <c:v>-101.20833333333323</c:v>
                </c:pt>
                <c:pt idx="435">
                  <c:v>-274.70833333333366</c:v>
                </c:pt>
                <c:pt idx="436">
                  <c:v>-563.87500000000034</c:v>
                </c:pt>
                <c:pt idx="437">
                  <c:v>-896.41666666666652</c:v>
                </c:pt>
                <c:pt idx="438">
                  <c:v>-1228.9583333333333</c:v>
                </c:pt>
                <c:pt idx="439">
                  <c:v>-1460.2916666666665</c:v>
                </c:pt>
                <c:pt idx="440">
                  <c:v>-1518.125</c:v>
                </c:pt>
                <c:pt idx="441">
                  <c:v>-1315.7083333333335</c:v>
                </c:pt>
                <c:pt idx="442">
                  <c:v>-925.33333333333337</c:v>
                </c:pt>
                <c:pt idx="443">
                  <c:v>-520.49999999999989</c:v>
                </c:pt>
                <c:pt idx="444">
                  <c:v>-187.95833333333334</c:v>
                </c:pt>
                <c:pt idx="445">
                  <c:v>-28.916666666666668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72.291666666666671</c:v>
                </c:pt>
                <c:pt idx="512">
                  <c:v>361.45833333333331</c:v>
                </c:pt>
                <c:pt idx="513">
                  <c:v>881.95833333333326</c:v>
                </c:pt>
                <c:pt idx="514">
                  <c:v>1344.625</c:v>
                </c:pt>
                <c:pt idx="515">
                  <c:v>1474.75</c:v>
                </c:pt>
                <c:pt idx="516">
                  <c:v>1257.875</c:v>
                </c:pt>
                <c:pt idx="517">
                  <c:v>737.37499999999966</c:v>
                </c:pt>
                <c:pt idx="518">
                  <c:v>202.41666666666646</c:v>
                </c:pt>
                <c:pt idx="519">
                  <c:v>-86.749999999999687</c:v>
                </c:pt>
                <c:pt idx="520">
                  <c:v>-231.33333333333303</c:v>
                </c:pt>
                <c:pt idx="521">
                  <c:v>-303.62500000000017</c:v>
                </c:pt>
                <c:pt idx="522">
                  <c:v>-361.45833333333331</c:v>
                </c:pt>
                <c:pt idx="523">
                  <c:v>-534.95833333333314</c:v>
                </c:pt>
                <c:pt idx="524">
                  <c:v>-853.04166666666663</c:v>
                </c:pt>
                <c:pt idx="525">
                  <c:v>-1142.2083333333335</c:v>
                </c:pt>
                <c:pt idx="526">
                  <c:v>-1142.2083333333335</c:v>
                </c:pt>
                <c:pt idx="527">
                  <c:v>-809.66666666666652</c:v>
                </c:pt>
                <c:pt idx="528">
                  <c:v>-433.74999999999994</c:v>
                </c:pt>
                <c:pt idx="529">
                  <c:v>-289.16666666666669</c:v>
                </c:pt>
                <c:pt idx="530">
                  <c:v>-144.58333333333334</c:v>
                </c:pt>
                <c:pt idx="531">
                  <c:v>0</c:v>
                </c:pt>
                <c:pt idx="532">
                  <c:v>28.916666666666668</c:v>
                </c:pt>
                <c:pt idx="533">
                  <c:v>173.5</c:v>
                </c:pt>
                <c:pt idx="534">
                  <c:v>433.74999999999994</c:v>
                </c:pt>
                <c:pt idx="535">
                  <c:v>578.33333333333337</c:v>
                </c:pt>
                <c:pt idx="536">
                  <c:v>722.91666666666652</c:v>
                </c:pt>
                <c:pt idx="537">
                  <c:v>1127.75</c:v>
                </c:pt>
                <c:pt idx="538">
                  <c:v>1532.5833333333335</c:v>
                </c:pt>
                <c:pt idx="539">
                  <c:v>1460.2916666666667</c:v>
                </c:pt>
                <c:pt idx="540">
                  <c:v>824.12499999999989</c:v>
                </c:pt>
                <c:pt idx="541">
                  <c:v>202.41666666666646</c:v>
                </c:pt>
                <c:pt idx="542">
                  <c:v>-28.916666666666565</c:v>
                </c:pt>
                <c:pt idx="543">
                  <c:v>-130.1249999999998</c:v>
                </c:pt>
                <c:pt idx="544">
                  <c:v>-289.16666666666669</c:v>
                </c:pt>
                <c:pt idx="545">
                  <c:v>-506.04166666666669</c:v>
                </c:pt>
                <c:pt idx="546">
                  <c:v>-549.41666666666674</c:v>
                </c:pt>
                <c:pt idx="547">
                  <c:v>-419.29166666666697</c:v>
                </c:pt>
                <c:pt idx="548">
                  <c:v>-318.08333333333326</c:v>
                </c:pt>
                <c:pt idx="549">
                  <c:v>-260.24999999999983</c:v>
                </c:pt>
                <c:pt idx="550">
                  <c:v>-231.33333333333351</c:v>
                </c:pt>
                <c:pt idx="551">
                  <c:v>-159.04166666666663</c:v>
                </c:pt>
                <c:pt idx="552">
                  <c:v>-144.58333333333334</c:v>
                </c:pt>
                <c:pt idx="553">
                  <c:v>-144.58333333333334</c:v>
                </c:pt>
                <c:pt idx="554">
                  <c:v>-86.749999999999957</c:v>
                </c:pt>
                <c:pt idx="555">
                  <c:v>-28.916666666666821</c:v>
                </c:pt>
                <c:pt idx="556">
                  <c:v>28.916666666666821</c:v>
                </c:pt>
                <c:pt idx="557">
                  <c:v>101.20833333333348</c:v>
                </c:pt>
                <c:pt idx="558">
                  <c:v>173.49999999999991</c:v>
                </c:pt>
                <c:pt idx="559">
                  <c:v>390.37499999999989</c:v>
                </c:pt>
                <c:pt idx="560">
                  <c:v>361.45833333333331</c:v>
                </c:pt>
                <c:pt idx="561">
                  <c:v>72.291666666666671</c:v>
                </c:pt>
                <c:pt idx="562">
                  <c:v>0</c:v>
                </c:pt>
                <c:pt idx="563">
                  <c:v>-231.33333333333326</c:v>
                </c:pt>
                <c:pt idx="564">
                  <c:v>-997.625</c:v>
                </c:pt>
                <c:pt idx="565">
                  <c:v>-1532.5833333333335</c:v>
                </c:pt>
                <c:pt idx="566">
                  <c:v>-1460.2916666666665</c:v>
                </c:pt>
                <c:pt idx="567">
                  <c:v>-694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144.58333333333334</c:v>
                </c:pt>
                <c:pt idx="601">
                  <c:v>303.625</c:v>
                </c:pt>
                <c:pt idx="602">
                  <c:v>549.41666666666663</c:v>
                </c:pt>
                <c:pt idx="603">
                  <c:v>1012.0833333333334</c:v>
                </c:pt>
                <c:pt idx="604">
                  <c:v>1359.083333333333</c:v>
                </c:pt>
                <c:pt idx="605">
                  <c:v>1547.0416666666667</c:v>
                </c:pt>
                <c:pt idx="606">
                  <c:v>1633.7916666666667</c:v>
                </c:pt>
                <c:pt idx="607">
                  <c:v>1547.0416666666665</c:v>
                </c:pt>
                <c:pt idx="608">
                  <c:v>1344.6249999999995</c:v>
                </c:pt>
                <c:pt idx="609">
                  <c:v>1200.0416666666663</c:v>
                </c:pt>
                <c:pt idx="610">
                  <c:v>1171.1250000000002</c:v>
                </c:pt>
                <c:pt idx="611">
                  <c:v>1098.8333333333335</c:v>
                </c:pt>
                <c:pt idx="612">
                  <c:v>780.74999999999977</c:v>
                </c:pt>
                <c:pt idx="613">
                  <c:v>332.54166666666725</c:v>
                </c:pt>
                <c:pt idx="614">
                  <c:v>28.916666666667076</c:v>
                </c:pt>
                <c:pt idx="615">
                  <c:v>-43.375000000000618</c:v>
                </c:pt>
                <c:pt idx="616">
                  <c:v>-43.374999999999588</c:v>
                </c:pt>
                <c:pt idx="617">
                  <c:v>-86.750000000000199</c:v>
                </c:pt>
                <c:pt idx="618">
                  <c:v>-173.5000000000004</c:v>
                </c:pt>
                <c:pt idx="619">
                  <c:v>-274.70833333333309</c:v>
                </c:pt>
                <c:pt idx="620">
                  <c:v>-303.62500000000017</c:v>
                </c:pt>
                <c:pt idx="621">
                  <c:v>-216.87499999999997</c:v>
                </c:pt>
                <c:pt idx="622">
                  <c:v>-86.750000000000199</c:v>
                </c:pt>
                <c:pt idx="623">
                  <c:v>14.458333333333538</c:v>
                </c:pt>
                <c:pt idx="624">
                  <c:v>115.66666666666728</c:v>
                </c:pt>
                <c:pt idx="625">
                  <c:v>173.5000000000004</c:v>
                </c:pt>
                <c:pt idx="626">
                  <c:v>130.1249999999998</c:v>
                </c:pt>
                <c:pt idx="627">
                  <c:v>43.374999999999588</c:v>
                </c:pt>
                <c:pt idx="628">
                  <c:v>0</c:v>
                </c:pt>
                <c:pt idx="629">
                  <c:v>14.458333333333538</c:v>
                </c:pt>
                <c:pt idx="630">
                  <c:v>101.20833333333374</c:v>
                </c:pt>
                <c:pt idx="631">
                  <c:v>231.33333333333351</c:v>
                </c:pt>
                <c:pt idx="632">
                  <c:v>318.08333333333275</c:v>
                </c:pt>
                <c:pt idx="633">
                  <c:v>375.91666666666583</c:v>
                </c:pt>
                <c:pt idx="634">
                  <c:v>390.3750000000004</c:v>
                </c:pt>
                <c:pt idx="635">
                  <c:v>332.54166666666725</c:v>
                </c:pt>
                <c:pt idx="636">
                  <c:v>202.41666666666646</c:v>
                </c:pt>
                <c:pt idx="637">
                  <c:v>57.83333333333313</c:v>
                </c:pt>
                <c:pt idx="638">
                  <c:v>-14.458333333333538</c:v>
                </c:pt>
                <c:pt idx="639">
                  <c:v>-43.374999999999588</c:v>
                </c:pt>
                <c:pt idx="640">
                  <c:v>-43.374999999999588</c:v>
                </c:pt>
                <c:pt idx="641">
                  <c:v>57.83333333333313</c:v>
                </c:pt>
                <c:pt idx="642">
                  <c:v>245.79166666666606</c:v>
                </c:pt>
                <c:pt idx="643">
                  <c:v>303.62500000000017</c:v>
                </c:pt>
                <c:pt idx="644">
                  <c:v>173.5000000000004</c:v>
                </c:pt>
                <c:pt idx="645">
                  <c:v>101.20833333333272</c:v>
                </c:pt>
                <c:pt idx="646">
                  <c:v>115.66666666666626</c:v>
                </c:pt>
                <c:pt idx="647">
                  <c:v>115.66666666666728</c:v>
                </c:pt>
                <c:pt idx="648">
                  <c:v>86.750000000000199</c:v>
                </c:pt>
                <c:pt idx="649">
                  <c:v>14.458333333332511</c:v>
                </c:pt>
                <c:pt idx="650">
                  <c:v>-130.1249999999998</c:v>
                </c:pt>
                <c:pt idx="651">
                  <c:v>-375.91666666666583</c:v>
                </c:pt>
                <c:pt idx="652">
                  <c:v>-563.87499999999977</c:v>
                </c:pt>
                <c:pt idx="653">
                  <c:v>-592.79166666666686</c:v>
                </c:pt>
                <c:pt idx="654">
                  <c:v>-708.45833333333314</c:v>
                </c:pt>
                <c:pt idx="655">
                  <c:v>-997.62499999999977</c:v>
                </c:pt>
                <c:pt idx="656">
                  <c:v>-1156.6666666666667</c:v>
                </c:pt>
                <c:pt idx="657">
                  <c:v>-968.70833333333371</c:v>
                </c:pt>
                <c:pt idx="658">
                  <c:v>-708.45833333333417</c:v>
                </c:pt>
                <c:pt idx="659">
                  <c:v>-795.20833333333326</c:v>
                </c:pt>
                <c:pt idx="660">
                  <c:v>-1200.0416666666663</c:v>
                </c:pt>
                <c:pt idx="661">
                  <c:v>-1489.2083333333333</c:v>
                </c:pt>
                <c:pt idx="662">
                  <c:v>-1532.5833333333333</c:v>
                </c:pt>
                <c:pt idx="663">
                  <c:v>-1098.8333333333333</c:v>
                </c:pt>
                <c:pt idx="664">
                  <c:v>-491.58333333333337</c:v>
                </c:pt>
                <c:pt idx="665">
                  <c:v>-86.749999999999957</c:v>
                </c:pt>
                <c:pt idx="666">
                  <c:v>289.16666666666669</c:v>
                </c:pt>
                <c:pt idx="667">
                  <c:v>939.79166666666663</c:v>
                </c:pt>
                <c:pt idx="668">
                  <c:v>1330.1666666666665</c:v>
                </c:pt>
                <c:pt idx="669">
                  <c:v>1301.25</c:v>
                </c:pt>
                <c:pt idx="670">
                  <c:v>1272.3333333333335</c:v>
                </c:pt>
                <c:pt idx="671">
                  <c:v>867.49999999999989</c:v>
                </c:pt>
                <c:pt idx="672">
                  <c:v>578.33333333333337</c:v>
                </c:pt>
                <c:pt idx="673">
                  <c:v>578.33333333333337</c:v>
                </c:pt>
                <c:pt idx="674">
                  <c:v>578.33333333333337</c:v>
                </c:pt>
                <c:pt idx="675">
                  <c:v>332.54166666666623</c:v>
                </c:pt>
                <c:pt idx="676">
                  <c:v>72.291666666666671</c:v>
                </c:pt>
                <c:pt idx="677">
                  <c:v>-187.95833333333292</c:v>
                </c:pt>
                <c:pt idx="678">
                  <c:v>-693.99999999999966</c:v>
                </c:pt>
                <c:pt idx="679">
                  <c:v>-1040.9999999999998</c:v>
                </c:pt>
                <c:pt idx="680">
                  <c:v>-1243.416666666667</c:v>
                </c:pt>
                <c:pt idx="681">
                  <c:v>-1301.25</c:v>
                </c:pt>
                <c:pt idx="682">
                  <c:v>-867.49999999999989</c:v>
                </c:pt>
                <c:pt idx="683">
                  <c:v>-563.87500000000034</c:v>
                </c:pt>
                <c:pt idx="684">
                  <c:v>-318.08333333333377</c:v>
                </c:pt>
                <c:pt idx="685">
                  <c:v>347.00000000000034</c:v>
                </c:pt>
                <c:pt idx="686">
                  <c:v>722.91666666666663</c:v>
                </c:pt>
                <c:pt idx="687">
                  <c:v>665.08333333333303</c:v>
                </c:pt>
                <c:pt idx="688">
                  <c:v>650.625</c:v>
                </c:pt>
                <c:pt idx="689">
                  <c:v>636.16666666666697</c:v>
                </c:pt>
                <c:pt idx="690">
                  <c:v>361.45833333333331</c:v>
                </c:pt>
                <c:pt idx="691">
                  <c:v>115.66666666666676</c:v>
                </c:pt>
                <c:pt idx="692">
                  <c:v>130.12500000000031</c:v>
                </c:pt>
                <c:pt idx="693">
                  <c:v>231.33333333333351</c:v>
                </c:pt>
                <c:pt idx="694">
                  <c:v>202.41666666666697</c:v>
                </c:pt>
                <c:pt idx="695">
                  <c:v>-43.375000000000618</c:v>
                </c:pt>
                <c:pt idx="696">
                  <c:v>-708.4583333333336</c:v>
                </c:pt>
                <c:pt idx="697">
                  <c:v>-954.24999999999966</c:v>
                </c:pt>
                <c:pt idx="698">
                  <c:v>-751.83333333333326</c:v>
                </c:pt>
                <c:pt idx="699">
                  <c:v>-578.33333333333337</c:v>
                </c:pt>
                <c:pt idx="700">
                  <c:v>-274.70833333333366</c:v>
                </c:pt>
                <c:pt idx="701">
                  <c:v>-115.66666666666676</c:v>
                </c:pt>
                <c:pt idx="702">
                  <c:v>-28.916666666666565</c:v>
                </c:pt>
                <c:pt idx="703">
                  <c:v>-14.458333333333538</c:v>
                </c:pt>
                <c:pt idx="704">
                  <c:v>-159.04166666666688</c:v>
                </c:pt>
                <c:pt idx="705">
                  <c:v>-433.74999999999994</c:v>
                </c:pt>
                <c:pt idx="706">
                  <c:v>-693.99999999999989</c:v>
                </c:pt>
                <c:pt idx="707">
                  <c:v>-737.37499999999966</c:v>
                </c:pt>
                <c:pt idx="708">
                  <c:v>-448.20833333333326</c:v>
                </c:pt>
                <c:pt idx="709">
                  <c:v>57.83333333333313</c:v>
                </c:pt>
                <c:pt idx="710">
                  <c:v>737.37500000000011</c:v>
                </c:pt>
                <c:pt idx="711">
                  <c:v>1142.2083333333337</c:v>
                </c:pt>
                <c:pt idx="712">
                  <c:v>679.54166666666652</c:v>
                </c:pt>
                <c:pt idx="713">
                  <c:v>14.458333333333025</c:v>
                </c:pt>
                <c:pt idx="714">
                  <c:v>-477.12500000000011</c:v>
                </c:pt>
                <c:pt idx="715">
                  <c:v>-1055.458333333333</c:v>
                </c:pt>
                <c:pt idx="716">
                  <c:v>-939.79166666666663</c:v>
                </c:pt>
                <c:pt idx="717">
                  <c:v>-274.70833333333337</c:v>
                </c:pt>
                <c:pt idx="718">
                  <c:v>144.58333333333334</c:v>
                </c:pt>
                <c:pt idx="719">
                  <c:v>578.33333333333337</c:v>
                </c:pt>
                <c:pt idx="720">
                  <c:v>795.20833333333326</c:v>
                </c:pt>
                <c:pt idx="721">
                  <c:v>665.08333333333348</c:v>
                </c:pt>
                <c:pt idx="722">
                  <c:v>578.33333333333337</c:v>
                </c:pt>
                <c:pt idx="723">
                  <c:v>491.58333333333309</c:v>
                </c:pt>
                <c:pt idx="724">
                  <c:v>592.79166666666686</c:v>
                </c:pt>
                <c:pt idx="725">
                  <c:v>853.0416666666664</c:v>
                </c:pt>
                <c:pt idx="726">
                  <c:v>1185.5833333333326</c:v>
                </c:pt>
                <c:pt idx="727">
                  <c:v>1142.2083333333333</c:v>
                </c:pt>
                <c:pt idx="728">
                  <c:v>780.7500000000008</c:v>
                </c:pt>
                <c:pt idx="729">
                  <c:v>549.41666666666731</c:v>
                </c:pt>
                <c:pt idx="730">
                  <c:v>245.79166666666606</c:v>
                </c:pt>
                <c:pt idx="731">
                  <c:v>57.83333333333313</c:v>
                </c:pt>
                <c:pt idx="732">
                  <c:v>43.375000000000618</c:v>
                </c:pt>
                <c:pt idx="733">
                  <c:v>57.83333333333313</c:v>
                </c:pt>
                <c:pt idx="734">
                  <c:v>72.291666666666671</c:v>
                </c:pt>
                <c:pt idx="735">
                  <c:v>101.20833333333374</c:v>
                </c:pt>
                <c:pt idx="736">
                  <c:v>144.58333333333334</c:v>
                </c:pt>
                <c:pt idx="737">
                  <c:v>130.1249999999998</c:v>
                </c:pt>
                <c:pt idx="738">
                  <c:v>57.83333333333313</c:v>
                </c:pt>
                <c:pt idx="739">
                  <c:v>187.95833333333292</c:v>
                </c:pt>
                <c:pt idx="740">
                  <c:v>332.54166666666623</c:v>
                </c:pt>
                <c:pt idx="741">
                  <c:v>274.70833333333417</c:v>
                </c:pt>
                <c:pt idx="742">
                  <c:v>130.1249999999998</c:v>
                </c:pt>
                <c:pt idx="743">
                  <c:v>28.91666666666605</c:v>
                </c:pt>
                <c:pt idx="744">
                  <c:v>14.458333333333538</c:v>
                </c:pt>
                <c:pt idx="745">
                  <c:v>14.458333333333538</c:v>
                </c:pt>
                <c:pt idx="746">
                  <c:v>72.291666666666671</c:v>
                </c:pt>
                <c:pt idx="747">
                  <c:v>159.04166666666688</c:v>
                </c:pt>
                <c:pt idx="748">
                  <c:v>216.87499999999997</c:v>
                </c:pt>
                <c:pt idx="749">
                  <c:v>173.49999999999937</c:v>
                </c:pt>
                <c:pt idx="750">
                  <c:v>57.83333333333313</c:v>
                </c:pt>
                <c:pt idx="751">
                  <c:v>-14.458333333332511</c:v>
                </c:pt>
                <c:pt idx="752">
                  <c:v>-72.291666666666671</c:v>
                </c:pt>
                <c:pt idx="753">
                  <c:v>-173.5000000000004</c:v>
                </c:pt>
                <c:pt idx="754">
                  <c:v>-245.79166666666606</c:v>
                </c:pt>
                <c:pt idx="755">
                  <c:v>-318.08333333333377</c:v>
                </c:pt>
                <c:pt idx="756">
                  <c:v>-563.87499999999977</c:v>
                </c:pt>
                <c:pt idx="757">
                  <c:v>-1012.0833333333334</c:v>
                </c:pt>
                <c:pt idx="758">
                  <c:v>-1388.0000000000002</c:v>
                </c:pt>
                <c:pt idx="759">
                  <c:v>-1489.2083333333328</c:v>
                </c:pt>
                <c:pt idx="760">
                  <c:v>-1503.666666666667</c:v>
                </c:pt>
                <c:pt idx="761">
                  <c:v>-1532.5833333333335</c:v>
                </c:pt>
                <c:pt idx="762">
                  <c:v>-1359.083333333333</c:v>
                </c:pt>
                <c:pt idx="763">
                  <c:v>-925.33333333333303</c:v>
                </c:pt>
                <c:pt idx="764">
                  <c:v>-216.87499999999997</c:v>
                </c:pt>
                <c:pt idx="765">
                  <c:v>578.33333333333337</c:v>
                </c:pt>
                <c:pt idx="766">
                  <c:v>910.87500000000011</c:v>
                </c:pt>
                <c:pt idx="767">
                  <c:v>925.33333333333303</c:v>
                </c:pt>
                <c:pt idx="768">
                  <c:v>939.79166666666663</c:v>
                </c:pt>
                <c:pt idx="769">
                  <c:v>1113.2916666666672</c:v>
                </c:pt>
                <c:pt idx="770">
                  <c:v>1402.4583333333328</c:v>
                </c:pt>
                <c:pt idx="771">
                  <c:v>1416.9166666666663</c:v>
                </c:pt>
                <c:pt idx="772">
                  <c:v>1330.166666666667</c:v>
                </c:pt>
                <c:pt idx="773">
                  <c:v>1098.8333333333335</c:v>
                </c:pt>
                <c:pt idx="774">
                  <c:v>925.33333333333303</c:v>
                </c:pt>
                <c:pt idx="775">
                  <c:v>954.25000000000023</c:v>
                </c:pt>
                <c:pt idx="776">
                  <c:v>780.74999999999977</c:v>
                </c:pt>
                <c:pt idx="777">
                  <c:v>578.33333333333337</c:v>
                </c:pt>
                <c:pt idx="778">
                  <c:v>506.04166666666669</c:v>
                </c:pt>
                <c:pt idx="779">
                  <c:v>433.74999999999994</c:v>
                </c:pt>
                <c:pt idx="780">
                  <c:v>332.54166666666725</c:v>
                </c:pt>
                <c:pt idx="781">
                  <c:v>245.79166666666606</c:v>
                </c:pt>
                <c:pt idx="782">
                  <c:v>173.49999999999937</c:v>
                </c:pt>
                <c:pt idx="783">
                  <c:v>115.66666666666728</c:v>
                </c:pt>
                <c:pt idx="784">
                  <c:v>101.20833333333374</c:v>
                </c:pt>
                <c:pt idx="785">
                  <c:v>159.04166666666688</c:v>
                </c:pt>
                <c:pt idx="786">
                  <c:v>173.5000000000004</c:v>
                </c:pt>
                <c:pt idx="787">
                  <c:v>86.749999999999176</c:v>
                </c:pt>
                <c:pt idx="788">
                  <c:v>14.458333333332511</c:v>
                </c:pt>
                <c:pt idx="789">
                  <c:v>14.458333333334567</c:v>
                </c:pt>
                <c:pt idx="790">
                  <c:v>57.833333333334153</c:v>
                </c:pt>
                <c:pt idx="791">
                  <c:v>86.749999999999176</c:v>
                </c:pt>
                <c:pt idx="792">
                  <c:v>-14.458333333334567</c:v>
                </c:pt>
                <c:pt idx="793">
                  <c:v>-361.45833333333331</c:v>
                </c:pt>
                <c:pt idx="794">
                  <c:v>-853.04166666666538</c:v>
                </c:pt>
                <c:pt idx="795">
                  <c:v>-1286.7916666666665</c:v>
                </c:pt>
                <c:pt idx="796">
                  <c:v>-1503.6666666666677</c:v>
                </c:pt>
                <c:pt idx="797">
                  <c:v>-1402.4583333333337</c:v>
                </c:pt>
                <c:pt idx="798">
                  <c:v>-1012.0833333333334</c:v>
                </c:pt>
                <c:pt idx="799">
                  <c:v>-506.04166666666669</c:v>
                </c:pt>
                <c:pt idx="800">
                  <c:v>-144.58333333333334</c:v>
                </c:pt>
                <c:pt idx="801">
                  <c:v>101.20833333333374</c:v>
                </c:pt>
                <c:pt idx="802">
                  <c:v>491.58333333333411</c:v>
                </c:pt>
                <c:pt idx="803">
                  <c:v>910.87499999999955</c:v>
                </c:pt>
                <c:pt idx="804">
                  <c:v>968.70833333333269</c:v>
                </c:pt>
                <c:pt idx="805">
                  <c:v>621.70833333333394</c:v>
                </c:pt>
                <c:pt idx="806">
                  <c:v>231.33333333333351</c:v>
                </c:pt>
                <c:pt idx="807">
                  <c:v>-28.916666666667076</c:v>
                </c:pt>
                <c:pt idx="808">
                  <c:v>-245.79166666666706</c:v>
                </c:pt>
                <c:pt idx="809">
                  <c:v>-404.83333333333292</c:v>
                </c:pt>
                <c:pt idx="810">
                  <c:v>-563.87499999999977</c:v>
                </c:pt>
                <c:pt idx="811">
                  <c:v>-867.49999999999989</c:v>
                </c:pt>
                <c:pt idx="812">
                  <c:v>-1113.2916666666661</c:v>
                </c:pt>
                <c:pt idx="813">
                  <c:v>-1185.5833333333337</c:v>
                </c:pt>
                <c:pt idx="814">
                  <c:v>-1243.416666666667</c:v>
                </c:pt>
                <c:pt idx="815">
                  <c:v>-1330.1666666666665</c:v>
                </c:pt>
                <c:pt idx="816">
                  <c:v>-1330.166666666667</c:v>
                </c:pt>
                <c:pt idx="817">
                  <c:v>-1200.0416666666667</c:v>
                </c:pt>
                <c:pt idx="818">
                  <c:v>-708.45833333333314</c:v>
                </c:pt>
                <c:pt idx="819">
                  <c:v>0</c:v>
                </c:pt>
                <c:pt idx="820">
                  <c:v>636.16666666666652</c:v>
                </c:pt>
                <c:pt idx="821">
                  <c:v>983.16666666666674</c:v>
                </c:pt>
                <c:pt idx="822">
                  <c:v>939.79166666666663</c:v>
                </c:pt>
                <c:pt idx="823">
                  <c:v>867.49999999999989</c:v>
                </c:pt>
                <c:pt idx="824">
                  <c:v>737.37500000000011</c:v>
                </c:pt>
                <c:pt idx="825">
                  <c:v>621.70833333333348</c:v>
                </c:pt>
                <c:pt idx="826">
                  <c:v>592.79166666666686</c:v>
                </c:pt>
                <c:pt idx="827">
                  <c:v>549.41666666666617</c:v>
                </c:pt>
                <c:pt idx="828">
                  <c:v>621.7083333333328</c:v>
                </c:pt>
                <c:pt idx="829">
                  <c:v>737.37500000000011</c:v>
                </c:pt>
                <c:pt idx="830">
                  <c:v>708.45833333333314</c:v>
                </c:pt>
                <c:pt idx="831">
                  <c:v>534.95833333333371</c:v>
                </c:pt>
                <c:pt idx="832">
                  <c:v>274.70833333333417</c:v>
                </c:pt>
                <c:pt idx="833">
                  <c:v>144.58333333333334</c:v>
                </c:pt>
                <c:pt idx="834">
                  <c:v>159.04166666666583</c:v>
                </c:pt>
                <c:pt idx="835">
                  <c:v>159.04166666666583</c:v>
                </c:pt>
                <c:pt idx="836">
                  <c:v>130.1250000000008</c:v>
                </c:pt>
                <c:pt idx="837">
                  <c:v>159.04166666666688</c:v>
                </c:pt>
                <c:pt idx="838">
                  <c:v>231.33333333333252</c:v>
                </c:pt>
                <c:pt idx="839">
                  <c:v>231.33333333333351</c:v>
                </c:pt>
                <c:pt idx="840">
                  <c:v>216.87499999999997</c:v>
                </c:pt>
                <c:pt idx="841">
                  <c:v>289.16666666666669</c:v>
                </c:pt>
                <c:pt idx="842">
                  <c:v>347.0000000000008</c:v>
                </c:pt>
                <c:pt idx="843">
                  <c:v>289.16666666666669</c:v>
                </c:pt>
                <c:pt idx="844">
                  <c:v>159.04166666666583</c:v>
                </c:pt>
                <c:pt idx="845">
                  <c:v>72.291666666666671</c:v>
                </c:pt>
                <c:pt idx="846">
                  <c:v>57.833333333334153</c:v>
                </c:pt>
                <c:pt idx="847">
                  <c:v>101.20833333333374</c:v>
                </c:pt>
                <c:pt idx="848">
                  <c:v>216.87499999999997</c:v>
                </c:pt>
                <c:pt idx="849">
                  <c:v>346.99999999999983</c:v>
                </c:pt>
                <c:pt idx="850">
                  <c:v>346.99999999999983</c:v>
                </c:pt>
                <c:pt idx="851">
                  <c:v>231.33333333333351</c:v>
                </c:pt>
                <c:pt idx="852">
                  <c:v>173.49999999999937</c:v>
                </c:pt>
                <c:pt idx="853">
                  <c:v>173.49999999999937</c:v>
                </c:pt>
                <c:pt idx="854">
                  <c:v>144.58333333333334</c:v>
                </c:pt>
                <c:pt idx="855">
                  <c:v>72.291666666666671</c:v>
                </c:pt>
                <c:pt idx="856">
                  <c:v>28.916666666667076</c:v>
                </c:pt>
                <c:pt idx="857">
                  <c:v>159.04166666666688</c:v>
                </c:pt>
                <c:pt idx="858">
                  <c:v>332.54166666666623</c:v>
                </c:pt>
                <c:pt idx="859">
                  <c:v>332.54166666666623</c:v>
                </c:pt>
                <c:pt idx="860">
                  <c:v>231.33333333333456</c:v>
                </c:pt>
                <c:pt idx="861">
                  <c:v>289.16666666666669</c:v>
                </c:pt>
                <c:pt idx="862">
                  <c:v>534.95833333333167</c:v>
                </c:pt>
                <c:pt idx="863">
                  <c:v>506.04166666666669</c:v>
                </c:pt>
                <c:pt idx="864">
                  <c:v>245.79166666666706</c:v>
                </c:pt>
                <c:pt idx="865">
                  <c:v>159.04166666666788</c:v>
                </c:pt>
                <c:pt idx="866">
                  <c:v>260.2499999999996</c:v>
                </c:pt>
                <c:pt idx="867">
                  <c:v>375.91666666666583</c:v>
                </c:pt>
                <c:pt idx="868">
                  <c:v>289.16666666666669</c:v>
                </c:pt>
                <c:pt idx="869">
                  <c:v>72.291666666666671</c:v>
                </c:pt>
                <c:pt idx="870">
                  <c:v>-57.833333333332099</c:v>
                </c:pt>
                <c:pt idx="871">
                  <c:v>-101.20833333333374</c:v>
                </c:pt>
                <c:pt idx="872">
                  <c:v>-115.66666666666626</c:v>
                </c:pt>
                <c:pt idx="873">
                  <c:v>-144.58333333333334</c:v>
                </c:pt>
                <c:pt idx="874">
                  <c:v>-216.87499999999997</c:v>
                </c:pt>
                <c:pt idx="875">
                  <c:v>-303.62499999999915</c:v>
                </c:pt>
                <c:pt idx="876">
                  <c:v>-375.91666666666788</c:v>
                </c:pt>
                <c:pt idx="877">
                  <c:v>-332.54166666666623</c:v>
                </c:pt>
                <c:pt idx="878">
                  <c:v>-187.95833333333292</c:v>
                </c:pt>
                <c:pt idx="879">
                  <c:v>-57.833333333334153</c:v>
                </c:pt>
                <c:pt idx="880">
                  <c:v>-144.58333333333334</c:v>
                </c:pt>
                <c:pt idx="881">
                  <c:v>-289.16666666666669</c:v>
                </c:pt>
                <c:pt idx="882">
                  <c:v>-144.58333333333334</c:v>
                </c:pt>
                <c:pt idx="883">
                  <c:v>0</c:v>
                </c:pt>
                <c:pt idx="884">
                  <c:v>14.458333333332511</c:v>
                </c:pt>
                <c:pt idx="885">
                  <c:v>57.833333333334153</c:v>
                </c:pt>
                <c:pt idx="886">
                  <c:v>72.291666666666671</c:v>
                </c:pt>
                <c:pt idx="887">
                  <c:v>43.374999999999588</c:v>
                </c:pt>
                <c:pt idx="888">
                  <c:v>-14.458333333332511</c:v>
                </c:pt>
                <c:pt idx="889">
                  <c:v>-86.750000000001236</c:v>
                </c:pt>
                <c:pt idx="890">
                  <c:v>-173.5000000000004</c:v>
                </c:pt>
                <c:pt idx="891">
                  <c:v>-274.70833333333206</c:v>
                </c:pt>
                <c:pt idx="892">
                  <c:v>-361.45833333333331</c:v>
                </c:pt>
                <c:pt idx="893">
                  <c:v>-375.91666666666691</c:v>
                </c:pt>
                <c:pt idx="894">
                  <c:v>-318.08333333333275</c:v>
                </c:pt>
                <c:pt idx="895">
                  <c:v>-216.87499999999997</c:v>
                </c:pt>
                <c:pt idx="896">
                  <c:v>-101.20833333333374</c:v>
                </c:pt>
                <c:pt idx="897">
                  <c:v>-28.916666666667076</c:v>
                </c:pt>
                <c:pt idx="898">
                  <c:v>-14.458333333333538</c:v>
                </c:pt>
                <c:pt idx="899">
                  <c:v>-57.83333333333313</c:v>
                </c:pt>
                <c:pt idx="900">
                  <c:v>-130.1249999999998</c:v>
                </c:pt>
                <c:pt idx="901">
                  <c:v>-260.2499999999996</c:v>
                </c:pt>
                <c:pt idx="902">
                  <c:v>-910.87499999999955</c:v>
                </c:pt>
                <c:pt idx="903">
                  <c:v>-1503.6666666666677</c:v>
                </c:pt>
                <c:pt idx="904">
                  <c:v>-1402.4583333333337</c:v>
                </c:pt>
                <c:pt idx="905">
                  <c:v>-1012.0833333333334</c:v>
                </c:pt>
                <c:pt idx="906">
                  <c:v>-506.04166666666669</c:v>
                </c:pt>
                <c:pt idx="907">
                  <c:v>-144.58333333333334</c:v>
                </c:pt>
                <c:pt idx="908">
                  <c:v>101.20833333333374</c:v>
                </c:pt>
                <c:pt idx="909">
                  <c:v>491.58333333333411</c:v>
                </c:pt>
                <c:pt idx="910">
                  <c:v>910.87499999999955</c:v>
                </c:pt>
                <c:pt idx="911">
                  <c:v>968.70833333333269</c:v>
                </c:pt>
                <c:pt idx="912">
                  <c:v>621.70833333333394</c:v>
                </c:pt>
                <c:pt idx="913">
                  <c:v>375.91666666666691</c:v>
                </c:pt>
                <c:pt idx="914">
                  <c:v>621.7083333333328</c:v>
                </c:pt>
                <c:pt idx="915">
                  <c:v>592.79166666666686</c:v>
                </c:pt>
                <c:pt idx="916">
                  <c:v>318.08333333333377</c:v>
                </c:pt>
                <c:pt idx="917">
                  <c:v>130.1249999999998</c:v>
                </c:pt>
                <c:pt idx="918">
                  <c:v>-14.458333333333538</c:v>
                </c:pt>
                <c:pt idx="919">
                  <c:v>72.291666666666671</c:v>
                </c:pt>
                <c:pt idx="920">
                  <c:v>202.41666666666646</c:v>
                </c:pt>
                <c:pt idx="921">
                  <c:v>404.83333333333292</c:v>
                </c:pt>
                <c:pt idx="922">
                  <c:v>491.58333333333309</c:v>
                </c:pt>
                <c:pt idx="923">
                  <c:v>404.83333333333292</c:v>
                </c:pt>
                <c:pt idx="924">
                  <c:v>28.91666666666605</c:v>
                </c:pt>
                <c:pt idx="925">
                  <c:v>-346.99999999999875</c:v>
                </c:pt>
                <c:pt idx="926">
                  <c:v>-303.62499999999915</c:v>
                </c:pt>
                <c:pt idx="927">
                  <c:v>-202.41666666666748</c:v>
                </c:pt>
                <c:pt idx="928">
                  <c:v>-159.04166666666688</c:v>
                </c:pt>
                <c:pt idx="929">
                  <c:v>-115.66666666666626</c:v>
                </c:pt>
                <c:pt idx="930">
                  <c:v>-101.20833333333272</c:v>
                </c:pt>
                <c:pt idx="931">
                  <c:v>-101.20833333333374</c:v>
                </c:pt>
                <c:pt idx="932">
                  <c:v>-115.66666666666728</c:v>
                </c:pt>
                <c:pt idx="933">
                  <c:v>-173.49999999999937</c:v>
                </c:pt>
                <c:pt idx="934">
                  <c:v>-274.70833333333309</c:v>
                </c:pt>
                <c:pt idx="935">
                  <c:v>-289.16666666666669</c:v>
                </c:pt>
                <c:pt idx="936">
                  <c:v>-216.87499999999997</c:v>
                </c:pt>
                <c:pt idx="937">
                  <c:v>-159.04166666666688</c:v>
                </c:pt>
                <c:pt idx="938">
                  <c:v>-144.58333333333334</c:v>
                </c:pt>
                <c:pt idx="939">
                  <c:v>-159.04166666666688</c:v>
                </c:pt>
                <c:pt idx="940">
                  <c:v>-130.1249999999998</c:v>
                </c:pt>
                <c:pt idx="941">
                  <c:v>-57.83333333333313</c:v>
                </c:pt>
                <c:pt idx="942">
                  <c:v>-28.916666666667076</c:v>
                </c:pt>
                <c:pt idx="943">
                  <c:v>-14.458333333333538</c:v>
                </c:pt>
                <c:pt idx="944">
                  <c:v>14.458333333333538</c:v>
                </c:pt>
                <c:pt idx="945">
                  <c:v>43.375000000000618</c:v>
                </c:pt>
                <c:pt idx="946">
                  <c:v>144.58333333333334</c:v>
                </c:pt>
                <c:pt idx="947">
                  <c:v>231.33333333333252</c:v>
                </c:pt>
                <c:pt idx="948">
                  <c:v>173.5000000000004</c:v>
                </c:pt>
                <c:pt idx="949">
                  <c:v>43.375000000000618</c:v>
                </c:pt>
                <c:pt idx="950">
                  <c:v>-159.04166666666688</c:v>
                </c:pt>
                <c:pt idx="951">
                  <c:v>-491.58333333333309</c:v>
                </c:pt>
                <c:pt idx="952">
                  <c:v>-968.70833333333371</c:v>
                </c:pt>
                <c:pt idx="953">
                  <c:v>-1388.0000000000002</c:v>
                </c:pt>
                <c:pt idx="954">
                  <c:v>-1532.5833333333335</c:v>
                </c:pt>
                <c:pt idx="955">
                  <c:v>-1532.5833333333335</c:v>
                </c:pt>
                <c:pt idx="956">
                  <c:v>-1532.583333333333</c:v>
                </c:pt>
                <c:pt idx="957">
                  <c:v>-1069.9166666666663</c:v>
                </c:pt>
                <c:pt idx="958">
                  <c:v>-173.49999999999991</c:v>
                </c:pt>
                <c:pt idx="959">
                  <c:v>607.24999999999989</c:v>
                </c:pt>
                <c:pt idx="960">
                  <c:v>1243.416666666667</c:v>
                </c:pt>
                <c:pt idx="961">
                  <c:v>1604.8749999999995</c:v>
                </c:pt>
                <c:pt idx="962">
                  <c:v>1547.0416666666661</c:v>
                </c:pt>
                <c:pt idx="963">
                  <c:v>1243.416666666667</c:v>
                </c:pt>
                <c:pt idx="964">
                  <c:v>838.58333333333394</c:v>
                </c:pt>
                <c:pt idx="965">
                  <c:v>448.20833333333354</c:v>
                </c:pt>
                <c:pt idx="966">
                  <c:v>159.04166666666688</c:v>
                </c:pt>
                <c:pt idx="967">
                  <c:v>0</c:v>
                </c:pt>
                <c:pt idx="968">
                  <c:v>-72.291666666666671</c:v>
                </c:pt>
                <c:pt idx="969">
                  <c:v>-173.5000000000004</c:v>
                </c:pt>
                <c:pt idx="970">
                  <c:v>-361.45833333333331</c:v>
                </c:pt>
                <c:pt idx="971">
                  <c:v>-722.91666666666663</c:v>
                </c:pt>
                <c:pt idx="972">
                  <c:v>-1243.416666666667</c:v>
                </c:pt>
                <c:pt idx="973">
                  <c:v>-1532.5833333333335</c:v>
                </c:pt>
                <c:pt idx="974">
                  <c:v>-1532.5833333333335</c:v>
                </c:pt>
                <c:pt idx="975">
                  <c:v>-1532.583333333333</c:v>
                </c:pt>
                <c:pt idx="976">
                  <c:v>-1547.0416666666665</c:v>
                </c:pt>
                <c:pt idx="977">
                  <c:v>-1257.875</c:v>
                </c:pt>
                <c:pt idx="978">
                  <c:v>-881.9583333333336</c:v>
                </c:pt>
                <c:pt idx="979">
                  <c:v>-766.29166666666674</c:v>
                </c:pt>
                <c:pt idx="980">
                  <c:v>-636.16666666666652</c:v>
                </c:pt>
                <c:pt idx="981">
                  <c:v>-506.04166666666657</c:v>
                </c:pt>
                <c:pt idx="982">
                  <c:v>-477.12500000000011</c:v>
                </c:pt>
                <c:pt idx="983">
                  <c:v>-578.33333333333337</c:v>
                </c:pt>
                <c:pt idx="984">
                  <c:v>-636.16666666666674</c:v>
                </c:pt>
                <c:pt idx="985">
                  <c:v>-462.66666666666669</c:v>
                </c:pt>
                <c:pt idx="986">
                  <c:v>-159.04166666666669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115.66666666666667</c:v>
                </c:pt>
                <c:pt idx="1027">
                  <c:v>520.5</c:v>
                </c:pt>
                <c:pt idx="1028">
                  <c:v>1127.75</c:v>
                </c:pt>
                <c:pt idx="1029">
                  <c:v>1590.4166666666665</c:v>
                </c:pt>
                <c:pt idx="1030">
                  <c:v>1648.25</c:v>
                </c:pt>
                <c:pt idx="1031">
                  <c:v>1416.9166666666665</c:v>
                </c:pt>
                <c:pt idx="1032">
                  <c:v>1185.5833333333333</c:v>
                </c:pt>
                <c:pt idx="1033">
                  <c:v>1055.4583333333335</c:v>
                </c:pt>
                <c:pt idx="1034">
                  <c:v>983.16666666666674</c:v>
                </c:pt>
                <c:pt idx="1035">
                  <c:v>853.04166666666697</c:v>
                </c:pt>
                <c:pt idx="1036">
                  <c:v>679.54166666666697</c:v>
                </c:pt>
                <c:pt idx="1037">
                  <c:v>563.87499999999977</c:v>
                </c:pt>
                <c:pt idx="1038">
                  <c:v>563.87499999999977</c:v>
                </c:pt>
                <c:pt idx="1039">
                  <c:v>650.625</c:v>
                </c:pt>
                <c:pt idx="1040">
                  <c:v>693.99999999999966</c:v>
                </c:pt>
                <c:pt idx="1041">
                  <c:v>650.625</c:v>
                </c:pt>
                <c:pt idx="1042">
                  <c:v>506.04166666666669</c:v>
                </c:pt>
                <c:pt idx="1043">
                  <c:v>303.62500000000017</c:v>
                </c:pt>
                <c:pt idx="1044">
                  <c:v>130.1249999999998</c:v>
                </c:pt>
                <c:pt idx="1045">
                  <c:v>43.374999999999588</c:v>
                </c:pt>
                <c:pt idx="1046">
                  <c:v>43.375000000000618</c:v>
                </c:pt>
                <c:pt idx="1047">
                  <c:v>57.83333333333313</c:v>
                </c:pt>
                <c:pt idx="1048">
                  <c:v>0</c:v>
                </c:pt>
                <c:pt idx="1049">
                  <c:v>-144.58333333333334</c:v>
                </c:pt>
                <c:pt idx="1050">
                  <c:v>-346.99999999999983</c:v>
                </c:pt>
                <c:pt idx="1051">
                  <c:v>-506.04166666666669</c:v>
                </c:pt>
                <c:pt idx="1052">
                  <c:v>-607.25000000000034</c:v>
                </c:pt>
                <c:pt idx="1053">
                  <c:v>-722.91666666666663</c:v>
                </c:pt>
                <c:pt idx="1054">
                  <c:v>-896.41666666666708</c:v>
                </c:pt>
                <c:pt idx="1055">
                  <c:v>-1127.7499999999995</c:v>
                </c:pt>
                <c:pt idx="1056">
                  <c:v>-1387.9999999999998</c:v>
                </c:pt>
                <c:pt idx="1057">
                  <c:v>-1532.5833333333335</c:v>
                </c:pt>
                <c:pt idx="1058">
                  <c:v>-1402.4583333333333</c:v>
                </c:pt>
                <c:pt idx="1059">
                  <c:v>-1257.875</c:v>
                </c:pt>
                <c:pt idx="1060">
                  <c:v>-1098.8333333333333</c:v>
                </c:pt>
                <c:pt idx="1061">
                  <c:v>-679.54166666666652</c:v>
                </c:pt>
                <c:pt idx="1062">
                  <c:v>-187.95833333333346</c:v>
                </c:pt>
                <c:pt idx="1063">
                  <c:v>115.66666666666676</c:v>
                </c:pt>
                <c:pt idx="1064">
                  <c:v>506.04166666666669</c:v>
                </c:pt>
                <c:pt idx="1065">
                  <c:v>1026.5416666666663</c:v>
                </c:pt>
                <c:pt idx="1066">
                  <c:v>1127.75</c:v>
                </c:pt>
                <c:pt idx="1067">
                  <c:v>679.54166666666697</c:v>
                </c:pt>
                <c:pt idx="1068">
                  <c:v>260.25000000000011</c:v>
                </c:pt>
                <c:pt idx="1069">
                  <c:v>260.2499999999996</c:v>
                </c:pt>
                <c:pt idx="1070">
                  <c:v>520.50000000000023</c:v>
                </c:pt>
                <c:pt idx="1071">
                  <c:v>780.75000000000023</c:v>
                </c:pt>
                <c:pt idx="1072">
                  <c:v>939.79166666666606</c:v>
                </c:pt>
                <c:pt idx="1073">
                  <c:v>1113.2916666666667</c:v>
                </c:pt>
                <c:pt idx="1074">
                  <c:v>1330.166666666667</c:v>
                </c:pt>
                <c:pt idx="1075">
                  <c:v>1416.9166666666663</c:v>
                </c:pt>
                <c:pt idx="1076">
                  <c:v>1272.333333333333</c:v>
                </c:pt>
                <c:pt idx="1077">
                  <c:v>1026.5416666666667</c:v>
                </c:pt>
                <c:pt idx="1078">
                  <c:v>809.66666666666674</c:v>
                </c:pt>
                <c:pt idx="1079">
                  <c:v>694.00000000000068</c:v>
                </c:pt>
                <c:pt idx="1080">
                  <c:v>534.95833333333371</c:v>
                </c:pt>
                <c:pt idx="1081">
                  <c:v>260.2499999999996</c:v>
                </c:pt>
                <c:pt idx="1082">
                  <c:v>-14.458333333333538</c:v>
                </c:pt>
                <c:pt idx="1083">
                  <c:v>-303.62500000000017</c:v>
                </c:pt>
                <c:pt idx="1084">
                  <c:v>-462.66666666666703</c:v>
                </c:pt>
                <c:pt idx="1085">
                  <c:v>-332.54166666666623</c:v>
                </c:pt>
                <c:pt idx="1086">
                  <c:v>-101.20833333333272</c:v>
                </c:pt>
                <c:pt idx="1087">
                  <c:v>14.458333333333538</c:v>
                </c:pt>
                <c:pt idx="1088">
                  <c:v>28.91666666666605</c:v>
                </c:pt>
                <c:pt idx="1089">
                  <c:v>14.458333333332511</c:v>
                </c:pt>
                <c:pt idx="1090">
                  <c:v>0</c:v>
                </c:pt>
                <c:pt idx="1091">
                  <c:v>43.375000000000618</c:v>
                </c:pt>
                <c:pt idx="1092">
                  <c:v>187.95833333333394</c:v>
                </c:pt>
                <c:pt idx="1093">
                  <c:v>375.91666666666691</c:v>
                </c:pt>
                <c:pt idx="1094">
                  <c:v>419.29166666666646</c:v>
                </c:pt>
                <c:pt idx="1095">
                  <c:v>289.16666666666669</c:v>
                </c:pt>
                <c:pt idx="1096">
                  <c:v>130.1249999999998</c:v>
                </c:pt>
                <c:pt idx="1097">
                  <c:v>-28.916666666667076</c:v>
                </c:pt>
                <c:pt idx="1098">
                  <c:v>-231.33333333333351</c:v>
                </c:pt>
                <c:pt idx="1099">
                  <c:v>-462.66666666666703</c:v>
                </c:pt>
                <c:pt idx="1100">
                  <c:v>-491.58333333333309</c:v>
                </c:pt>
                <c:pt idx="1101">
                  <c:v>-274.70833333333309</c:v>
                </c:pt>
                <c:pt idx="1102">
                  <c:v>-14.458333333333538</c:v>
                </c:pt>
                <c:pt idx="1103">
                  <c:v>260.25000000000063</c:v>
                </c:pt>
                <c:pt idx="1104">
                  <c:v>506.04166666666669</c:v>
                </c:pt>
                <c:pt idx="1105">
                  <c:v>534.95833333333269</c:v>
                </c:pt>
                <c:pt idx="1106">
                  <c:v>318.08333333333377</c:v>
                </c:pt>
                <c:pt idx="1107">
                  <c:v>72.291666666667695</c:v>
                </c:pt>
                <c:pt idx="1108">
                  <c:v>-144.58333333333334</c:v>
                </c:pt>
                <c:pt idx="1109">
                  <c:v>-347.0000000000008</c:v>
                </c:pt>
                <c:pt idx="1110">
                  <c:v>-332.54166666666623</c:v>
                </c:pt>
                <c:pt idx="1111">
                  <c:v>-101.20833333333374</c:v>
                </c:pt>
                <c:pt idx="1112">
                  <c:v>202.41666666666646</c:v>
                </c:pt>
                <c:pt idx="1113">
                  <c:v>578.33333333333337</c:v>
                </c:pt>
                <c:pt idx="1114">
                  <c:v>780.74999999999977</c:v>
                </c:pt>
                <c:pt idx="1115">
                  <c:v>592.79166666666788</c:v>
                </c:pt>
                <c:pt idx="1116">
                  <c:v>245.79166666666706</c:v>
                </c:pt>
                <c:pt idx="1117">
                  <c:v>-14.458333333334567</c:v>
                </c:pt>
                <c:pt idx="1118">
                  <c:v>-231.33333333333456</c:v>
                </c:pt>
                <c:pt idx="1119">
                  <c:v>-346.99999999999875</c:v>
                </c:pt>
                <c:pt idx="1120">
                  <c:v>-274.70833333333206</c:v>
                </c:pt>
                <c:pt idx="1121">
                  <c:v>-173.5000000000004</c:v>
                </c:pt>
                <c:pt idx="1122">
                  <c:v>-187.95833333333292</c:v>
                </c:pt>
                <c:pt idx="1123">
                  <c:v>-361.45833333333331</c:v>
                </c:pt>
                <c:pt idx="1124">
                  <c:v>-665.08333333333451</c:v>
                </c:pt>
                <c:pt idx="1125">
                  <c:v>-1069.9166666666674</c:v>
                </c:pt>
                <c:pt idx="1126">
                  <c:v>-1416.9166666666663</c:v>
                </c:pt>
                <c:pt idx="1127">
                  <c:v>-1532.5833333333326</c:v>
                </c:pt>
                <c:pt idx="1128">
                  <c:v>-1503.6666666666665</c:v>
                </c:pt>
                <c:pt idx="1129">
                  <c:v>-1301.25</c:v>
                </c:pt>
                <c:pt idx="1130">
                  <c:v>-1041.0000000000005</c:v>
                </c:pt>
                <c:pt idx="1131">
                  <c:v>-925.3333333333336</c:v>
                </c:pt>
                <c:pt idx="1132">
                  <c:v>-910.87499999999955</c:v>
                </c:pt>
                <c:pt idx="1133">
                  <c:v>-983.16666666666674</c:v>
                </c:pt>
                <c:pt idx="1134">
                  <c:v>-1041.0000000000005</c:v>
                </c:pt>
                <c:pt idx="1135">
                  <c:v>-968.70833333333326</c:v>
                </c:pt>
                <c:pt idx="1136">
                  <c:v>-693.99999999999989</c:v>
                </c:pt>
                <c:pt idx="1137">
                  <c:v>-303.62500000000017</c:v>
                </c:pt>
                <c:pt idx="1138">
                  <c:v>-43.374999999999844</c:v>
                </c:pt>
                <c:pt idx="1139">
                  <c:v>57.833333333333378</c:v>
                </c:pt>
                <c:pt idx="1140">
                  <c:v>115.66666666666652</c:v>
                </c:pt>
                <c:pt idx="1141">
                  <c:v>260.24999999999983</c:v>
                </c:pt>
                <c:pt idx="1142">
                  <c:v>578.3333333333336</c:v>
                </c:pt>
                <c:pt idx="1143">
                  <c:v>881.9583333333336</c:v>
                </c:pt>
                <c:pt idx="1144">
                  <c:v>766.29166666666629</c:v>
                </c:pt>
                <c:pt idx="1145">
                  <c:v>332.54166666666674</c:v>
                </c:pt>
                <c:pt idx="1146">
                  <c:v>-245.79166666666654</c:v>
                </c:pt>
                <c:pt idx="1147">
                  <c:v>-1069.916666666667</c:v>
                </c:pt>
                <c:pt idx="1148">
                  <c:v>-1286.7916666666665</c:v>
                </c:pt>
                <c:pt idx="1149">
                  <c:v>-780.74999999999977</c:v>
                </c:pt>
                <c:pt idx="1150">
                  <c:v>-260.25000000000011</c:v>
                </c:pt>
                <c:pt idx="1151">
                  <c:v>0</c:v>
                </c:pt>
                <c:pt idx="1152">
                  <c:v>274.70833333333337</c:v>
                </c:pt>
                <c:pt idx="1153">
                  <c:v>983.16666666666674</c:v>
                </c:pt>
                <c:pt idx="1154">
                  <c:v>1619.3333333333333</c:v>
                </c:pt>
                <c:pt idx="1155">
                  <c:v>1590.4166666666665</c:v>
                </c:pt>
                <c:pt idx="1156">
                  <c:v>1257.8749999999995</c:v>
                </c:pt>
                <c:pt idx="1157">
                  <c:v>1214.5000000000002</c:v>
                </c:pt>
                <c:pt idx="1158">
                  <c:v>1388.0000000000002</c:v>
                </c:pt>
                <c:pt idx="1159">
                  <c:v>1547.0416666666661</c:v>
                </c:pt>
                <c:pt idx="1160">
                  <c:v>1503.6666666666665</c:v>
                </c:pt>
                <c:pt idx="1161">
                  <c:v>1286.7916666666665</c:v>
                </c:pt>
                <c:pt idx="1162">
                  <c:v>1113.2916666666672</c:v>
                </c:pt>
                <c:pt idx="1163">
                  <c:v>1041.0000000000005</c:v>
                </c:pt>
                <c:pt idx="1164">
                  <c:v>997.6250000000008</c:v>
                </c:pt>
                <c:pt idx="1165">
                  <c:v>954.2499999999992</c:v>
                </c:pt>
                <c:pt idx="1166">
                  <c:v>665.08333333333246</c:v>
                </c:pt>
                <c:pt idx="1167">
                  <c:v>390.3750000000004</c:v>
                </c:pt>
                <c:pt idx="1168">
                  <c:v>462.66666666666703</c:v>
                </c:pt>
                <c:pt idx="1169">
                  <c:v>520.50000000000125</c:v>
                </c:pt>
                <c:pt idx="1170">
                  <c:v>477.1249999999996</c:v>
                </c:pt>
                <c:pt idx="1171">
                  <c:v>448.20833333333252</c:v>
                </c:pt>
                <c:pt idx="1172">
                  <c:v>404.83333333333292</c:v>
                </c:pt>
                <c:pt idx="1173">
                  <c:v>361.45833333333331</c:v>
                </c:pt>
                <c:pt idx="1174">
                  <c:v>332.54166666666623</c:v>
                </c:pt>
                <c:pt idx="1175">
                  <c:v>289.16666666666669</c:v>
                </c:pt>
                <c:pt idx="1176">
                  <c:v>245.79166666666706</c:v>
                </c:pt>
                <c:pt idx="1177">
                  <c:v>231.33333333333252</c:v>
                </c:pt>
                <c:pt idx="1178">
                  <c:v>260.2499999999996</c:v>
                </c:pt>
                <c:pt idx="1179">
                  <c:v>289.16666666666669</c:v>
                </c:pt>
                <c:pt idx="1180">
                  <c:v>289.16666666666669</c:v>
                </c:pt>
                <c:pt idx="1181">
                  <c:v>274.70833333333417</c:v>
                </c:pt>
                <c:pt idx="1182">
                  <c:v>231.33333333333456</c:v>
                </c:pt>
                <c:pt idx="1183">
                  <c:v>187.95833333333292</c:v>
                </c:pt>
                <c:pt idx="1184">
                  <c:v>159.04166666666583</c:v>
                </c:pt>
                <c:pt idx="1185">
                  <c:v>115.66666666666626</c:v>
                </c:pt>
                <c:pt idx="1186">
                  <c:v>43.374999999999588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14.458333333334567</c:v>
                </c:pt>
                <c:pt idx="1196">
                  <c:v>14.458333333334567</c:v>
                </c:pt>
                <c:pt idx="1197">
                  <c:v>14.458333333332511</c:v>
                </c:pt>
                <c:pt idx="1198">
                  <c:v>72.291666666666671</c:v>
                </c:pt>
                <c:pt idx="1199">
                  <c:v>130.1250000000008</c:v>
                </c:pt>
                <c:pt idx="1200">
                  <c:v>187.95833333333292</c:v>
                </c:pt>
                <c:pt idx="1201">
                  <c:v>231.33333333333252</c:v>
                </c:pt>
                <c:pt idx="1202">
                  <c:v>202.41666666666748</c:v>
                </c:pt>
                <c:pt idx="1203">
                  <c:v>144.58333333333334</c:v>
                </c:pt>
                <c:pt idx="1204">
                  <c:v>86.749999999999176</c:v>
                </c:pt>
                <c:pt idx="1205">
                  <c:v>43.374999999999588</c:v>
                </c:pt>
                <c:pt idx="1206">
                  <c:v>28.916666666667076</c:v>
                </c:pt>
                <c:pt idx="1207">
                  <c:v>28.916666666667076</c:v>
                </c:pt>
                <c:pt idx="1208">
                  <c:v>28.916666666667076</c:v>
                </c:pt>
                <c:pt idx="1209">
                  <c:v>14.458333333334567</c:v>
                </c:pt>
                <c:pt idx="1210">
                  <c:v>0</c:v>
                </c:pt>
                <c:pt idx="1211">
                  <c:v>0</c:v>
                </c:pt>
                <c:pt idx="1212">
                  <c:v>-14.458333333334567</c:v>
                </c:pt>
                <c:pt idx="1213">
                  <c:v>-14.458333333334567</c:v>
                </c:pt>
                <c:pt idx="1214">
                  <c:v>0</c:v>
                </c:pt>
                <c:pt idx="1215">
                  <c:v>0</c:v>
                </c:pt>
                <c:pt idx="1216">
                  <c:v>-14.458333333332511</c:v>
                </c:pt>
                <c:pt idx="1217">
                  <c:v>-28.916666666667076</c:v>
                </c:pt>
                <c:pt idx="1218">
                  <c:v>-28.916666666667076</c:v>
                </c:pt>
                <c:pt idx="1219">
                  <c:v>-28.916666666665023</c:v>
                </c:pt>
                <c:pt idx="1220">
                  <c:v>-43.374999999999588</c:v>
                </c:pt>
                <c:pt idx="1221">
                  <c:v>-72.291666666666671</c:v>
                </c:pt>
                <c:pt idx="1222">
                  <c:v>-86.750000000001236</c:v>
                </c:pt>
                <c:pt idx="1223">
                  <c:v>-101.20833333333374</c:v>
                </c:pt>
                <c:pt idx="1224">
                  <c:v>-86.749999999999176</c:v>
                </c:pt>
                <c:pt idx="1225">
                  <c:v>-57.833333333334153</c:v>
                </c:pt>
                <c:pt idx="1226">
                  <c:v>-43.374999999999588</c:v>
                </c:pt>
                <c:pt idx="1227">
                  <c:v>-43.374999999999588</c:v>
                </c:pt>
                <c:pt idx="1228">
                  <c:v>-43.374999999999588</c:v>
                </c:pt>
                <c:pt idx="1229">
                  <c:v>-43.374999999999588</c:v>
                </c:pt>
                <c:pt idx="1230">
                  <c:v>-57.833333333334153</c:v>
                </c:pt>
                <c:pt idx="1231">
                  <c:v>-43.374999999999588</c:v>
                </c:pt>
                <c:pt idx="1232">
                  <c:v>-14.458333333332511</c:v>
                </c:pt>
                <c:pt idx="1233">
                  <c:v>-14.458333333334567</c:v>
                </c:pt>
                <c:pt idx="1234">
                  <c:v>-14.458333333334567</c:v>
                </c:pt>
                <c:pt idx="1235">
                  <c:v>-28.916666666667076</c:v>
                </c:pt>
                <c:pt idx="1236">
                  <c:v>-57.833333333332099</c:v>
                </c:pt>
                <c:pt idx="1237">
                  <c:v>-101.20833333333169</c:v>
                </c:pt>
                <c:pt idx="1238">
                  <c:v>-159.04166666666788</c:v>
                </c:pt>
                <c:pt idx="1239">
                  <c:v>-202.41666666666748</c:v>
                </c:pt>
                <c:pt idx="1240">
                  <c:v>-216.87499999999997</c:v>
                </c:pt>
                <c:pt idx="1241">
                  <c:v>-202.41666666666748</c:v>
                </c:pt>
                <c:pt idx="1242">
                  <c:v>-187.95833333333292</c:v>
                </c:pt>
                <c:pt idx="1243">
                  <c:v>-187.95833333333292</c:v>
                </c:pt>
                <c:pt idx="1244">
                  <c:v>-187.95833333333292</c:v>
                </c:pt>
                <c:pt idx="1245">
                  <c:v>-173.5000000000004</c:v>
                </c:pt>
                <c:pt idx="1246">
                  <c:v>-187.95833333333292</c:v>
                </c:pt>
                <c:pt idx="1247">
                  <c:v>-202.41666666666544</c:v>
                </c:pt>
                <c:pt idx="1248">
                  <c:v>-202.41666666666748</c:v>
                </c:pt>
                <c:pt idx="1249">
                  <c:v>-202.41666666666748</c:v>
                </c:pt>
                <c:pt idx="1250">
                  <c:v>-187.95833333333292</c:v>
                </c:pt>
                <c:pt idx="1251">
                  <c:v>-173.5000000000004</c:v>
                </c:pt>
                <c:pt idx="1252">
                  <c:v>-173.5000000000004</c:v>
                </c:pt>
                <c:pt idx="1253">
                  <c:v>-173.49999999999835</c:v>
                </c:pt>
                <c:pt idx="1254">
                  <c:v>-173.5000000000004</c:v>
                </c:pt>
                <c:pt idx="1255">
                  <c:v>-173.5000000000004</c:v>
                </c:pt>
                <c:pt idx="1256">
                  <c:v>-173.5000000000004</c:v>
                </c:pt>
                <c:pt idx="1257">
                  <c:v>-173.5000000000004</c:v>
                </c:pt>
                <c:pt idx="1258">
                  <c:v>-173.49999999999835</c:v>
                </c:pt>
                <c:pt idx="1259">
                  <c:v>-159.04166666666583</c:v>
                </c:pt>
                <c:pt idx="1260">
                  <c:v>-130.1250000000008</c:v>
                </c:pt>
                <c:pt idx="1261">
                  <c:v>-101.20833333333374</c:v>
                </c:pt>
                <c:pt idx="1262">
                  <c:v>-43.374999999999588</c:v>
                </c:pt>
                <c:pt idx="1263">
                  <c:v>14.458333333332511</c:v>
                </c:pt>
                <c:pt idx="1264">
                  <c:v>57.833333333332099</c:v>
                </c:pt>
                <c:pt idx="1265">
                  <c:v>86.750000000001236</c:v>
                </c:pt>
                <c:pt idx="1266">
                  <c:v>72.291666666666671</c:v>
                </c:pt>
                <c:pt idx="1267">
                  <c:v>57.833333333332099</c:v>
                </c:pt>
                <c:pt idx="1268">
                  <c:v>28.916666666667076</c:v>
                </c:pt>
                <c:pt idx="1269">
                  <c:v>-28.916666666667076</c:v>
                </c:pt>
                <c:pt idx="1270">
                  <c:v>-72.291666666666671</c:v>
                </c:pt>
                <c:pt idx="1271">
                  <c:v>-101.20833333333169</c:v>
                </c:pt>
                <c:pt idx="1272">
                  <c:v>-115.66666666666626</c:v>
                </c:pt>
                <c:pt idx="1273">
                  <c:v>-101.20833333333374</c:v>
                </c:pt>
                <c:pt idx="1274">
                  <c:v>-86.749999999999176</c:v>
                </c:pt>
                <c:pt idx="1275">
                  <c:v>-72.291666666666671</c:v>
                </c:pt>
                <c:pt idx="1276">
                  <c:v>-28.916666666667076</c:v>
                </c:pt>
                <c:pt idx="1277">
                  <c:v>14.458333333332511</c:v>
                </c:pt>
                <c:pt idx="1278">
                  <c:v>28.916666666667076</c:v>
                </c:pt>
                <c:pt idx="1279">
                  <c:v>43.374999999999588</c:v>
                </c:pt>
                <c:pt idx="1280">
                  <c:v>57.833333333332099</c:v>
                </c:pt>
                <c:pt idx="1281">
                  <c:v>28.916666666667076</c:v>
                </c:pt>
                <c:pt idx="1282">
                  <c:v>14.458333333334567</c:v>
                </c:pt>
                <c:pt idx="1283">
                  <c:v>14.458333333334567</c:v>
                </c:pt>
                <c:pt idx="1284">
                  <c:v>0</c:v>
                </c:pt>
                <c:pt idx="1285">
                  <c:v>-28.916666666667076</c:v>
                </c:pt>
                <c:pt idx="1286">
                  <c:v>-57.833333333334153</c:v>
                </c:pt>
                <c:pt idx="1287">
                  <c:v>-72.291666666666671</c:v>
                </c:pt>
                <c:pt idx="1288">
                  <c:v>-101.20833333333374</c:v>
                </c:pt>
                <c:pt idx="1289">
                  <c:v>-115.66666666666626</c:v>
                </c:pt>
                <c:pt idx="1290">
                  <c:v>-101.20833333333374</c:v>
                </c:pt>
                <c:pt idx="1291">
                  <c:v>-101.20833333333374</c:v>
                </c:pt>
                <c:pt idx="1292">
                  <c:v>-130.12499999999875</c:v>
                </c:pt>
                <c:pt idx="1293">
                  <c:v>-144.58333333333334</c:v>
                </c:pt>
                <c:pt idx="1294">
                  <c:v>-144.58333333333334</c:v>
                </c:pt>
                <c:pt idx="1295">
                  <c:v>-115.66666666666626</c:v>
                </c:pt>
                <c:pt idx="1296">
                  <c:v>-57.833333333334153</c:v>
                </c:pt>
                <c:pt idx="1297">
                  <c:v>0</c:v>
                </c:pt>
                <c:pt idx="1298">
                  <c:v>43.374999999999588</c:v>
                </c:pt>
                <c:pt idx="1299">
                  <c:v>72.291666666666671</c:v>
                </c:pt>
                <c:pt idx="1300">
                  <c:v>72.291666666666671</c:v>
                </c:pt>
                <c:pt idx="1301">
                  <c:v>57.833333333332099</c:v>
                </c:pt>
                <c:pt idx="1302">
                  <c:v>57.833333333334153</c:v>
                </c:pt>
                <c:pt idx="1303">
                  <c:v>72.291666666666671</c:v>
                </c:pt>
                <c:pt idx="1304">
                  <c:v>57.833333333334153</c:v>
                </c:pt>
                <c:pt idx="1305">
                  <c:v>28.916666666667076</c:v>
                </c:pt>
                <c:pt idx="1306">
                  <c:v>14.458333333332511</c:v>
                </c:pt>
                <c:pt idx="1307">
                  <c:v>0</c:v>
                </c:pt>
                <c:pt idx="1308">
                  <c:v>-14.458333333332511</c:v>
                </c:pt>
                <c:pt idx="1309">
                  <c:v>-14.458333333332511</c:v>
                </c:pt>
                <c:pt idx="1310">
                  <c:v>-14.458333333334567</c:v>
                </c:pt>
                <c:pt idx="1311">
                  <c:v>-28.916666666667076</c:v>
                </c:pt>
                <c:pt idx="1312">
                  <c:v>-43.374999999999588</c:v>
                </c:pt>
                <c:pt idx="1313">
                  <c:v>-72.291666666666671</c:v>
                </c:pt>
                <c:pt idx="1314">
                  <c:v>-72.291666666666671</c:v>
                </c:pt>
                <c:pt idx="1315">
                  <c:v>-72.291666666666671</c:v>
                </c:pt>
                <c:pt idx="1316">
                  <c:v>-130.1250000000008</c:v>
                </c:pt>
                <c:pt idx="1317">
                  <c:v>-144.58333333333334</c:v>
                </c:pt>
                <c:pt idx="1318">
                  <c:v>-115.66666666666626</c:v>
                </c:pt>
                <c:pt idx="1319">
                  <c:v>-28.916666666667076</c:v>
                </c:pt>
                <c:pt idx="1320">
                  <c:v>101.20833333333374</c:v>
                </c:pt>
                <c:pt idx="1321">
                  <c:v>202.41666666666748</c:v>
                </c:pt>
                <c:pt idx="1322">
                  <c:v>303.62499999999915</c:v>
                </c:pt>
                <c:pt idx="1323">
                  <c:v>404.83333333333292</c:v>
                </c:pt>
                <c:pt idx="1324">
                  <c:v>448.20833333333456</c:v>
                </c:pt>
                <c:pt idx="1325">
                  <c:v>375.91666666666583</c:v>
                </c:pt>
                <c:pt idx="1326">
                  <c:v>231.33333333333252</c:v>
                </c:pt>
                <c:pt idx="1327">
                  <c:v>101.20833333333374</c:v>
                </c:pt>
                <c:pt idx="1328">
                  <c:v>28.916666666667076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-14.458333333332511</c:v>
                </c:pt>
                <c:pt idx="1333">
                  <c:v>-57.833333333334153</c:v>
                </c:pt>
                <c:pt idx="1334">
                  <c:v>-86.750000000001236</c:v>
                </c:pt>
                <c:pt idx="1335">
                  <c:v>-86.749999999999176</c:v>
                </c:pt>
                <c:pt idx="1336">
                  <c:v>-57.833333333332099</c:v>
                </c:pt>
                <c:pt idx="1337">
                  <c:v>-28.916666666667076</c:v>
                </c:pt>
                <c:pt idx="1338">
                  <c:v>-14.458333333334567</c:v>
                </c:pt>
                <c:pt idx="1339">
                  <c:v>0</c:v>
                </c:pt>
                <c:pt idx="1340">
                  <c:v>14.458333333334567</c:v>
                </c:pt>
                <c:pt idx="1341">
                  <c:v>28.916666666667076</c:v>
                </c:pt>
                <c:pt idx="1342">
                  <c:v>72.291666666666671</c:v>
                </c:pt>
                <c:pt idx="1343">
                  <c:v>115.66666666666626</c:v>
                </c:pt>
                <c:pt idx="1344">
                  <c:v>115.66666666666626</c:v>
                </c:pt>
                <c:pt idx="1345">
                  <c:v>101.20833333333374</c:v>
                </c:pt>
                <c:pt idx="1346">
                  <c:v>57.833333333332099</c:v>
                </c:pt>
                <c:pt idx="1347">
                  <c:v>14.458333333332511</c:v>
                </c:pt>
                <c:pt idx="1348">
                  <c:v>-28.916666666665023</c:v>
                </c:pt>
                <c:pt idx="1349">
                  <c:v>-130.12499999999875</c:v>
                </c:pt>
                <c:pt idx="1350">
                  <c:v>-260.25000000000159</c:v>
                </c:pt>
                <c:pt idx="1351">
                  <c:v>-361.45833333333331</c:v>
                </c:pt>
                <c:pt idx="1352">
                  <c:v>-404.83333333333292</c:v>
                </c:pt>
                <c:pt idx="1353">
                  <c:v>-419.29166666666748</c:v>
                </c:pt>
                <c:pt idx="1354">
                  <c:v>-433.74999999999994</c:v>
                </c:pt>
                <c:pt idx="1355">
                  <c:v>-462.66666666666703</c:v>
                </c:pt>
                <c:pt idx="1356">
                  <c:v>-520.4999999999992</c:v>
                </c:pt>
                <c:pt idx="1357">
                  <c:v>-563.87499999999875</c:v>
                </c:pt>
                <c:pt idx="1358">
                  <c:v>-592.79166666666788</c:v>
                </c:pt>
                <c:pt idx="1359">
                  <c:v>-636.16666666666754</c:v>
                </c:pt>
                <c:pt idx="1360">
                  <c:v>-650.62499999999898</c:v>
                </c:pt>
                <c:pt idx="1361">
                  <c:v>-520.4999999999992</c:v>
                </c:pt>
                <c:pt idx="1362">
                  <c:v>-260.25000000000063</c:v>
                </c:pt>
                <c:pt idx="1363">
                  <c:v>28.91666666666605</c:v>
                </c:pt>
                <c:pt idx="1364">
                  <c:v>289.16666666666669</c:v>
                </c:pt>
                <c:pt idx="1365">
                  <c:v>318.08333333333377</c:v>
                </c:pt>
                <c:pt idx="1366">
                  <c:v>130.1250000000008</c:v>
                </c:pt>
                <c:pt idx="1367">
                  <c:v>-101.20833333333374</c:v>
                </c:pt>
                <c:pt idx="1368">
                  <c:v>-390.3750000000004</c:v>
                </c:pt>
                <c:pt idx="1369">
                  <c:v>-506.04166666666669</c:v>
                </c:pt>
                <c:pt idx="1370">
                  <c:v>-318.08333333333377</c:v>
                </c:pt>
                <c:pt idx="1371">
                  <c:v>-86.750000000000199</c:v>
                </c:pt>
                <c:pt idx="1372">
                  <c:v>0</c:v>
                </c:pt>
                <c:pt idx="1373">
                  <c:v>-72.291666666666671</c:v>
                </c:pt>
                <c:pt idx="1374">
                  <c:v>-231.33333333333252</c:v>
                </c:pt>
                <c:pt idx="1375">
                  <c:v>-433.74999999999994</c:v>
                </c:pt>
                <c:pt idx="1376">
                  <c:v>-780.7500000000008</c:v>
                </c:pt>
                <c:pt idx="1377">
                  <c:v>-1272.333333333333</c:v>
                </c:pt>
                <c:pt idx="1378">
                  <c:v>-1532.5833333333326</c:v>
                </c:pt>
                <c:pt idx="1379">
                  <c:v>-1532.5833333333335</c:v>
                </c:pt>
                <c:pt idx="1380">
                  <c:v>-1532.5833333333335</c:v>
                </c:pt>
                <c:pt idx="1381">
                  <c:v>-1098.8333333333328</c:v>
                </c:pt>
                <c:pt idx="1382">
                  <c:v>-43.375000000000099</c:v>
                </c:pt>
                <c:pt idx="1383">
                  <c:v>809.66666666666629</c:v>
                </c:pt>
                <c:pt idx="1384">
                  <c:v>910.87500000000011</c:v>
                </c:pt>
                <c:pt idx="1385">
                  <c:v>549.41666666666731</c:v>
                </c:pt>
                <c:pt idx="1386">
                  <c:v>289.16666666666669</c:v>
                </c:pt>
                <c:pt idx="1387">
                  <c:v>390.37499999999937</c:v>
                </c:pt>
                <c:pt idx="1388">
                  <c:v>708.45833333333314</c:v>
                </c:pt>
                <c:pt idx="1389">
                  <c:v>1026.5416666666667</c:v>
                </c:pt>
                <c:pt idx="1390">
                  <c:v>1113.2916666666672</c:v>
                </c:pt>
                <c:pt idx="1391">
                  <c:v>910.87499999999955</c:v>
                </c:pt>
                <c:pt idx="1392">
                  <c:v>592.79166666666583</c:v>
                </c:pt>
                <c:pt idx="1393">
                  <c:v>303.62500000000017</c:v>
                </c:pt>
                <c:pt idx="1394">
                  <c:v>86.750000000000199</c:v>
                </c:pt>
                <c:pt idx="1395">
                  <c:v>-28.91666666666605</c:v>
                </c:pt>
                <c:pt idx="1396">
                  <c:v>-115.66666666666626</c:v>
                </c:pt>
                <c:pt idx="1397">
                  <c:v>-216.87499999999997</c:v>
                </c:pt>
                <c:pt idx="1398">
                  <c:v>-289.16666666666669</c:v>
                </c:pt>
                <c:pt idx="1399">
                  <c:v>-361.45833333333331</c:v>
                </c:pt>
                <c:pt idx="1400">
                  <c:v>-433.74999999999994</c:v>
                </c:pt>
                <c:pt idx="1401">
                  <c:v>-477.12500000000063</c:v>
                </c:pt>
                <c:pt idx="1402">
                  <c:v>-563.87499999999977</c:v>
                </c:pt>
                <c:pt idx="1403">
                  <c:v>-809.66666666666674</c:v>
                </c:pt>
                <c:pt idx="1404">
                  <c:v>-1257.8750000000005</c:v>
                </c:pt>
                <c:pt idx="1405">
                  <c:v>-1532.583333333333</c:v>
                </c:pt>
                <c:pt idx="1406">
                  <c:v>-1286.7916666666665</c:v>
                </c:pt>
                <c:pt idx="1407">
                  <c:v>-621.70833333333348</c:v>
                </c:pt>
                <c:pt idx="1408">
                  <c:v>-43.375000000000099</c:v>
                </c:pt>
                <c:pt idx="1409">
                  <c:v>86.750000000000199</c:v>
                </c:pt>
                <c:pt idx="1410">
                  <c:v>14.458333333333025</c:v>
                </c:pt>
                <c:pt idx="1411">
                  <c:v>-57.83333333333313</c:v>
                </c:pt>
                <c:pt idx="1412">
                  <c:v>-101.20833333333323</c:v>
                </c:pt>
                <c:pt idx="1413">
                  <c:v>-43.375000000000099</c:v>
                </c:pt>
                <c:pt idx="1414">
                  <c:v>216.87499999999997</c:v>
                </c:pt>
                <c:pt idx="1415">
                  <c:v>621.70833333333348</c:v>
                </c:pt>
                <c:pt idx="1416">
                  <c:v>954.24999999999966</c:v>
                </c:pt>
                <c:pt idx="1417">
                  <c:v>1055.4583333333328</c:v>
                </c:pt>
                <c:pt idx="1418">
                  <c:v>881.9583333333336</c:v>
                </c:pt>
                <c:pt idx="1419">
                  <c:v>477.12500000000063</c:v>
                </c:pt>
                <c:pt idx="1420">
                  <c:v>0</c:v>
                </c:pt>
                <c:pt idx="1421">
                  <c:v>-491.58333333333411</c:v>
                </c:pt>
                <c:pt idx="1422">
                  <c:v>-809.66666666666674</c:v>
                </c:pt>
                <c:pt idx="1423">
                  <c:v>-578.33333333333337</c:v>
                </c:pt>
                <c:pt idx="1424">
                  <c:v>-101.20833333333272</c:v>
                </c:pt>
                <c:pt idx="1425">
                  <c:v>289.16666666666669</c:v>
                </c:pt>
                <c:pt idx="1426">
                  <c:v>708.45833333333314</c:v>
                </c:pt>
                <c:pt idx="1427">
                  <c:v>795.20833333333326</c:v>
                </c:pt>
                <c:pt idx="1428">
                  <c:v>433.74999999999994</c:v>
                </c:pt>
                <c:pt idx="1429">
                  <c:v>14.458333333333538</c:v>
                </c:pt>
                <c:pt idx="1430">
                  <c:v>-346.99999999999983</c:v>
                </c:pt>
                <c:pt idx="1431">
                  <c:v>-766.29166666666629</c:v>
                </c:pt>
                <c:pt idx="1432">
                  <c:v>-1272.3333333333335</c:v>
                </c:pt>
                <c:pt idx="1433">
                  <c:v>-1532.5833333333335</c:v>
                </c:pt>
                <c:pt idx="1434">
                  <c:v>-1547.0416666666665</c:v>
                </c:pt>
                <c:pt idx="1435">
                  <c:v>-997.62499999999977</c:v>
                </c:pt>
                <c:pt idx="1436">
                  <c:v>-130.12500000000031</c:v>
                </c:pt>
                <c:pt idx="1437">
                  <c:v>289.16666666666669</c:v>
                </c:pt>
                <c:pt idx="1438">
                  <c:v>332.54166666666674</c:v>
                </c:pt>
                <c:pt idx="1439">
                  <c:v>144.58333333333334</c:v>
                </c:pt>
                <c:pt idx="1440">
                  <c:v>-86.750000000000199</c:v>
                </c:pt>
                <c:pt idx="1441">
                  <c:v>-361.45833333333331</c:v>
                </c:pt>
                <c:pt idx="1442">
                  <c:v>-448.20833333333303</c:v>
                </c:pt>
                <c:pt idx="1443">
                  <c:v>-231.33333333333351</c:v>
                </c:pt>
                <c:pt idx="1444">
                  <c:v>0</c:v>
                </c:pt>
                <c:pt idx="1445">
                  <c:v>72.291666666666671</c:v>
                </c:pt>
                <c:pt idx="1446">
                  <c:v>-57.833333333333641</c:v>
                </c:pt>
                <c:pt idx="1447">
                  <c:v>-506.04166666666669</c:v>
                </c:pt>
                <c:pt idx="1448">
                  <c:v>-1156.6666666666665</c:v>
                </c:pt>
                <c:pt idx="1449">
                  <c:v>-1503.6666666666667</c:v>
                </c:pt>
                <c:pt idx="1450">
                  <c:v>-1257.8750000000002</c:v>
                </c:pt>
                <c:pt idx="1451">
                  <c:v>-665.08333333333326</c:v>
                </c:pt>
                <c:pt idx="1452">
                  <c:v>-173.5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318.08333333333337</c:v>
                </c:pt>
                <c:pt idx="1479">
                  <c:v>636.16666666666674</c:v>
                </c:pt>
                <c:pt idx="1480">
                  <c:v>592.79166666666663</c:v>
                </c:pt>
                <c:pt idx="1481">
                  <c:v>506.04166666666669</c:v>
                </c:pt>
                <c:pt idx="1482">
                  <c:v>419.29166666666657</c:v>
                </c:pt>
                <c:pt idx="1483">
                  <c:v>361.45833333333331</c:v>
                </c:pt>
                <c:pt idx="1484">
                  <c:v>332.54166666666674</c:v>
                </c:pt>
                <c:pt idx="1485">
                  <c:v>361.45833333333331</c:v>
                </c:pt>
                <c:pt idx="1486">
                  <c:v>462.66666666666652</c:v>
                </c:pt>
                <c:pt idx="1487">
                  <c:v>592.79166666666663</c:v>
                </c:pt>
                <c:pt idx="1488">
                  <c:v>737.37500000000011</c:v>
                </c:pt>
                <c:pt idx="1489">
                  <c:v>881.9583333333336</c:v>
                </c:pt>
                <c:pt idx="1490">
                  <c:v>997.62499999999977</c:v>
                </c:pt>
                <c:pt idx="1491">
                  <c:v>1069.9166666666663</c:v>
                </c:pt>
                <c:pt idx="1492">
                  <c:v>1069.916666666667</c:v>
                </c:pt>
                <c:pt idx="1493">
                  <c:v>1012.0833333333334</c:v>
                </c:pt>
                <c:pt idx="1494">
                  <c:v>939.79166666666663</c:v>
                </c:pt>
                <c:pt idx="1495">
                  <c:v>838.58333333333292</c:v>
                </c:pt>
                <c:pt idx="1496">
                  <c:v>737.37500000000011</c:v>
                </c:pt>
                <c:pt idx="1497">
                  <c:v>636.16666666666754</c:v>
                </c:pt>
                <c:pt idx="1498">
                  <c:v>520.4999999999992</c:v>
                </c:pt>
                <c:pt idx="1499">
                  <c:v>404.83333333333292</c:v>
                </c:pt>
                <c:pt idx="1500">
                  <c:v>289.16666666666669</c:v>
                </c:pt>
                <c:pt idx="1501">
                  <c:v>231.33333333333351</c:v>
                </c:pt>
                <c:pt idx="1502">
                  <c:v>202.41666666666748</c:v>
                </c:pt>
                <c:pt idx="1503">
                  <c:v>187.95833333333292</c:v>
                </c:pt>
                <c:pt idx="1504">
                  <c:v>187.95833333333292</c:v>
                </c:pt>
                <c:pt idx="1505">
                  <c:v>159.04166666666688</c:v>
                </c:pt>
                <c:pt idx="1506">
                  <c:v>144.58333333333334</c:v>
                </c:pt>
                <c:pt idx="1507">
                  <c:v>159.04166666666688</c:v>
                </c:pt>
                <c:pt idx="1508">
                  <c:v>187.95833333333292</c:v>
                </c:pt>
                <c:pt idx="1509">
                  <c:v>231.33333333333351</c:v>
                </c:pt>
                <c:pt idx="1510">
                  <c:v>318.08333333333377</c:v>
                </c:pt>
                <c:pt idx="1511">
                  <c:v>433.74999999999994</c:v>
                </c:pt>
                <c:pt idx="1512">
                  <c:v>549.41666666666617</c:v>
                </c:pt>
                <c:pt idx="1513">
                  <c:v>650.625</c:v>
                </c:pt>
                <c:pt idx="1514">
                  <c:v>693.99999999999966</c:v>
                </c:pt>
                <c:pt idx="1515">
                  <c:v>650.625</c:v>
                </c:pt>
                <c:pt idx="1516">
                  <c:v>520.50000000000125</c:v>
                </c:pt>
                <c:pt idx="1517">
                  <c:v>390.3750000000004</c:v>
                </c:pt>
                <c:pt idx="1518">
                  <c:v>289.16666666666669</c:v>
                </c:pt>
                <c:pt idx="1519">
                  <c:v>216.87499999999997</c:v>
                </c:pt>
                <c:pt idx="1520">
                  <c:v>159.04166666666583</c:v>
                </c:pt>
                <c:pt idx="1521">
                  <c:v>101.20833333333169</c:v>
                </c:pt>
                <c:pt idx="1522">
                  <c:v>28.916666666667076</c:v>
                </c:pt>
                <c:pt idx="1523">
                  <c:v>-72.291666666666671</c:v>
                </c:pt>
                <c:pt idx="1524">
                  <c:v>-216.87499999999997</c:v>
                </c:pt>
                <c:pt idx="1525">
                  <c:v>-404.83333333333292</c:v>
                </c:pt>
                <c:pt idx="1526">
                  <c:v>-563.8750000000008</c:v>
                </c:pt>
                <c:pt idx="1527">
                  <c:v>-665.08333333333246</c:v>
                </c:pt>
                <c:pt idx="1528">
                  <c:v>-665.08333333333246</c:v>
                </c:pt>
                <c:pt idx="1529">
                  <c:v>-578.33333333333337</c:v>
                </c:pt>
                <c:pt idx="1530">
                  <c:v>-448.20833333333354</c:v>
                </c:pt>
                <c:pt idx="1531">
                  <c:v>-289.16666666666669</c:v>
                </c:pt>
                <c:pt idx="1532">
                  <c:v>-130.1249999999998</c:v>
                </c:pt>
                <c:pt idx="1533">
                  <c:v>28.91666666666605</c:v>
                </c:pt>
                <c:pt idx="1534">
                  <c:v>202.41666666666646</c:v>
                </c:pt>
                <c:pt idx="1535">
                  <c:v>404.83333333333394</c:v>
                </c:pt>
                <c:pt idx="1536">
                  <c:v>607.24999999999932</c:v>
                </c:pt>
                <c:pt idx="1537">
                  <c:v>751.83333333333383</c:v>
                </c:pt>
                <c:pt idx="1538">
                  <c:v>867.49999999999989</c:v>
                </c:pt>
                <c:pt idx="1539">
                  <c:v>939.79166666666663</c:v>
                </c:pt>
                <c:pt idx="1540">
                  <c:v>983.16666666666822</c:v>
                </c:pt>
                <c:pt idx="1541">
                  <c:v>997.62499999999875</c:v>
                </c:pt>
                <c:pt idx="1542">
                  <c:v>939.79166666666663</c:v>
                </c:pt>
                <c:pt idx="1543">
                  <c:v>809.66666666666788</c:v>
                </c:pt>
                <c:pt idx="1544">
                  <c:v>592.79166666666583</c:v>
                </c:pt>
                <c:pt idx="1545">
                  <c:v>375.91666666666583</c:v>
                </c:pt>
                <c:pt idx="1546">
                  <c:v>231.33333333333252</c:v>
                </c:pt>
                <c:pt idx="1547">
                  <c:v>144.58333333333334</c:v>
                </c:pt>
                <c:pt idx="1548">
                  <c:v>130.1250000000008</c:v>
                </c:pt>
                <c:pt idx="1549">
                  <c:v>144.58333333333334</c:v>
                </c:pt>
                <c:pt idx="1550">
                  <c:v>173.5000000000004</c:v>
                </c:pt>
                <c:pt idx="1551">
                  <c:v>202.41666666666748</c:v>
                </c:pt>
                <c:pt idx="1552">
                  <c:v>216.87499999999997</c:v>
                </c:pt>
                <c:pt idx="1553">
                  <c:v>216.87499999999997</c:v>
                </c:pt>
                <c:pt idx="1554">
                  <c:v>216.87499999999997</c:v>
                </c:pt>
                <c:pt idx="1555">
                  <c:v>245.79166666666501</c:v>
                </c:pt>
                <c:pt idx="1556">
                  <c:v>289.16666666666669</c:v>
                </c:pt>
                <c:pt idx="1557">
                  <c:v>332.54166666666833</c:v>
                </c:pt>
                <c:pt idx="1558">
                  <c:v>390.3750000000004</c:v>
                </c:pt>
                <c:pt idx="1559">
                  <c:v>448.20833333333252</c:v>
                </c:pt>
                <c:pt idx="1560">
                  <c:v>462.66666666666504</c:v>
                </c:pt>
                <c:pt idx="1561">
                  <c:v>462.66666666666703</c:v>
                </c:pt>
                <c:pt idx="1562">
                  <c:v>462.66666666666703</c:v>
                </c:pt>
                <c:pt idx="1563">
                  <c:v>477.1249999999996</c:v>
                </c:pt>
                <c:pt idx="1564">
                  <c:v>491.58333333333411</c:v>
                </c:pt>
                <c:pt idx="1565">
                  <c:v>491.58333333333411</c:v>
                </c:pt>
                <c:pt idx="1566">
                  <c:v>506.04166666666669</c:v>
                </c:pt>
                <c:pt idx="1567">
                  <c:v>491.58333333333212</c:v>
                </c:pt>
                <c:pt idx="1568">
                  <c:v>448.20833333333252</c:v>
                </c:pt>
                <c:pt idx="1569">
                  <c:v>419.29166666666748</c:v>
                </c:pt>
                <c:pt idx="1570">
                  <c:v>390.3750000000004</c:v>
                </c:pt>
                <c:pt idx="1571">
                  <c:v>361.45833333333331</c:v>
                </c:pt>
                <c:pt idx="1572">
                  <c:v>332.54166666666623</c:v>
                </c:pt>
                <c:pt idx="1573">
                  <c:v>274.70833333333206</c:v>
                </c:pt>
                <c:pt idx="1574">
                  <c:v>202.41666666666748</c:v>
                </c:pt>
                <c:pt idx="1575">
                  <c:v>144.58333333333334</c:v>
                </c:pt>
                <c:pt idx="1576">
                  <c:v>72.291666666666671</c:v>
                </c:pt>
                <c:pt idx="1577">
                  <c:v>0</c:v>
                </c:pt>
                <c:pt idx="1578">
                  <c:v>-57.833333333334153</c:v>
                </c:pt>
                <c:pt idx="1579">
                  <c:v>-86.749999999999176</c:v>
                </c:pt>
                <c:pt idx="1580">
                  <c:v>-115.66666666666626</c:v>
                </c:pt>
                <c:pt idx="1581">
                  <c:v>-130.1250000000008</c:v>
                </c:pt>
                <c:pt idx="1582">
                  <c:v>-144.58333333333334</c:v>
                </c:pt>
                <c:pt idx="1583">
                  <c:v>-187.95833333333292</c:v>
                </c:pt>
                <c:pt idx="1584">
                  <c:v>-216.87499999999997</c:v>
                </c:pt>
                <c:pt idx="1585">
                  <c:v>-245.79166666666706</c:v>
                </c:pt>
                <c:pt idx="1586">
                  <c:v>-274.70833333333417</c:v>
                </c:pt>
                <c:pt idx="1587">
                  <c:v>-289.16666666666669</c:v>
                </c:pt>
                <c:pt idx="1588">
                  <c:v>-274.70833333333206</c:v>
                </c:pt>
                <c:pt idx="1589">
                  <c:v>-231.33333333333252</c:v>
                </c:pt>
                <c:pt idx="1590">
                  <c:v>-187.95833333333292</c:v>
                </c:pt>
                <c:pt idx="1591">
                  <c:v>-144.58333333333334</c:v>
                </c:pt>
                <c:pt idx="1592">
                  <c:v>-115.66666666666831</c:v>
                </c:pt>
                <c:pt idx="1593">
                  <c:v>-86.749999999999176</c:v>
                </c:pt>
                <c:pt idx="1594">
                  <c:v>-57.833333333332099</c:v>
                </c:pt>
                <c:pt idx="1595">
                  <c:v>-86.750000000001236</c:v>
                </c:pt>
                <c:pt idx="1596">
                  <c:v>-115.66666666666626</c:v>
                </c:pt>
                <c:pt idx="1597">
                  <c:v>-159.04166666666583</c:v>
                </c:pt>
                <c:pt idx="1598">
                  <c:v>-216.87499999999997</c:v>
                </c:pt>
                <c:pt idx="1599">
                  <c:v>-245.79166666666706</c:v>
                </c:pt>
                <c:pt idx="1600">
                  <c:v>-274.70833333333417</c:v>
                </c:pt>
                <c:pt idx="1601">
                  <c:v>-289.16666666666669</c:v>
                </c:pt>
                <c:pt idx="1602">
                  <c:v>-260.2499999999996</c:v>
                </c:pt>
                <c:pt idx="1603">
                  <c:v>-202.41666666666748</c:v>
                </c:pt>
                <c:pt idx="1604">
                  <c:v>-159.04166666666788</c:v>
                </c:pt>
                <c:pt idx="1605">
                  <c:v>-101.20833333333169</c:v>
                </c:pt>
                <c:pt idx="1606">
                  <c:v>-57.833333333332099</c:v>
                </c:pt>
                <c:pt idx="1607">
                  <c:v>-28.916666666667076</c:v>
                </c:pt>
                <c:pt idx="1608">
                  <c:v>0</c:v>
                </c:pt>
                <c:pt idx="1609">
                  <c:v>28.916666666667076</c:v>
                </c:pt>
                <c:pt idx="1610">
                  <c:v>43.374999999999588</c:v>
                </c:pt>
                <c:pt idx="1611">
                  <c:v>57.833333333332099</c:v>
                </c:pt>
                <c:pt idx="1612">
                  <c:v>101.20833333333374</c:v>
                </c:pt>
                <c:pt idx="1613">
                  <c:v>144.58333333333334</c:v>
                </c:pt>
                <c:pt idx="1614">
                  <c:v>187.95833333333292</c:v>
                </c:pt>
                <c:pt idx="1615">
                  <c:v>231.33333333333456</c:v>
                </c:pt>
                <c:pt idx="1616">
                  <c:v>289.16666666666669</c:v>
                </c:pt>
                <c:pt idx="1617">
                  <c:v>332.54166666666623</c:v>
                </c:pt>
                <c:pt idx="1618">
                  <c:v>361.45833333333331</c:v>
                </c:pt>
                <c:pt idx="1619">
                  <c:v>346.99999999999875</c:v>
                </c:pt>
                <c:pt idx="1620">
                  <c:v>303.62499999999915</c:v>
                </c:pt>
                <c:pt idx="1621">
                  <c:v>260.25000000000159</c:v>
                </c:pt>
                <c:pt idx="1622">
                  <c:v>202.41666666666748</c:v>
                </c:pt>
                <c:pt idx="1623">
                  <c:v>115.66666666666626</c:v>
                </c:pt>
                <c:pt idx="1624">
                  <c:v>14.458333333332511</c:v>
                </c:pt>
                <c:pt idx="1625">
                  <c:v>-72.291666666666671</c:v>
                </c:pt>
                <c:pt idx="1626">
                  <c:v>-202.41666666666544</c:v>
                </c:pt>
                <c:pt idx="1627">
                  <c:v>-347.0000000000008</c:v>
                </c:pt>
                <c:pt idx="1628">
                  <c:v>-462.66666666666703</c:v>
                </c:pt>
                <c:pt idx="1629">
                  <c:v>-534.95833333333371</c:v>
                </c:pt>
                <c:pt idx="1630">
                  <c:v>-534.95833333333371</c:v>
                </c:pt>
                <c:pt idx="1631">
                  <c:v>-448.20833333333252</c:v>
                </c:pt>
                <c:pt idx="1632">
                  <c:v>-318.08333333333377</c:v>
                </c:pt>
                <c:pt idx="1633">
                  <c:v>-173.5000000000004</c:v>
                </c:pt>
                <c:pt idx="1634">
                  <c:v>-57.833333333332099</c:v>
                </c:pt>
                <c:pt idx="1635">
                  <c:v>-14.458333333332511</c:v>
                </c:pt>
                <c:pt idx="1636">
                  <c:v>-14.458333333334567</c:v>
                </c:pt>
                <c:pt idx="1637">
                  <c:v>-57.833333333334153</c:v>
                </c:pt>
                <c:pt idx="1638">
                  <c:v>-101.20833333333169</c:v>
                </c:pt>
                <c:pt idx="1639">
                  <c:v>-130.12499999999875</c:v>
                </c:pt>
                <c:pt idx="1640">
                  <c:v>-130.1250000000008</c:v>
                </c:pt>
                <c:pt idx="1641">
                  <c:v>-86.750000000001236</c:v>
                </c:pt>
                <c:pt idx="1642">
                  <c:v>-14.458333333332511</c:v>
                </c:pt>
                <c:pt idx="1643">
                  <c:v>86.750000000001236</c:v>
                </c:pt>
                <c:pt idx="1644">
                  <c:v>173.49999999999835</c:v>
                </c:pt>
                <c:pt idx="1645">
                  <c:v>245.79166666666501</c:v>
                </c:pt>
                <c:pt idx="1646">
                  <c:v>303.62500000000125</c:v>
                </c:pt>
                <c:pt idx="1647">
                  <c:v>347.0000000000008</c:v>
                </c:pt>
                <c:pt idx="1648">
                  <c:v>390.3750000000004</c:v>
                </c:pt>
                <c:pt idx="1649">
                  <c:v>404.83333333333292</c:v>
                </c:pt>
                <c:pt idx="1650">
                  <c:v>404.83333333333292</c:v>
                </c:pt>
                <c:pt idx="1651">
                  <c:v>375.91666666666788</c:v>
                </c:pt>
                <c:pt idx="1652">
                  <c:v>332.54166666666623</c:v>
                </c:pt>
                <c:pt idx="1653">
                  <c:v>303.62499999999915</c:v>
                </c:pt>
                <c:pt idx="1654">
                  <c:v>260.2499999999996</c:v>
                </c:pt>
                <c:pt idx="1655">
                  <c:v>231.33333333333252</c:v>
                </c:pt>
                <c:pt idx="1656">
                  <c:v>231.33333333333456</c:v>
                </c:pt>
                <c:pt idx="1657">
                  <c:v>231.33333333333456</c:v>
                </c:pt>
                <c:pt idx="1658">
                  <c:v>231.33333333333252</c:v>
                </c:pt>
                <c:pt idx="1659">
                  <c:v>231.33333333333252</c:v>
                </c:pt>
                <c:pt idx="1660">
                  <c:v>231.33333333333252</c:v>
                </c:pt>
                <c:pt idx="1661">
                  <c:v>216.87499999999997</c:v>
                </c:pt>
                <c:pt idx="1662">
                  <c:v>216.87499999999997</c:v>
                </c:pt>
                <c:pt idx="1663">
                  <c:v>216.87499999999997</c:v>
                </c:pt>
                <c:pt idx="1664">
                  <c:v>187.95833333333496</c:v>
                </c:pt>
                <c:pt idx="1665">
                  <c:v>173.5000000000004</c:v>
                </c:pt>
                <c:pt idx="1666">
                  <c:v>144.58333333333334</c:v>
                </c:pt>
                <c:pt idx="1667">
                  <c:v>115.66666666666626</c:v>
                </c:pt>
                <c:pt idx="1668">
                  <c:v>101.20833333333169</c:v>
                </c:pt>
                <c:pt idx="1669">
                  <c:v>86.750000000001236</c:v>
                </c:pt>
                <c:pt idx="1670">
                  <c:v>72.291666666666671</c:v>
                </c:pt>
                <c:pt idx="1671">
                  <c:v>43.374999999999588</c:v>
                </c:pt>
                <c:pt idx="1672">
                  <c:v>28.916666666667076</c:v>
                </c:pt>
                <c:pt idx="1673">
                  <c:v>28.916666666667076</c:v>
                </c:pt>
                <c:pt idx="1674">
                  <c:v>14.458333333334567</c:v>
                </c:pt>
                <c:pt idx="1675">
                  <c:v>0</c:v>
                </c:pt>
                <c:pt idx="1676">
                  <c:v>-14.458333333334567</c:v>
                </c:pt>
                <c:pt idx="1677">
                  <c:v>-43.375000000001641</c:v>
                </c:pt>
                <c:pt idx="1678">
                  <c:v>-72.291666666666671</c:v>
                </c:pt>
                <c:pt idx="1679">
                  <c:v>-86.749999999999176</c:v>
                </c:pt>
                <c:pt idx="1680">
                  <c:v>-86.749999999999176</c:v>
                </c:pt>
                <c:pt idx="1681">
                  <c:v>-57.833333333334153</c:v>
                </c:pt>
                <c:pt idx="1682">
                  <c:v>-14.458333333334567</c:v>
                </c:pt>
                <c:pt idx="1683">
                  <c:v>28.916666666667076</c:v>
                </c:pt>
                <c:pt idx="1684">
                  <c:v>86.750000000001236</c:v>
                </c:pt>
                <c:pt idx="1685">
                  <c:v>115.66666666666626</c:v>
                </c:pt>
                <c:pt idx="1686">
                  <c:v>115.66666666666626</c:v>
                </c:pt>
                <c:pt idx="1687">
                  <c:v>115.66666666666831</c:v>
                </c:pt>
                <c:pt idx="1688">
                  <c:v>86.749999999999176</c:v>
                </c:pt>
                <c:pt idx="1689">
                  <c:v>57.833333333332099</c:v>
                </c:pt>
                <c:pt idx="1690">
                  <c:v>43.375000000001641</c:v>
                </c:pt>
                <c:pt idx="1691">
                  <c:v>28.916666666667076</c:v>
                </c:pt>
                <c:pt idx="1692">
                  <c:v>28.916666666665023</c:v>
                </c:pt>
                <c:pt idx="1693">
                  <c:v>28.916666666665023</c:v>
                </c:pt>
                <c:pt idx="1694">
                  <c:v>28.916666666669133</c:v>
                </c:pt>
                <c:pt idx="1695">
                  <c:v>28.916666666669133</c:v>
                </c:pt>
                <c:pt idx="1696">
                  <c:v>28.916666666665023</c:v>
                </c:pt>
                <c:pt idx="1697">
                  <c:v>28.916666666665023</c:v>
                </c:pt>
                <c:pt idx="1698">
                  <c:v>14.458333333332511</c:v>
                </c:pt>
                <c:pt idx="1699">
                  <c:v>-14.458333333332511</c:v>
                </c:pt>
                <c:pt idx="1700">
                  <c:v>-43.374999999997534</c:v>
                </c:pt>
                <c:pt idx="1701">
                  <c:v>-57.833333333334153</c:v>
                </c:pt>
                <c:pt idx="1702">
                  <c:v>-57.833333333334153</c:v>
                </c:pt>
                <c:pt idx="1703">
                  <c:v>-72.291666666666671</c:v>
                </c:pt>
                <c:pt idx="1704">
                  <c:v>-72.291666666666671</c:v>
                </c:pt>
                <c:pt idx="1705">
                  <c:v>-57.833333333332099</c:v>
                </c:pt>
                <c:pt idx="1706">
                  <c:v>-57.833333333334153</c:v>
                </c:pt>
                <c:pt idx="1707">
                  <c:v>-43.374999999999588</c:v>
                </c:pt>
                <c:pt idx="1708">
                  <c:v>-28.916666666667076</c:v>
                </c:pt>
                <c:pt idx="1709">
                  <c:v>-28.916666666667076</c:v>
                </c:pt>
                <c:pt idx="1710">
                  <c:v>0</c:v>
                </c:pt>
                <c:pt idx="1711">
                  <c:v>28.916666666667076</c:v>
                </c:pt>
                <c:pt idx="1712">
                  <c:v>43.374999999999588</c:v>
                </c:pt>
                <c:pt idx="1713">
                  <c:v>72.291666666666671</c:v>
                </c:pt>
                <c:pt idx="1714">
                  <c:v>86.750000000001236</c:v>
                </c:pt>
                <c:pt idx="1715">
                  <c:v>101.20833333333169</c:v>
                </c:pt>
                <c:pt idx="1716">
                  <c:v>115.66666666666626</c:v>
                </c:pt>
                <c:pt idx="1717">
                  <c:v>130.1250000000008</c:v>
                </c:pt>
                <c:pt idx="1718">
                  <c:v>144.58333333333334</c:v>
                </c:pt>
                <c:pt idx="1719">
                  <c:v>159.04166666666583</c:v>
                </c:pt>
                <c:pt idx="1720">
                  <c:v>159.04166666666583</c:v>
                </c:pt>
                <c:pt idx="1721">
                  <c:v>130.1250000000008</c:v>
                </c:pt>
                <c:pt idx="1722">
                  <c:v>86.749999999999176</c:v>
                </c:pt>
                <c:pt idx="1723">
                  <c:v>43.375000000001641</c:v>
                </c:pt>
                <c:pt idx="1724">
                  <c:v>0</c:v>
                </c:pt>
                <c:pt idx="1725">
                  <c:v>-86.750000000003283</c:v>
                </c:pt>
                <c:pt idx="1726">
                  <c:v>-202.41666666666339</c:v>
                </c:pt>
                <c:pt idx="1727">
                  <c:v>-332.54166666666424</c:v>
                </c:pt>
                <c:pt idx="1728">
                  <c:v>-477.12500000000165</c:v>
                </c:pt>
                <c:pt idx="1729">
                  <c:v>-621.70833333333496</c:v>
                </c:pt>
                <c:pt idx="1730">
                  <c:v>-708.45833333333417</c:v>
                </c:pt>
                <c:pt idx="1731">
                  <c:v>-737.37499999999909</c:v>
                </c:pt>
                <c:pt idx="1732">
                  <c:v>-737.37499999999909</c:v>
                </c:pt>
                <c:pt idx="1733">
                  <c:v>-708.45833333333417</c:v>
                </c:pt>
                <c:pt idx="1734">
                  <c:v>-679.54166666666697</c:v>
                </c:pt>
                <c:pt idx="1735">
                  <c:v>-665.08333333333246</c:v>
                </c:pt>
                <c:pt idx="1736">
                  <c:v>-679.54166666666697</c:v>
                </c:pt>
                <c:pt idx="1737">
                  <c:v>-679.54166666666697</c:v>
                </c:pt>
                <c:pt idx="1738">
                  <c:v>-665.08333333333246</c:v>
                </c:pt>
                <c:pt idx="1739">
                  <c:v>-636.16666666666549</c:v>
                </c:pt>
                <c:pt idx="1740">
                  <c:v>-563.8750000000008</c:v>
                </c:pt>
                <c:pt idx="1741">
                  <c:v>-462.66666666666703</c:v>
                </c:pt>
                <c:pt idx="1742">
                  <c:v>-390.37499999999835</c:v>
                </c:pt>
                <c:pt idx="1743">
                  <c:v>-347.0000000000008</c:v>
                </c:pt>
                <c:pt idx="1744">
                  <c:v>-303.62500000000125</c:v>
                </c:pt>
                <c:pt idx="1745">
                  <c:v>-289.16666666666669</c:v>
                </c:pt>
                <c:pt idx="1746">
                  <c:v>-289.16666666666669</c:v>
                </c:pt>
                <c:pt idx="1747">
                  <c:v>-260.2499999999996</c:v>
                </c:pt>
                <c:pt idx="1748">
                  <c:v>-231.33333333333252</c:v>
                </c:pt>
                <c:pt idx="1749">
                  <c:v>-202.41666666666748</c:v>
                </c:pt>
                <c:pt idx="1750">
                  <c:v>-159.04166666666788</c:v>
                </c:pt>
                <c:pt idx="1751">
                  <c:v>-144.58333333333334</c:v>
                </c:pt>
                <c:pt idx="1752">
                  <c:v>-144.58333333333334</c:v>
                </c:pt>
                <c:pt idx="1753">
                  <c:v>-144.58333333333334</c:v>
                </c:pt>
                <c:pt idx="1754">
                  <c:v>-144.58333333333334</c:v>
                </c:pt>
                <c:pt idx="1755">
                  <c:v>-144.58333333333334</c:v>
                </c:pt>
                <c:pt idx="1756">
                  <c:v>-144.58333333333334</c:v>
                </c:pt>
                <c:pt idx="1757">
                  <c:v>-159.04166666666583</c:v>
                </c:pt>
                <c:pt idx="1758">
                  <c:v>-159.04166666666583</c:v>
                </c:pt>
                <c:pt idx="1759">
                  <c:v>-159.04166666666583</c:v>
                </c:pt>
                <c:pt idx="1760">
                  <c:v>-173.5000000000004</c:v>
                </c:pt>
                <c:pt idx="1761">
                  <c:v>-173.5000000000004</c:v>
                </c:pt>
                <c:pt idx="1762">
                  <c:v>-173.5000000000004</c:v>
                </c:pt>
                <c:pt idx="1763">
                  <c:v>-173.5000000000004</c:v>
                </c:pt>
                <c:pt idx="1764">
                  <c:v>-187.95833333333292</c:v>
                </c:pt>
                <c:pt idx="1765">
                  <c:v>-231.33333333333252</c:v>
                </c:pt>
                <c:pt idx="1766">
                  <c:v>-318.08333333333377</c:v>
                </c:pt>
                <c:pt idx="1767">
                  <c:v>-433.74999999999994</c:v>
                </c:pt>
                <c:pt idx="1768">
                  <c:v>-578.33333333333337</c:v>
                </c:pt>
                <c:pt idx="1769">
                  <c:v>-737.37500000000125</c:v>
                </c:pt>
                <c:pt idx="1770">
                  <c:v>-867.49999999999989</c:v>
                </c:pt>
                <c:pt idx="1771">
                  <c:v>-925.33333333333212</c:v>
                </c:pt>
                <c:pt idx="1772">
                  <c:v>-925.33333333333212</c:v>
                </c:pt>
                <c:pt idx="1773">
                  <c:v>-896.41666666666708</c:v>
                </c:pt>
                <c:pt idx="1774">
                  <c:v>-824.12500000000045</c:v>
                </c:pt>
                <c:pt idx="1775">
                  <c:v>-737.37500000000011</c:v>
                </c:pt>
                <c:pt idx="1776">
                  <c:v>-693.99999999999966</c:v>
                </c:pt>
                <c:pt idx="1777">
                  <c:v>-708.45833333333314</c:v>
                </c:pt>
                <c:pt idx="1778">
                  <c:v>-780.7500000000008</c:v>
                </c:pt>
                <c:pt idx="1779">
                  <c:v>-896.41666666666708</c:v>
                </c:pt>
                <c:pt idx="1780">
                  <c:v>-997.62499999999977</c:v>
                </c:pt>
                <c:pt idx="1781">
                  <c:v>-1026.5416666666667</c:v>
                </c:pt>
                <c:pt idx="1782">
                  <c:v>-968.70833333333269</c:v>
                </c:pt>
                <c:pt idx="1783">
                  <c:v>-853.0416666666664</c:v>
                </c:pt>
                <c:pt idx="1784">
                  <c:v>-708.4583333333336</c:v>
                </c:pt>
                <c:pt idx="1785">
                  <c:v>-607.24999999999989</c:v>
                </c:pt>
                <c:pt idx="1786">
                  <c:v>-563.87500000000034</c:v>
                </c:pt>
                <c:pt idx="1787">
                  <c:v>-549.41666666666674</c:v>
                </c:pt>
                <c:pt idx="1788">
                  <c:v>-563.87499999999977</c:v>
                </c:pt>
                <c:pt idx="1789">
                  <c:v>-621.70833333333348</c:v>
                </c:pt>
                <c:pt idx="1790">
                  <c:v>-722.91666666666663</c:v>
                </c:pt>
                <c:pt idx="1791">
                  <c:v>-853.0416666666664</c:v>
                </c:pt>
                <c:pt idx="1792">
                  <c:v>-983.16666666666674</c:v>
                </c:pt>
                <c:pt idx="1793">
                  <c:v>-1026.5416666666667</c:v>
                </c:pt>
                <c:pt idx="1794">
                  <c:v>-1257.875</c:v>
                </c:pt>
                <c:pt idx="1795">
                  <c:v>-751.83333333333337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E08-43B5-B9B1-06D1BD930C50}"/>
            </c:ext>
          </c:extLst>
        </c:ser>
        <c:ser>
          <c:idx val="1"/>
          <c:order val="1"/>
          <c:tx>
            <c:v>Rolling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WLTC_class_3!$J$8:$J$1808</c:f>
              <c:numCache>
                <c:formatCode>0.00</c:formatCode>
                <c:ptCount val="1801"/>
                <c:pt idx="0">
                  <c:v>127.65262500000001</c:v>
                </c:pt>
                <c:pt idx="1">
                  <c:v>127.65262500000001</c:v>
                </c:pt>
                <c:pt idx="2">
                  <c:v>127.65262500000001</c:v>
                </c:pt>
                <c:pt idx="3">
                  <c:v>127.65262500000001</c:v>
                </c:pt>
                <c:pt idx="4">
                  <c:v>127.65262500000001</c:v>
                </c:pt>
                <c:pt idx="5">
                  <c:v>127.65262500000001</c:v>
                </c:pt>
                <c:pt idx="6">
                  <c:v>127.65262500000001</c:v>
                </c:pt>
                <c:pt idx="7">
                  <c:v>127.65262500000001</c:v>
                </c:pt>
                <c:pt idx="8">
                  <c:v>127.65262500000001</c:v>
                </c:pt>
                <c:pt idx="9">
                  <c:v>127.65262500000001</c:v>
                </c:pt>
                <c:pt idx="10">
                  <c:v>127.65262500000001</c:v>
                </c:pt>
                <c:pt idx="11">
                  <c:v>127.65262500000001</c:v>
                </c:pt>
                <c:pt idx="12">
                  <c:v>127.65262500000001</c:v>
                </c:pt>
                <c:pt idx="13">
                  <c:v>127.65262500000001</c:v>
                </c:pt>
                <c:pt idx="14">
                  <c:v>127.65262500000001</c:v>
                </c:pt>
                <c:pt idx="15">
                  <c:v>127.65262500000001</c:v>
                </c:pt>
                <c:pt idx="16">
                  <c:v>127.65262500000001</c:v>
                </c:pt>
                <c:pt idx="17">
                  <c:v>127.65262500000001</c:v>
                </c:pt>
                <c:pt idx="18">
                  <c:v>127.65262500000001</c:v>
                </c:pt>
                <c:pt idx="19">
                  <c:v>127.65262500000001</c:v>
                </c:pt>
                <c:pt idx="20">
                  <c:v>127.65262500000001</c:v>
                </c:pt>
                <c:pt idx="21">
                  <c:v>127.65262500000001</c:v>
                </c:pt>
                <c:pt idx="22">
                  <c:v>127.65262500000001</c:v>
                </c:pt>
                <c:pt idx="23">
                  <c:v>127.65262500000001</c:v>
                </c:pt>
                <c:pt idx="24">
                  <c:v>127.65262500000001</c:v>
                </c:pt>
                <c:pt idx="25">
                  <c:v>127.65262500000001</c:v>
                </c:pt>
                <c:pt idx="26">
                  <c:v>127.65262500000001</c:v>
                </c:pt>
                <c:pt idx="27">
                  <c:v>127.65262500000001</c:v>
                </c:pt>
                <c:pt idx="28">
                  <c:v>127.65262500000001</c:v>
                </c:pt>
                <c:pt idx="29">
                  <c:v>127.65262500000001</c:v>
                </c:pt>
                <c:pt idx="30">
                  <c:v>127.65262500000001</c:v>
                </c:pt>
                <c:pt idx="31">
                  <c:v>127.65262500000001</c:v>
                </c:pt>
                <c:pt idx="32">
                  <c:v>127.65262500000001</c:v>
                </c:pt>
                <c:pt idx="33">
                  <c:v>127.65262500000001</c:v>
                </c:pt>
                <c:pt idx="34">
                  <c:v>127.65262500000001</c:v>
                </c:pt>
                <c:pt idx="35">
                  <c:v>127.65262500000001</c:v>
                </c:pt>
                <c:pt idx="36">
                  <c:v>127.65262500000001</c:v>
                </c:pt>
                <c:pt idx="37">
                  <c:v>127.65262500000001</c:v>
                </c:pt>
                <c:pt idx="38">
                  <c:v>127.65262500000001</c:v>
                </c:pt>
                <c:pt idx="39">
                  <c:v>127.65262500000001</c:v>
                </c:pt>
                <c:pt idx="40">
                  <c:v>127.65262500000001</c:v>
                </c:pt>
                <c:pt idx="41">
                  <c:v>127.65262500000001</c:v>
                </c:pt>
                <c:pt idx="42">
                  <c:v>127.65262500000001</c:v>
                </c:pt>
                <c:pt idx="43">
                  <c:v>127.65262500000001</c:v>
                </c:pt>
                <c:pt idx="44">
                  <c:v>127.65262500000001</c:v>
                </c:pt>
                <c:pt idx="45">
                  <c:v>127.65262500000001</c:v>
                </c:pt>
                <c:pt idx="46">
                  <c:v>127.65262500000001</c:v>
                </c:pt>
                <c:pt idx="47">
                  <c:v>127.65262500000001</c:v>
                </c:pt>
                <c:pt idx="48">
                  <c:v>127.65262500000001</c:v>
                </c:pt>
                <c:pt idx="49">
                  <c:v>127.65262500000001</c:v>
                </c:pt>
                <c:pt idx="50">
                  <c:v>127.65262500000001</c:v>
                </c:pt>
                <c:pt idx="51">
                  <c:v>127.65262500000001</c:v>
                </c:pt>
                <c:pt idx="52">
                  <c:v>127.65262500000001</c:v>
                </c:pt>
                <c:pt idx="53">
                  <c:v>127.65262500000001</c:v>
                </c:pt>
                <c:pt idx="54">
                  <c:v>127.65262500000001</c:v>
                </c:pt>
                <c:pt idx="55">
                  <c:v>127.65262500000001</c:v>
                </c:pt>
                <c:pt idx="56">
                  <c:v>127.65262500000001</c:v>
                </c:pt>
                <c:pt idx="57">
                  <c:v>127.65262500000001</c:v>
                </c:pt>
                <c:pt idx="58">
                  <c:v>127.65262500000001</c:v>
                </c:pt>
                <c:pt idx="59">
                  <c:v>127.65262500000001</c:v>
                </c:pt>
                <c:pt idx="60">
                  <c:v>127.65262500000001</c:v>
                </c:pt>
                <c:pt idx="61">
                  <c:v>127.65262500000001</c:v>
                </c:pt>
                <c:pt idx="62">
                  <c:v>127.65262500000001</c:v>
                </c:pt>
                <c:pt idx="63">
                  <c:v>127.65262500000001</c:v>
                </c:pt>
                <c:pt idx="64">
                  <c:v>127.65262500000001</c:v>
                </c:pt>
                <c:pt idx="65">
                  <c:v>127.65262500000001</c:v>
                </c:pt>
                <c:pt idx="66">
                  <c:v>127.65262500000001</c:v>
                </c:pt>
                <c:pt idx="67">
                  <c:v>127.65262500000001</c:v>
                </c:pt>
                <c:pt idx="68">
                  <c:v>127.65262500000001</c:v>
                </c:pt>
                <c:pt idx="69">
                  <c:v>127.65262500000001</c:v>
                </c:pt>
                <c:pt idx="70">
                  <c:v>127.65262500000001</c:v>
                </c:pt>
                <c:pt idx="71">
                  <c:v>127.65262500000001</c:v>
                </c:pt>
                <c:pt idx="72">
                  <c:v>127.65262500000001</c:v>
                </c:pt>
                <c:pt idx="73">
                  <c:v>127.65262500000001</c:v>
                </c:pt>
                <c:pt idx="74">
                  <c:v>127.65262500000001</c:v>
                </c:pt>
                <c:pt idx="75">
                  <c:v>127.65262500000001</c:v>
                </c:pt>
                <c:pt idx="76">
                  <c:v>127.65262500000001</c:v>
                </c:pt>
                <c:pt idx="77">
                  <c:v>127.65262500000001</c:v>
                </c:pt>
                <c:pt idx="78">
                  <c:v>127.65262500000001</c:v>
                </c:pt>
                <c:pt idx="79">
                  <c:v>127.65262500000001</c:v>
                </c:pt>
                <c:pt idx="80">
                  <c:v>127.65262500000001</c:v>
                </c:pt>
                <c:pt idx="81">
                  <c:v>127.65262500000001</c:v>
                </c:pt>
                <c:pt idx="82">
                  <c:v>127.65262500000001</c:v>
                </c:pt>
                <c:pt idx="83">
                  <c:v>127.65262500000001</c:v>
                </c:pt>
                <c:pt idx="84">
                  <c:v>127.65262500000001</c:v>
                </c:pt>
                <c:pt idx="85">
                  <c:v>127.65262500000001</c:v>
                </c:pt>
                <c:pt idx="86">
                  <c:v>127.65262500000001</c:v>
                </c:pt>
                <c:pt idx="87">
                  <c:v>127.65262500000001</c:v>
                </c:pt>
                <c:pt idx="88">
                  <c:v>127.65262500000001</c:v>
                </c:pt>
                <c:pt idx="89">
                  <c:v>127.65262500000001</c:v>
                </c:pt>
                <c:pt idx="90">
                  <c:v>127.65262500000001</c:v>
                </c:pt>
                <c:pt idx="91">
                  <c:v>127.65262500000001</c:v>
                </c:pt>
                <c:pt idx="92">
                  <c:v>127.65262500000001</c:v>
                </c:pt>
                <c:pt idx="93">
                  <c:v>127.65262500000001</c:v>
                </c:pt>
                <c:pt idx="94">
                  <c:v>127.65262500000001</c:v>
                </c:pt>
                <c:pt idx="95">
                  <c:v>127.65262500000001</c:v>
                </c:pt>
                <c:pt idx="96">
                  <c:v>127.65262500000001</c:v>
                </c:pt>
                <c:pt idx="97">
                  <c:v>127.65262500000001</c:v>
                </c:pt>
                <c:pt idx="98">
                  <c:v>127.65262500000001</c:v>
                </c:pt>
                <c:pt idx="99">
                  <c:v>127.65262500000001</c:v>
                </c:pt>
                <c:pt idx="100">
                  <c:v>127.65262500000001</c:v>
                </c:pt>
                <c:pt idx="101">
                  <c:v>127.65262500000001</c:v>
                </c:pt>
                <c:pt idx="102">
                  <c:v>127.65262500000001</c:v>
                </c:pt>
                <c:pt idx="103">
                  <c:v>127.65262500000001</c:v>
                </c:pt>
                <c:pt idx="104">
                  <c:v>127.65262500000001</c:v>
                </c:pt>
                <c:pt idx="105">
                  <c:v>127.65262500000001</c:v>
                </c:pt>
                <c:pt idx="106">
                  <c:v>127.65262500000001</c:v>
                </c:pt>
                <c:pt idx="107">
                  <c:v>127.65262500000001</c:v>
                </c:pt>
                <c:pt idx="108">
                  <c:v>127.65262500000001</c:v>
                </c:pt>
                <c:pt idx="109">
                  <c:v>127.65262500000001</c:v>
                </c:pt>
                <c:pt idx="110">
                  <c:v>127.65262500000001</c:v>
                </c:pt>
                <c:pt idx="111">
                  <c:v>127.65262500000001</c:v>
                </c:pt>
                <c:pt idx="112">
                  <c:v>127.65262500000001</c:v>
                </c:pt>
                <c:pt idx="113">
                  <c:v>127.65262500000001</c:v>
                </c:pt>
                <c:pt idx="114">
                  <c:v>127.65262500000001</c:v>
                </c:pt>
                <c:pt idx="115">
                  <c:v>127.65262500000001</c:v>
                </c:pt>
                <c:pt idx="116">
                  <c:v>127.65262500000001</c:v>
                </c:pt>
                <c:pt idx="117">
                  <c:v>127.65262500000001</c:v>
                </c:pt>
                <c:pt idx="118">
                  <c:v>127.65262500000001</c:v>
                </c:pt>
                <c:pt idx="119">
                  <c:v>127.65262500000001</c:v>
                </c:pt>
                <c:pt idx="120">
                  <c:v>127.65262500000001</c:v>
                </c:pt>
                <c:pt idx="121">
                  <c:v>127.65262500000001</c:v>
                </c:pt>
                <c:pt idx="122">
                  <c:v>127.65262500000001</c:v>
                </c:pt>
                <c:pt idx="123">
                  <c:v>127.65262500000001</c:v>
                </c:pt>
                <c:pt idx="124">
                  <c:v>127.65262500000001</c:v>
                </c:pt>
                <c:pt idx="125">
                  <c:v>127.65262500000001</c:v>
                </c:pt>
                <c:pt idx="126">
                  <c:v>127.65262500000001</c:v>
                </c:pt>
                <c:pt idx="127">
                  <c:v>127.65262500000001</c:v>
                </c:pt>
                <c:pt idx="128">
                  <c:v>127.65262500000001</c:v>
                </c:pt>
                <c:pt idx="129">
                  <c:v>127.65262500000001</c:v>
                </c:pt>
                <c:pt idx="130">
                  <c:v>127.65262500000001</c:v>
                </c:pt>
                <c:pt idx="131">
                  <c:v>127.65262500000001</c:v>
                </c:pt>
                <c:pt idx="132">
                  <c:v>127.65262500000001</c:v>
                </c:pt>
                <c:pt idx="133">
                  <c:v>127.65262500000001</c:v>
                </c:pt>
                <c:pt idx="134">
                  <c:v>127.65262500000001</c:v>
                </c:pt>
                <c:pt idx="135">
                  <c:v>127.65262500000001</c:v>
                </c:pt>
                <c:pt idx="136">
                  <c:v>127.65262500000001</c:v>
                </c:pt>
                <c:pt idx="137">
                  <c:v>127.65262500000001</c:v>
                </c:pt>
                <c:pt idx="138">
                  <c:v>127.65262500000001</c:v>
                </c:pt>
                <c:pt idx="139">
                  <c:v>127.65262500000001</c:v>
                </c:pt>
                <c:pt idx="140">
                  <c:v>127.65262500000001</c:v>
                </c:pt>
                <c:pt idx="141">
                  <c:v>127.65262500000001</c:v>
                </c:pt>
                <c:pt idx="142">
                  <c:v>127.65262500000001</c:v>
                </c:pt>
                <c:pt idx="143">
                  <c:v>127.65262500000001</c:v>
                </c:pt>
                <c:pt idx="144">
                  <c:v>127.65262500000001</c:v>
                </c:pt>
                <c:pt idx="145">
                  <c:v>127.65262500000001</c:v>
                </c:pt>
                <c:pt idx="146">
                  <c:v>127.65262500000001</c:v>
                </c:pt>
                <c:pt idx="147">
                  <c:v>127.65262500000001</c:v>
                </c:pt>
                <c:pt idx="148">
                  <c:v>127.65262500000001</c:v>
                </c:pt>
                <c:pt idx="149">
                  <c:v>127.65262500000001</c:v>
                </c:pt>
                <c:pt idx="150">
                  <c:v>127.65262500000001</c:v>
                </c:pt>
                <c:pt idx="151">
                  <c:v>127.65262500000001</c:v>
                </c:pt>
                <c:pt idx="152">
                  <c:v>127.65262500000001</c:v>
                </c:pt>
                <c:pt idx="153">
                  <c:v>127.65262500000001</c:v>
                </c:pt>
                <c:pt idx="154">
                  <c:v>127.65262500000001</c:v>
                </c:pt>
                <c:pt idx="155">
                  <c:v>127.65262500000001</c:v>
                </c:pt>
                <c:pt idx="156">
                  <c:v>127.65262500000001</c:v>
                </c:pt>
                <c:pt idx="157">
                  <c:v>127.65262500000001</c:v>
                </c:pt>
                <c:pt idx="158">
                  <c:v>127.65262500000001</c:v>
                </c:pt>
                <c:pt idx="159">
                  <c:v>127.65262500000001</c:v>
                </c:pt>
                <c:pt idx="160">
                  <c:v>127.65262500000001</c:v>
                </c:pt>
                <c:pt idx="161">
                  <c:v>127.65262500000001</c:v>
                </c:pt>
                <c:pt idx="162">
                  <c:v>127.65262500000001</c:v>
                </c:pt>
                <c:pt idx="163">
                  <c:v>127.65262500000001</c:v>
                </c:pt>
                <c:pt idx="164">
                  <c:v>127.65262500000001</c:v>
                </c:pt>
                <c:pt idx="165">
                  <c:v>127.65262500000001</c:v>
                </c:pt>
                <c:pt idx="166">
                  <c:v>127.65262500000001</c:v>
                </c:pt>
                <c:pt idx="167">
                  <c:v>127.65262500000001</c:v>
                </c:pt>
                <c:pt idx="168">
                  <c:v>127.65262500000001</c:v>
                </c:pt>
                <c:pt idx="169">
                  <c:v>127.65262500000001</c:v>
                </c:pt>
                <c:pt idx="170">
                  <c:v>127.65262500000001</c:v>
                </c:pt>
                <c:pt idx="171">
                  <c:v>127.65262500000001</c:v>
                </c:pt>
                <c:pt idx="172">
                  <c:v>127.65262500000001</c:v>
                </c:pt>
                <c:pt idx="173">
                  <c:v>127.65262500000001</c:v>
                </c:pt>
                <c:pt idx="174">
                  <c:v>127.65262500000001</c:v>
                </c:pt>
                <c:pt idx="175">
                  <c:v>127.65262500000001</c:v>
                </c:pt>
                <c:pt idx="176">
                  <c:v>127.65262500000001</c:v>
                </c:pt>
                <c:pt idx="177">
                  <c:v>127.65262500000001</c:v>
                </c:pt>
                <c:pt idx="178">
                  <c:v>127.65262500000001</c:v>
                </c:pt>
                <c:pt idx="179">
                  <c:v>127.65262500000001</c:v>
                </c:pt>
                <c:pt idx="180">
                  <c:v>127.65262500000001</c:v>
                </c:pt>
                <c:pt idx="181">
                  <c:v>127.65262500000001</c:v>
                </c:pt>
                <c:pt idx="182">
                  <c:v>127.65262500000001</c:v>
                </c:pt>
                <c:pt idx="183">
                  <c:v>127.65262500000001</c:v>
                </c:pt>
                <c:pt idx="184">
                  <c:v>127.65262500000001</c:v>
                </c:pt>
                <c:pt idx="185">
                  <c:v>127.65262500000001</c:v>
                </c:pt>
                <c:pt idx="186">
                  <c:v>127.65262500000001</c:v>
                </c:pt>
                <c:pt idx="187">
                  <c:v>127.65262500000001</c:v>
                </c:pt>
                <c:pt idx="188">
                  <c:v>127.65262500000001</c:v>
                </c:pt>
                <c:pt idx="189">
                  <c:v>127.65262500000001</c:v>
                </c:pt>
                <c:pt idx="190">
                  <c:v>127.65262500000001</c:v>
                </c:pt>
                <c:pt idx="191">
                  <c:v>127.65262500000001</c:v>
                </c:pt>
                <c:pt idx="192">
                  <c:v>127.65262500000001</c:v>
                </c:pt>
                <c:pt idx="193">
                  <c:v>127.65262500000001</c:v>
                </c:pt>
                <c:pt idx="194">
                  <c:v>127.65262500000001</c:v>
                </c:pt>
                <c:pt idx="195">
                  <c:v>127.65262500000001</c:v>
                </c:pt>
                <c:pt idx="196">
                  <c:v>127.65262500000001</c:v>
                </c:pt>
                <c:pt idx="197">
                  <c:v>127.65262500000001</c:v>
                </c:pt>
                <c:pt idx="198">
                  <c:v>127.65262500000001</c:v>
                </c:pt>
                <c:pt idx="199">
                  <c:v>127.65262500000001</c:v>
                </c:pt>
                <c:pt idx="200">
                  <c:v>127.65262500000001</c:v>
                </c:pt>
                <c:pt idx="201">
                  <c:v>127.65262500000001</c:v>
                </c:pt>
                <c:pt idx="202">
                  <c:v>127.65262500000001</c:v>
                </c:pt>
                <c:pt idx="203">
                  <c:v>127.65262500000001</c:v>
                </c:pt>
                <c:pt idx="204">
                  <c:v>127.65262500000001</c:v>
                </c:pt>
                <c:pt idx="205">
                  <c:v>127.65262500000001</c:v>
                </c:pt>
                <c:pt idx="206">
                  <c:v>127.65262500000001</c:v>
                </c:pt>
                <c:pt idx="207">
                  <c:v>127.65262500000001</c:v>
                </c:pt>
                <c:pt idx="208">
                  <c:v>127.65262500000001</c:v>
                </c:pt>
                <c:pt idx="209">
                  <c:v>127.65262500000001</c:v>
                </c:pt>
                <c:pt idx="210">
                  <c:v>127.65262500000001</c:v>
                </c:pt>
                <c:pt idx="211">
                  <c:v>127.65262500000001</c:v>
                </c:pt>
                <c:pt idx="212">
                  <c:v>127.65262500000001</c:v>
                </c:pt>
                <c:pt idx="213">
                  <c:v>127.65262500000001</c:v>
                </c:pt>
                <c:pt idx="214">
                  <c:v>127.65262500000001</c:v>
                </c:pt>
                <c:pt idx="215">
                  <c:v>127.65262500000001</c:v>
                </c:pt>
                <c:pt idx="216">
                  <c:v>127.65262500000001</c:v>
                </c:pt>
                <c:pt idx="217">
                  <c:v>127.65262500000001</c:v>
                </c:pt>
                <c:pt idx="218">
                  <c:v>127.65262500000001</c:v>
                </c:pt>
                <c:pt idx="219">
                  <c:v>127.65262500000001</c:v>
                </c:pt>
                <c:pt idx="220">
                  <c:v>127.65262500000001</c:v>
                </c:pt>
                <c:pt idx="221">
                  <c:v>127.65262500000001</c:v>
                </c:pt>
                <c:pt idx="222">
                  <c:v>127.65262500000001</c:v>
                </c:pt>
                <c:pt idx="223">
                  <c:v>127.65262500000001</c:v>
                </c:pt>
                <c:pt idx="224">
                  <c:v>127.65262500000001</c:v>
                </c:pt>
                <c:pt idx="225">
                  <c:v>127.65262500000001</c:v>
                </c:pt>
                <c:pt idx="226">
                  <c:v>127.65262500000001</c:v>
                </c:pt>
                <c:pt idx="227">
                  <c:v>127.65262500000001</c:v>
                </c:pt>
                <c:pt idx="228">
                  <c:v>127.65262500000001</c:v>
                </c:pt>
                <c:pt idx="229">
                  <c:v>127.65262500000001</c:v>
                </c:pt>
                <c:pt idx="230">
                  <c:v>127.65262500000001</c:v>
                </c:pt>
                <c:pt idx="231">
                  <c:v>127.65262500000001</c:v>
                </c:pt>
                <c:pt idx="232">
                  <c:v>127.65262500000001</c:v>
                </c:pt>
                <c:pt idx="233">
                  <c:v>127.65262500000001</c:v>
                </c:pt>
                <c:pt idx="234">
                  <c:v>127.65262500000001</c:v>
                </c:pt>
                <c:pt idx="235">
                  <c:v>127.65262500000001</c:v>
                </c:pt>
                <c:pt idx="236">
                  <c:v>127.65262500000001</c:v>
                </c:pt>
                <c:pt idx="237">
                  <c:v>127.65262500000001</c:v>
                </c:pt>
                <c:pt idx="238">
                  <c:v>127.65262500000001</c:v>
                </c:pt>
                <c:pt idx="239">
                  <c:v>127.65262500000001</c:v>
                </c:pt>
                <c:pt idx="240">
                  <c:v>127.65262500000001</c:v>
                </c:pt>
                <c:pt idx="241">
                  <c:v>127.65262500000001</c:v>
                </c:pt>
                <c:pt idx="242">
                  <c:v>127.65262500000001</c:v>
                </c:pt>
                <c:pt idx="243">
                  <c:v>127.65262500000001</c:v>
                </c:pt>
                <c:pt idx="244">
                  <c:v>127.65262500000001</c:v>
                </c:pt>
                <c:pt idx="245">
                  <c:v>127.65262500000001</c:v>
                </c:pt>
                <c:pt idx="246">
                  <c:v>127.65262500000001</c:v>
                </c:pt>
                <c:pt idx="247">
                  <c:v>127.65262500000001</c:v>
                </c:pt>
                <c:pt idx="248">
                  <c:v>127.65262500000001</c:v>
                </c:pt>
                <c:pt idx="249">
                  <c:v>127.65262500000001</c:v>
                </c:pt>
                <c:pt idx="250">
                  <c:v>127.65262500000001</c:v>
                </c:pt>
                <c:pt idx="251">
                  <c:v>127.65262500000001</c:v>
                </c:pt>
                <c:pt idx="252">
                  <c:v>127.65262500000001</c:v>
                </c:pt>
                <c:pt idx="253">
                  <c:v>127.65262500000001</c:v>
                </c:pt>
                <c:pt idx="254">
                  <c:v>127.65262500000001</c:v>
                </c:pt>
                <c:pt idx="255">
                  <c:v>127.65262500000001</c:v>
                </c:pt>
                <c:pt idx="256">
                  <c:v>127.65262500000001</c:v>
                </c:pt>
                <c:pt idx="257">
                  <c:v>127.65262500000001</c:v>
                </c:pt>
                <c:pt idx="258">
                  <c:v>127.65262500000001</c:v>
                </c:pt>
                <c:pt idx="259">
                  <c:v>127.65262500000001</c:v>
                </c:pt>
                <c:pt idx="260">
                  <c:v>127.65262500000001</c:v>
                </c:pt>
                <c:pt idx="261">
                  <c:v>127.65262500000001</c:v>
                </c:pt>
                <c:pt idx="262">
                  <c:v>127.65262500000001</c:v>
                </c:pt>
                <c:pt idx="263">
                  <c:v>127.65262500000001</c:v>
                </c:pt>
                <c:pt idx="264">
                  <c:v>127.65262500000001</c:v>
                </c:pt>
                <c:pt idx="265">
                  <c:v>127.65262500000001</c:v>
                </c:pt>
                <c:pt idx="266">
                  <c:v>127.65262500000001</c:v>
                </c:pt>
                <c:pt idx="267">
                  <c:v>127.65262500000001</c:v>
                </c:pt>
                <c:pt idx="268">
                  <c:v>127.65262500000001</c:v>
                </c:pt>
                <c:pt idx="269">
                  <c:v>127.65262500000001</c:v>
                </c:pt>
                <c:pt idx="270">
                  <c:v>127.65262500000001</c:v>
                </c:pt>
                <c:pt idx="271">
                  <c:v>127.65262500000001</c:v>
                </c:pt>
                <c:pt idx="272">
                  <c:v>127.65262500000001</c:v>
                </c:pt>
                <c:pt idx="273">
                  <c:v>127.65262500000001</c:v>
                </c:pt>
                <c:pt idx="274">
                  <c:v>127.65262500000001</c:v>
                </c:pt>
                <c:pt idx="275">
                  <c:v>127.65262500000001</c:v>
                </c:pt>
                <c:pt idx="276">
                  <c:v>127.65262500000001</c:v>
                </c:pt>
                <c:pt idx="277">
                  <c:v>127.65262500000001</c:v>
                </c:pt>
                <c:pt idx="278">
                  <c:v>127.65262500000001</c:v>
                </c:pt>
                <c:pt idx="279">
                  <c:v>127.65262500000001</c:v>
                </c:pt>
                <c:pt idx="280">
                  <c:v>127.65262500000001</c:v>
                </c:pt>
                <c:pt idx="281">
                  <c:v>127.65262500000001</c:v>
                </c:pt>
                <c:pt idx="282">
                  <c:v>127.65262500000001</c:v>
                </c:pt>
                <c:pt idx="283">
                  <c:v>127.65262500000001</c:v>
                </c:pt>
                <c:pt idx="284">
                  <c:v>127.65262500000001</c:v>
                </c:pt>
                <c:pt idx="285">
                  <c:v>127.65262500000001</c:v>
                </c:pt>
                <c:pt idx="286">
                  <c:v>127.65262500000001</c:v>
                </c:pt>
                <c:pt idx="287">
                  <c:v>127.65262500000001</c:v>
                </c:pt>
                <c:pt idx="288">
                  <c:v>127.65262500000001</c:v>
                </c:pt>
                <c:pt idx="289">
                  <c:v>127.65262500000001</c:v>
                </c:pt>
                <c:pt idx="290">
                  <c:v>127.65262500000001</c:v>
                </c:pt>
                <c:pt idx="291">
                  <c:v>127.65262500000001</c:v>
                </c:pt>
                <c:pt idx="292">
                  <c:v>127.65262500000001</c:v>
                </c:pt>
                <c:pt idx="293">
                  <c:v>127.65262500000001</c:v>
                </c:pt>
                <c:pt idx="294">
                  <c:v>127.65262500000001</c:v>
                </c:pt>
                <c:pt idx="295">
                  <c:v>127.65262500000001</c:v>
                </c:pt>
                <c:pt idx="296">
                  <c:v>127.65262500000001</c:v>
                </c:pt>
                <c:pt idx="297">
                  <c:v>127.65262500000001</c:v>
                </c:pt>
                <c:pt idx="298">
                  <c:v>127.65262500000001</c:v>
                </c:pt>
                <c:pt idx="299">
                  <c:v>127.65262500000001</c:v>
                </c:pt>
                <c:pt idx="300">
                  <c:v>127.65262500000001</c:v>
                </c:pt>
                <c:pt idx="301">
                  <c:v>127.65262500000001</c:v>
                </c:pt>
                <c:pt idx="302">
                  <c:v>127.65262500000001</c:v>
                </c:pt>
                <c:pt idx="303">
                  <c:v>127.65262500000001</c:v>
                </c:pt>
                <c:pt idx="304">
                  <c:v>127.65262500000001</c:v>
                </c:pt>
                <c:pt idx="305">
                  <c:v>127.65262500000001</c:v>
                </c:pt>
                <c:pt idx="306">
                  <c:v>127.65262500000001</c:v>
                </c:pt>
                <c:pt idx="307">
                  <c:v>127.65262500000001</c:v>
                </c:pt>
                <c:pt idx="308">
                  <c:v>127.65262500000001</c:v>
                </c:pt>
                <c:pt idx="309">
                  <c:v>127.65262500000001</c:v>
                </c:pt>
                <c:pt idx="310">
                  <c:v>127.65262500000001</c:v>
                </c:pt>
                <c:pt idx="311">
                  <c:v>127.65262500000001</c:v>
                </c:pt>
                <c:pt idx="312">
                  <c:v>127.65262500000001</c:v>
                </c:pt>
                <c:pt idx="313">
                  <c:v>127.65262500000001</c:v>
                </c:pt>
                <c:pt idx="314">
                  <c:v>127.65262500000001</c:v>
                </c:pt>
                <c:pt idx="315">
                  <c:v>127.65262500000001</c:v>
                </c:pt>
                <c:pt idx="316">
                  <c:v>127.65262500000001</c:v>
                </c:pt>
                <c:pt idx="317">
                  <c:v>127.65262500000001</c:v>
                </c:pt>
                <c:pt idx="318">
                  <c:v>127.65262500000001</c:v>
                </c:pt>
                <c:pt idx="319">
                  <c:v>127.65262500000001</c:v>
                </c:pt>
                <c:pt idx="320">
                  <c:v>127.65262500000001</c:v>
                </c:pt>
                <c:pt idx="321">
                  <c:v>127.65262500000001</c:v>
                </c:pt>
                <c:pt idx="322">
                  <c:v>127.65262500000001</c:v>
                </c:pt>
                <c:pt idx="323">
                  <c:v>127.65262500000001</c:v>
                </c:pt>
                <c:pt idx="324">
                  <c:v>127.65262500000001</c:v>
                </c:pt>
                <c:pt idx="325">
                  <c:v>127.65262500000001</c:v>
                </c:pt>
                <c:pt idx="326">
                  <c:v>127.65262500000001</c:v>
                </c:pt>
                <c:pt idx="327">
                  <c:v>127.65262500000001</c:v>
                </c:pt>
                <c:pt idx="328">
                  <c:v>127.65262500000001</c:v>
                </c:pt>
                <c:pt idx="329">
                  <c:v>127.65262500000001</c:v>
                </c:pt>
                <c:pt idx="330">
                  <c:v>127.65262500000001</c:v>
                </c:pt>
                <c:pt idx="331">
                  <c:v>127.65262500000001</c:v>
                </c:pt>
                <c:pt idx="332">
                  <c:v>127.65262500000001</c:v>
                </c:pt>
                <c:pt idx="333">
                  <c:v>127.65262500000001</c:v>
                </c:pt>
                <c:pt idx="334">
                  <c:v>127.65262500000001</c:v>
                </c:pt>
                <c:pt idx="335">
                  <c:v>127.65262500000001</c:v>
                </c:pt>
                <c:pt idx="336">
                  <c:v>127.65262500000001</c:v>
                </c:pt>
                <c:pt idx="337">
                  <c:v>127.65262500000001</c:v>
                </c:pt>
                <c:pt idx="338">
                  <c:v>127.65262500000001</c:v>
                </c:pt>
                <c:pt idx="339">
                  <c:v>127.65262500000001</c:v>
                </c:pt>
                <c:pt idx="340">
                  <c:v>127.65262500000001</c:v>
                </c:pt>
                <c:pt idx="341">
                  <c:v>127.65262500000001</c:v>
                </c:pt>
                <c:pt idx="342">
                  <c:v>127.65262500000001</c:v>
                </c:pt>
                <c:pt idx="343">
                  <c:v>127.65262500000001</c:v>
                </c:pt>
                <c:pt idx="344">
                  <c:v>127.65262500000001</c:v>
                </c:pt>
                <c:pt idx="345">
                  <c:v>127.65262500000001</c:v>
                </c:pt>
                <c:pt idx="346">
                  <c:v>127.65262500000001</c:v>
                </c:pt>
                <c:pt idx="347">
                  <c:v>127.65262500000001</c:v>
                </c:pt>
                <c:pt idx="348">
                  <c:v>127.65262500000001</c:v>
                </c:pt>
                <c:pt idx="349">
                  <c:v>127.65262500000001</c:v>
                </c:pt>
                <c:pt idx="350">
                  <c:v>127.65262500000001</c:v>
                </c:pt>
                <c:pt idx="351">
                  <c:v>127.65262500000001</c:v>
                </c:pt>
                <c:pt idx="352">
                  <c:v>127.65262500000001</c:v>
                </c:pt>
                <c:pt idx="353">
                  <c:v>127.65262500000001</c:v>
                </c:pt>
                <c:pt idx="354">
                  <c:v>127.65262500000001</c:v>
                </c:pt>
                <c:pt idx="355">
                  <c:v>127.65262500000001</c:v>
                </c:pt>
                <c:pt idx="356">
                  <c:v>127.65262500000001</c:v>
                </c:pt>
                <c:pt idx="357">
                  <c:v>127.65262500000001</c:v>
                </c:pt>
                <c:pt idx="358">
                  <c:v>127.65262500000001</c:v>
                </c:pt>
                <c:pt idx="359">
                  <c:v>127.65262500000001</c:v>
                </c:pt>
                <c:pt idx="360">
                  <c:v>127.65262500000001</c:v>
                </c:pt>
                <c:pt idx="361">
                  <c:v>127.65262500000001</c:v>
                </c:pt>
                <c:pt idx="362">
                  <c:v>127.65262500000001</c:v>
                </c:pt>
                <c:pt idx="363">
                  <c:v>127.65262500000001</c:v>
                </c:pt>
                <c:pt idx="364">
                  <c:v>127.65262500000001</c:v>
                </c:pt>
                <c:pt idx="365">
                  <c:v>127.65262500000001</c:v>
                </c:pt>
                <c:pt idx="366">
                  <c:v>127.65262500000001</c:v>
                </c:pt>
                <c:pt idx="367">
                  <c:v>127.65262500000001</c:v>
                </c:pt>
                <c:pt idx="368">
                  <c:v>127.65262500000001</c:v>
                </c:pt>
                <c:pt idx="369">
                  <c:v>127.65262500000001</c:v>
                </c:pt>
                <c:pt idx="370">
                  <c:v>127.65262500000001</c:v>
                </c:pt>
                <c:pt idx="371">
                  <c:v>127.65262500000001</c:v>
                </c:pt>
                <c:pt idx="372">
                  <c:v>127.65262500000001</c:v>
                </c:pt>
                <c:pt idx="373">
                  <c:v>127.65262500000001</c:v>
                </c:pt>
                <c:pt idx="374">
                  <c:v>127.65262500000001</c:v>
                </c:pt>
                <c:pt idx="375">
                  <c:v>127.65262500000001</c:v>
                </c:pt>
                <c:pt idx="376">
                  <c:v>127.65262500000001</c:v>
                </c:pt>
                <c:pt idx="377">
                  <c:v>127.65262500000001</c:v>
                </c:pt>
                <c:pt idx="378">
                  <c:v>127.65262500000001</c:v>
                </c:pt>
                <c:pt idx="379">
                  <c:v>127.65262500000001</c:v>
                </c:pt>
                <c:pt idx="380">
                  <c:v>127.65262500000001</c:v>
                </c:pt>
                <c:pt idx="381">
                  <c:v>127.65262500000001</c:v>
                </c:pt>
                <c:pt idx="382">
                  <c:v>127.65262500000001</c:v>
                </c:pt>
                <c:pt idx="383">
                  <c:v>127.65262500000001</c:v>
                </c:pt>
                <c:pt idx="384">
                  <c:v>127.65262500000001</c:v>
                </c:pt>
                <c:pt idx="385">
                  <c:v>127.65262500000001</c:v>
                </c:pt>
                <c:pt idx="386">
                  <c:v>127.65262500000001</c:v>
                </c:pt>
                <c:pt idx="387">
                  <c:v>127.65262500000001</c:v>
                </c:pt>
                <c:pt idx="388">
                  <c:v>127.65262500000001</c:v>
                </c:pt>
                <c:pt idx="389">
                  <c:v>127.65262500000001</c:v>
                </c:pt>
                <c:pt idx="390">
                  <c:v>127.65262500000001</c:v>
                </c:pt>
                <c:pt idx="391">
                  <c:v>127.65262500000001</c:v>
                </c:pt>
                <c:pt idx="392">
                  <c:v>127.65262500000001</c:v>
                </c:pt>
                <c:pt idx="393">
                  <c:v>127.65262500000001</c:v>
                </c:pt>
                <c:pt idx="394">
                  <c:v>127.65262500000001</c:v>
                </c:pt>
                <c:pt idx="395">
                  <c:v>127.65262500000001</c:v>
                </c:pt>
                <c:pt idx="396">
                  <c:v>127.65262500000001</c:v>
                </c:pt>
                <c:pt idx="397">
                  <c:v>127.65262500000001</c:v>
                </c:pt>
                <c:pt idx="398">
                  <c:v>127.65262500000001</c:v>
                </c:pt>
                <c:pt idx="399">
                  <c:v>127.65262500000001</c:v>
                </c:pt>
                <c:pt idx="400">
                  <c:v>127.65262500000001</c:v>
                </c:pt>
                <c:pt idx="401">
                  <c:v>127.65262500000001</c:v>
                </c:pt>
                <c:pt idx="402">
                  <c:v>127.65262500000001</c:v>
                </c:pt>
                <c:pt idx="403">
                  <c:v>127.65262500000001</c:v>
                </c:pt>
                <c:pt idx="404">
                  <c:v>127.65262500000001</c:v>
                </c:pt>
                <c:pt idx="405">
                  <c:v>127.65262500000001</c:v>
                </c:pt>
                <c:pt idx="406">
                  <c:v>127.65262500000001</c:v>
                </c:pt>
                <c:pt idx="407">
                  <c:v>127.65262500000001</c:v>
                </c:pt>
                <c:pt idx="408">
                  <c:v>127.65262500000001</c:v>
                </c:pt>
                <c:pt idx="409">
                  <c:v>127.65262500000001</c:v>
                </c:pt>
                <c:pt idx="410">
                  <c:v>127.65262500000001</c:v>
                </c:pt>
                <c:pt idx="411">
                  <c:v>127.65262500000001</c:v>
                </c:pt>
                <c:pt idx="412">
                  <c:v>127.65262500000001</c:v>
                </c:pt>
                <c:pt idx="413">
                  <c:v>127.65262500000001</c:v>
                </c:pt>
                <c:pt idx="414">
                  <c:v>127.65262500000001</c:v>
                </c:pt>
                <c:pt idx="415">
                  <c:v>127.65262500000001</c:v>
                </c:pt>
                <c:pt idx="416">
                  <c:v>127.65262500000001</c:v>
                </c:pt>
                <c:pt idx="417">
                  <c:v>127.65262500000001</c:v>
                </c:pt>
                <c:pt idx="418">
                  <c:v>127.65262500000001</c:v>
                </c:pt>
                <c:pt idx="419">
                  <c:v>127.65262500000001</c:v>
                </c:pt>
                <c:pt idx="420">
                  <c:v>127.65262500000001</c:v>
                </c:pt>
                <c:pt idx="421">
                  <c:v>127.65262500000001</c:v>
                </c:pt>
                <c:pt idx="422">
                  <c:v>127.65262500000001</c:v>
                </c:pt>
                <c:pt idx="423">
                  <c:v>127.65262500000001</c:v>
                </c:pt>
                <c:pt idx="424">
                  <c:v>127.65262500000001</c:v>
                </c:pt>
                <c:pt idx="425">
                  <c:v>127.65262500000001</c:v>
                </c:pt>
                <c:pt idx="426">
                  <c:v>127.65262500000001</c:v>
                </c:pt>
                <c:pt idx="427">
                  <c:v>127.65262500000001</c:v>
                </c:pt>
                <c:pt idx="428">
                  <c:v>127.65262500000001</c:v>
                </c:pt>
                <c:pt idx="429">
                  <c:v>127.65262500000001</c:v>
                </c:pt>
                <c:pt idx="430">
                  <c:v>127.65262500000001</c:v>
                </c:pt>
                <c:pt idx="431">
                  <c:v>127.65262500000001</c:v>
                </c:pt>
                <c:pt idx="432">
                  <c:v>127.65262500000001</c:v>
                </c:pt>
                <c:pt idx="433">
                  <c:v>127.65262500000001</c:v>
                </c:pt>
                <c:pt idx="434">
                  <c:v>127.65262500000001</c:v>
                </c:pt>
                <c:pt idx="435">
                  <c:v>127.65262500000001</c:v>
                </c:pt>
                <c:pt idx="436">
                  <c:v>127.65262500000001</c:v>
                </c:pt>
                <c:pt idx="437">
                  <c:v>127.65262500000001</c:v>
                </c:pt>
                <c:pt idx="438">
                  <c:v>127.65262500000001</c:v>
                </c:pt>
                <c:pt idx="439">
                  <c:v>127.65262500000001</c:v>
                </c:pt>
                <c:pt idx="440">
                  <c:v>127.65262500000001</c:v>
                </c:pt>
                <c:pt idx="441">
                  <c:v>127.65262500000001</c:v>
                </c:pt>
                <c:pt idx="442">
                  <c:v>127.65262500000001</c:v>
                </c:pt>
                <c:pt idx="443">
                  <c:v>127.65262500000001</c:v>
                </c:pt>
                <c:pt idx="444">
                  <c:v>127.65262500000001</c:v>
                </c:pt>
                <c:pt idx="445">
                  <c:v>127.65262500000001</c:v>
                </c:pt>
                <c:pt idx="446">
                  <c:v>127.65262500000001</c:v>
                </c:pt>
                <c:pt idx="447">
                  <c:v>127.65262500000001</c:v>
                </c:pt>
                <c:pt idx="448">
                  <c:v>127.65262500000001</c:v>
                </c:pt>
                <c:pt idx="449">
                  <c:v>127.65262500000001</c:v>
                </c:pt>
                <c:pt idx="450">
                  <c:v>127.65262500000001</c:v>
                </c:pt>
                <c:pt idx="451">
                  <c:v>127.65262500000001</c:v>
                </c:pt>
                <c:pt idx="452">
                  <c:v>127.65262500000001</c:v>
                </c:pt>
                <c:pt idx="453">
                  <c:v>127.65262500000001</c:v>
                </c:pt>
                <c:pt idx="454">
                  <c:v>127.65262500000001</c:v>
                </c:pt>
                <c:pt idx="455">
                  <c:v>127.65262500000001</c:v>
                </c:pt>
                <c:pt idx="456">
                  <c:v>127.65262500000001</c:v>
                </c:pt>
                <c:pt idx="457">
                  <c:v>127.65262500000001</c:v>
                </c:pt>
                <c:pt idx="458">
                  <c:v>127.65262500000001</c:v>
                </c:pt>
                <c:pt idx="459">
                  <c:v>127.65262500000001</c:v>
                </c:pt>
                <c:pt idx="460">
                  <c:v>127.65262500000001</c:v>
                </c:pt>
                <c:pt idx="461">
                  <c:v>127.65262500000001</c:v>
                </c:pt>
                <c:pt idx="462">
                  <c:v>127.65262500000001</c:v>
                </c:pt>
                <c:pt idx="463">
                  <c:v>127.65262500000001</c:v>
                </c:pt>
                <c:pt idx="464">
                  <c:v>127.65262500000001</c:v>
                </c:pt>
                <c:pt idx="465">
                  <c:v>127.65262500000001</c:v>
                </c:pt>
                <c:pt idx="466">
                  <c:v>127.65262500000001</c:v>
                </c:pt>
                <c:pt idx="467">
                  <c:v>127.65262500000001</c:v>
                </c:pt>
                <c:pt idx="468">
                  <c:v>127.65262500000001</c:v>
                </c:pt>
                <c:pt idx="469">
                  <c:v>127.65262500000001</c:v>
                </c:pt>
                <c:pt idx="470">
                  <c:v>127.65262500000001</c:v>
                </c:pt>
                <c:pt idx="471">
                  <c:v>127.65262500000001</c:v>
                </c:pt>
                <c:pt idx="472">
                  <c:v>127.65262500000001</c:v>
                </c:pt>
                <c:pt idx="473">
                  <c:v>127.65262500000001</c:v>
                </c:pt>
                <c:pt idx="474">
                  <c:v>127.65262500000001</c:v>
                </c:pt>
                <c:pt idx="475">
                  <c:v>127.65262500000001</c:v>
                </c:pt>
                <c:pt idx="476">
                  <c:v>127.65262500000001</c:v>
                </c:pt>
                <c:pt idx="477">
                  <c:v>127.65262500000001</c:v>
                </c:pt>
                <c:pt idx="478">
                  <c:v>127.65262500000001</c:v>
                </c:pt>
                <c:pt idx="479">
                  <c:v>127.65262500000001</c:v>
                </c:pt>
                <c:pt idx="480">
                  <c:v>127.65262500000001</c:v>
                </c:pt>
                <c:pt idx="481">
                  <c:v>127.65262500000001</c:v>
                </c:pt>
                <c:pt idx="482">
                  <c:v>127.65262500000001</c:v>
                </c:pt>
                <c:pt idx="483">
                  <c:v>127.65262500000001</c:v>
                </c:pt>
                <c:pt idx="484">
                  <c:v>127.65262500000001</c:v>
                </c:pt>
                <c:pt idx="485">
                  <c:v>127.65262500000001</c:v>
                </c:pt>
                <c:pt idx="486">
                  <c:v>127.65262500000001</c:v>
                </c:pt>
                <c:pt idx="487">
                  <c:v>127.65262500000001</c:v>
                </c:pt>
                <c:pt idx="488">
                  <c:v>127.65262500000001</c:v>
                </c:pt>
                <c:pt idx="489">
                  <c:v>127.65262500000001</c:v>
                </c:pt>
                <c:pt idx="490">
                  <c:v>127.65262500000001</c:v>
                </c:pt>
                <c:pt idx="491">
                  <c:v>127.65262500000001</c:v>
                </c:pt>
                <c:pt idx="492">
                  <c:v>127.65262500000001</c:v>
                </c:pt>
                <c:pt idx="493">
                  <c:v>127.65262500000001</c:v>
                </c:pt>
                <c:pt idx="494">
                  <c:v>127.65262500000001</c:v>
                </c:pt>
                <c:pt idx="495">
                  <c:v>127.65262500000001</c:v>
                </c:pt>
                <c:pt idx="496">
                  <c:v>127.65262500000001</c:v>
                </c:pt>
                <c:pt idx="497">
                  <c:v>127.65262500000001</c:v>
                </c:pt>
                <c:pt idx="498">
                  <c:v>127.65262500000001</c:v>
                </c:pt>
                <c:pt idx="499">
                  <c:v>127.65262500000001</c:v>
                </c:pt>
                <c:pt idx="500">
                  <c:v>127.65262500000001</c:v>
                </c:pt>
                <c:pt idx="501">
                  <c:v>127.65262500000001</c:v>
                </c:pt>
                <c:pt idx="502">
                  <c:v>127.65262500000001</c:v>
                </c:pt>
                <c:pt idx="503">
                  <c:v>127.65262500000001</c:v>
                </c:pt>
                <c:pt idx="504">
                  <c:v>127.65262500000001</c:v>
                </c:pt>
                <c:pt idx="505">
                  <c:v>127.65262500000001</c:v>
                </c:pt>
                <c:pt idx="506">
                  <c:v>127.65262500000001</c:v>
                </c:pt>
                <c:pt idx="507">
                  <c:v>127.65262500000001</c:v>
                </c:pt>
                <c:pt idx="508">
                  <c:v>127.65262500000001</c:v>
                </c:pt>
                <c:pt idx="509">
                  <c:v>127.65262500000001</c:v>
                </c:pt>
                <c:pt idx="510">
                  <c:v>127.65262500000001</c:v>
                </c:pt>
                <c:pt idx="511">
                  <c:v>127.65262500000001</c:v>
                </c:pt>
                <c:pt idx="512">
                  <c:v>127.65262500000001</c:v>
                </c:pt>
                <c:pt idx="513">
                  <c:v>127.65262500000001</c:v>
                </c:pt>
                <c:pt idx="514">
                  <c:v>127.65262500000001</c:v>
                </c:pt>
                <c:pt idx="515">
                  <c:v>127.65262500000001</c:v>
                </c:pt>
                <c:pt idx="516">
                  <c:v>127.65262500000001</c:v>
                </c:pt>
                <c:pt idx="517">
                  <c:v>127.65262500000001</c:v>
                </c:pt>
                <c:pt idx="518">
                  <c:v>127.65262500000001</c:v>
                </c:pt>
                <c:pt idx="519">
                  <c:v>127.65262500000001</c:v>
                </c:pt>
                <c:pt idx="520">
                  <c:v>127.65262500000001</c:v>
                </c:pt>
                <c:pt idx="521">
                  <c:v>127.65262500000001</c:v>
                </c:pt>
                <c:pt idx="522">
                  <c:v>127.65262500000001</c:v>
                </c:pt>
                <c:pt idx="523">
                  <c:v>127.65262500000001</c:v>
                </c:pt>
                <c:pt idx="524">
                  <c:v>127.65262500000001</c:v>
                </c:pt>
                <c:pt idx="525">
                  <c:v>127.65262500000001</c:v>
                </c:pt>
                <c:pt idx="526">
                  <c:v>127.65262500000001</c:v>
                </c:pt>
                <c:pt idx="527">
                  <c:v>127.65262500000001</c:v>
                </c:pt>
                <c:pt idx="528">
                  <c:v>127.65262500000001</c:v>
                </c:pt>
                <c:pt idx="529">
                  <c:v>127.65262500000001</c:v>
                </c:pt>
                <c:pt idx="530">
                  <c:v>127.65262500000001</c:v>
                </c:pt>
                <c:pt idx="531">
                  <c:v>127.65262500000001</c:v>
                </c:pt>
                <c:pt idx="532">
                  <c:v>127.65262500000001</c:v>
                </c:pt>
                <c:pt idx="533">
                  <c:v>127.65262500000001</c:v>
                </c:pt>
                <c:pt idx="534">
                  <c:v>127.65262500000001</c:v>
                </c:pt>
                <c:pt idx="535">
                  <c:v>127.65262500000001</c:v>
                </c:pt>
                <c:pt idx="536">
                  <c:v>127.65262500000001</c:v>
                </c:pt>
                <c:pt idx="537">
                  <c:v>127.65262500000001</c:v>
                </c:pt>
                <c:pt idx="538">
                  <c:v>127.65262500000001</c:v>
                </c:pt>
                <c:pt idx="539">
                  <c:v>127.65262500000001</c:v>
                </c:pt>
                <c:pt idx="540">
                  <c:v>127.65262500000001</c:v>
                </c:pt>
                <c:pt idx="541">
                  <c:v>127.65262500000001</c:v>
                </c:pt>
                <c:pt idx="542">
                  <c:v>127.65262500000001</c:v>
                </c:pt>
                <c:pt idx="543">
                  <c:v>127.65262500000001</c:v>
                </c:pt>
                <c:pt idx="544">
                  <c:v>127.65262500000001</c:v>
                </c:pt>
                <c:pt idx="545">
                  <c:v>127.65262500000001</c:v>
                </c:pt>
                <c:pt idx="546">
                  <c:v>127.65262500000001</c:v>
                </c:pt>
                <c:pt idx="547">
                  <c:v>127.65262500000001</c:v>
                </c:pt>
                <c:pt idx="548">
                  <c:v>127.65262500000001</c:v>
                </c:pt>
                <c:pt idx="549">
                  <c:v>127.65262500000001</c:v>
                </c:pt>
                <c:pt idx="550">
                  <c:v>127.65262500000001</c:v>
                </c:pt>
                <c:pt idx="551">
                  <c:v>127.65262500000001</c:v>
                </c:pt>
                <c:pt idx="552">
                  <c:v>127.65262500000001</c:v>
                </c:pt>
                <c:pt idx="553">
                  <c:v>127.65262500000001</c:v>
                </c:pt>
                <c:pt idx="554">
                  <c:v>127.65262500000001</c:v>
                </c:pt>
                <c:pt idx="555">
                  <c:v>127.65262500000001</c:v>
                </c:pt>
                <c:pt idx="556">
                  <c:v>127.65262500000001</c:v>
                </c:pt>
                <c:pt idx="557">
                  <c:v>127.65262500000001</c:v>
                </c:pt>
                <c:pt idx="558">
                  <c:v>127.65262500000001</c:v>
                </c:pt>
                <c:pt idx="559">
                  <c:v>127.65262500000001</c:v>
                </c:pt>
                <c:pt idx="560">
                  <c:v>127.65262500000001</c:v>
                </c:pt>
                <c:pt idx="561">
                  <c:v>127.65262500000001</c:v>
                </c:pt>
                <c:pt idx="562">
                  <c:v>127.65262500000001</c:v>
                </c:pt>
                <c:pt idx="563">
                  <c:v>127.65262500000001</c:v>
                </c:pt>
                <c:pt idx="564">
                  <c:v>127.65262500000001</c:v>
                </c:pt>
                <c:pt idx="565">
                  <c:v>127.65262500000001</c:v>
                </c:pt>
                <c:pt idx="566">
                  <c:v>127.65262500000001</c:v>
                </c:pt>
                <c:pt idx="567">
                  <c:v>127.65262500000001</c:v>
                </c:pt>
                <c:pt idx="568">
                  <c:v>127.65262500000001</c:v>
                </c:pt>
                <c:pt idx="569">
                  <c:v>127.65262500000001</c:v>
                </c:pt>
                <c:pt idx="570">
                  <c:v>127.65262500000001</c:v>
                </c:pt>
                <c:pt idx="571">
                  <c:v>127.65262500000001</c:v>
                </c:pt>
                <c:pt idx="572">
                  <c:v>127.65262500000001</c:v>
                </c:pt>
                <c:pt idx="573">
                  <c:v>127.65262500000001</c:v>
                </c:pt>
                <c:pt idx="574">
                  <c:v>127.65262500000001</c:v>
                </c:pt>
                <c:pt idx="575">
                  <c:v>127.65262500000001</c:v>
                </c:pt>
                <c:pt idx="576">
                  <c:v>127.65262500000001</c:v>
                </c:pt>
                <c:pt idx="577">
                  <c:v>127.65262500000001</c:v>
                </c:pt>
                <c:pt idx="578">
                  <c:v>127.65262500000001</c:v>
                </c:pt>
                <c:pt idx="579">
                  <c:v>127.65262500000001</c:v>
                </c:pt>
                <c:pt idx="580">
                  <c:v>127.65262500000001</c:v>
                </c:pt>
                <c:pt idx="581">
                  <c:v>127.65262500000001</c:v>
                </c:pt>
                <c:pt idx="582">
                  <c:v>127.65262500000001</c:v>
                </c:pt>
                <c:pt idx="583">
                  <c:v>127.65262500000001</c:v>
                </c:pt>
                <c:pt idx="584">
                  <c:v>127.65262500000001</c:v>
                </c:pt>
                <c:pt idx="585">
                  <c:v>127.65262500000001</c:v>
                </c:pt>
                <c:pt idx="586">
                  <c:v>127.65262500000001</c:v>
                </c:pt>
                <c:pt idx="587">
                  <c:v>127.65262500000001</c:v>
                </c:pt>
                <c:pt idx="588">
                  <c:v>127.65262500000001</c:v>
                </c:pt>
                <c:pt idx="589">
                  <c:v>127.65262500000001</c:v>
                </c:pt>
                <c:pt idx="590">
                  <c:v>127.65262500000001</c:v>
                </c:pt>
                <c:pt idx="591">
                  <c:v>127.65262500000001</c:v>
                </c:pt>
                <c:pt idx="592">
                  <c:v>127.65262500000001</c:v>
                </c:pt>
                <c:pt idx="593">
                  <c:v>127.65262500000001</c:v>
                </c:pt>
                <c:pt idx="594">
                  <c:v>127.65262500000001</c:v>
                </c:pt>
                <c:pt idx="595">
                  <c:v>127.65262500000001</c:v>
                </c:pt>
                <c:pt idx="596">
                  <c:v>127.65262500000001</c:v>
                </c:pt>
                <c:pt idx="597">
                  <c:v>127.65262500000001</c:v>
                </c:pt>
                <c:pt idx="598">
                  <c:v>127.65262500000001</c:v>
                </c:pt>
                <c:pt idx="599">
                  <c:v>127.65262500000001</c:v>
                </c:pt>
                <c:pt idx="600">
                  <c:v>127.65262500000001</c:v>
                </c:pt>
                <c:pt idx="601">
                  <c:v>127.65262500000001</c:v>
                </c:pt>
                <c:pt idx="602">
                  <c:v>127.65262500000001</c:v>
                </c:pt>
                <c:pt idx="603">
                  <c:v>127.65262500000001</c:v>
                </c:pt>
                <c:pt idx="604">
                  <c:v>127.65262500000001</c:v>
                </c:pt>
                <c:pt idx="605">
                  <c:v>127.65262500000001</c:v>
                </c:pt>
                <c:pt idx="606">
                  <c:v>127.65262500000001</c:v>
                </c:pt>
                <c:pt idx="607">
                  <c:v>127.65262500000001</c:v>
                </c:pt>
                <c:pt idx="608">
                  <c:v>127.65262500000001</c:v>
                </c:pt>
                <c:pt idx="609">
                  <c:v>127.65262500000001</c:v>
                </c:pt>
                <c:pt idx="610">
                  <c:v>127.65262500000001</c:v>
                </c:pt>
                <c:pt idx="611">
                  <c:v>127.65262500000001</c:v>
                </c:pt>
                <c:pt idx="612">
                  <c:v>127.65262500000001</c:v>
                </c:pt>
                <c:pt idx="613">
                  <c:v>127.65262500000001</c:v>
                </c:pt>
                <c:pt idx="614">
                  <c:v>127.65262500000001</c:v>
                </c:pt>
                <c:pt idx="615">
                  <c:v>127.65262500000001</c:v>
                </c:pt>
                <c:pt idx="616">
                  <c:v>127.65262500000001</c:v>
                </c:pt>
                <c:pt idx="617">
                  <c:v>127.65262500000001</c:v>
                </c:pt>
                <c:pt idx="618">
                  <c:v>127.65262500000001</c:v>
                </c:pt>
                <c:pt idx="619">
                  <c:v>127.65262500000001</c:v>
                </c:pt>
                <c:pt idx="620">
                  <c:v>127.65262500000001</c:v>
                </c:pt>
                <c:pt idx="621">
                  <c:v>127.65262500000001</c:v>
                </c:pt>
                <c:pt idx="622">
                  <c:v>127.65262500000001</c:v>
                </c:pt>
                <c:pt idx="623">
                  <c:v>127.65262500000001</c:v>
                </c:pt>
                <c:pt idx="624">
                  <c:v>127.65262500000001</c:v>
                </c:pt>
                <c:pt idx="625">
                  <c:v>127.65262500000001</c:v>
                </c:pt>
                <c:pt idx="626">
                  <c:v>127.65262500000001</c:v>
                </c:pt>
                <c:pt idx="627">
                  <c:v>127.65262500000001</c:v>
                </c:pt>
                <c:pt idx="628">
                  <c:v>127.65262500000001</c:v>
                </c:pt>
                <c:pt idx="629">
                  <c:v>127.65262500000001</c:v>
                </c:pt>
                <c:pt idx="630">
                  <c:v>127.65262500000001</c:v>
                </c:pt>
                <c:pt idx="631">
                  <c:v>127.65262500000001</c:v>
                </c:pt>
                <c:pt idx="632">
                  <c:v>127.65262500000001</c:v>
                </c:pt>
                <c:pt idx="633">
                  <c:v>127.65262500000001</c:v>
                </c:pt>
                <c:pt idx="634">
                  <c:v>127.65262500000001</c:v>
                </c:pt>
                <c:pt idx="635">
                  <c:v>127.65262500000001</c:v>
                </c:pt>
                <c:pt idx="636">
                  <c:v>127.65262500000001</c:v>
                </c:pt>
                <c:pt idx="637">
                  <c:v>127.65262500000001</c:v>
                </c:pt>
                <c:pt idx="638">
                  <c:v>127.65262500000001</c:v>
                </c:pt>
                <c:pt idx="639">
                  <c:v>127.65262500000001</c:v>
                </c:pt>
                <c:pt idx="640">
                  <c:v>127.65262500000001</c:v>
                </c:pt>
                <c:pt idx="641">
                  <c:v>127.65262500000001</c:v>
                </c:pt>
                <c:pt idx="642">
                  <c:v>127.65262500000001</c:v>
                </c:pt>
                <c:pt idx="643">
                  <c:v>127.65262500000001</c:v>
                </c:pt>
                <c:pt idx="644">
                  <c:v>127.65262500000001</c:v>
                </c:pt>
                <c:pt idx="645">
                  <c:v>127.65262500000001</c:v>
                </c:pt>
                <c:pt idx="646">
                  <c:v>127.65262500000001</c:v>
                </c:pt>
                <c:pt idx="647">
                  <c:v>127.65262500000001</c:v>
                </c:pt>
                <c:pt idx="648">
                  <c:v>127.65262500000001</c:v>
                </c:pt>
                <c:pt idx="649">
                  <c:v>127.65262500000001</c:v>
                </c:pt>
                <c:pt idx="650">
                  <c:v>127.65262500000001</c:v>
                </c:pt>
                <c:pt idx="651">
                  <c:v>127.65262500000001</c:v>
                </c:pt>
                <c:pt idx="652">
                  <c:v>127.65262500000001</c:v>
                </c:pt>
                <c:pt idx="653">
                  <c:v>127.65262500000001</c:v>
                </c:pt>
                <c:pt idx="654">
                  <c:v>127.65262500000001</c:v>
                </c:pt>
                <c:pt idx="655">
                  <c:v>127.65262500000001</c:v>
                </c:pt>
                <c:pt idx="656">
                  <c:v>127.65262500000001</c:v>
                </c:pt>
                <c:pt idx="657">
                  <c:v>127.65262500000001</c:v>
                </c:pt>
                <c:pt idx="658">
                  <c:v>127.65262500000001</c:v>
                </c:pt>
                <c:pt idx="659">
                  <c:v>127.65262500000001</c:v>
                </c:pt>
                <c:pt idx="660">
                  <c:v>127.65262500000001</c:v>
                </c:pt>
                <c:pt idx="661">
                  <c:v>127.65262500000001</c:v>
                </c:pt>
                <c:pt idx="662">
                  <c:v>127.65262500000001</c:v>
                </c:pt>
                <c:pt idx="663">
                  <c:v>127.65262500000001</c:v>
                </c:pt>
                <c:pt idx="664">
                  <c:v>127.65262500000001</c:v>
                </c:pt>
                <c:pt idx="665">
                  <c:v>127.65262500000001</c:v>
                </c:pt>
                <c:pt idx="666">
                  <c:v>127.65262500000001</c:v>
                </c:pt>
                <c:pt idx="667">
                  <c:v>127.65262500000001</c:v>
                </c:pt>
                <c:pt idx="668">
                  <c:v>127.65262500000001</c:v>
                </c:pt>
                <c:pt idx="669">
                  <c:v>127.65262500000001</c:v>
                </c:pt>
                <c:pt idx="670">
                  <c:v>127.65262500000001</c:v>
                </c:pt>
                <c:pt idx="671">
                  <c:v>127.65262500000001</c:v>
                </c:pt>
                <c:pt idx="672">
                  <c:v>127.65262500000001</c:v>
                </c:pt>
                <c:pt idx="673">
                  <c:v>127.65262500000001</c:v>
                </c:pt>
                <c:pt idx="674">
                  <c:v>127.65262500000001</c:v>
                </c:pt>
                <c:pt idx="675">
                  <c:v>127.65262500000001</c:v>
                </c:pt>
                <c:pt idx="676">
                  <c:v>127.65262500000001</c:v>
                </c:pt>
                <c:pt idx="677">
                  <c:v>127.65262500000001</c:v>
                </c:pt>
                <c:pt idx="678">
                  <c:v>127.65262500000001</c:v>
                </c:pt>
                <c:pt idx="679">
                  <c:v>127.65262500000001</c:v>
                </c:pt>
                <c:pt idx="680">
                  <c:v>127.65262500000001</c:v>
                </c:pt>
                <c:pt idx="681">
                  <c:v>127.65262500000001</c:v>
                </c:pt>
                <c:pt idx="682">
                  <c:v>127.65262500000001</c:v>
                </c:pt>
                <c:pt idx="683">
                  <c:v>127.65262500000001</c:v>
                </c:pt>
                <c:pt idx="684">
                  <c:v>127.65262500000001</c:v>
                </c:pt>
                <c:pt idx="685">
                  <c:v>127.65262500000001</c:v>
                </c:pt>
                <c:pt idx="686">
                  <c:v>127.65262500000001</c:v>
                </c:pt>
                <c:pt idx="687">
                  <c:v>127.65262500000001</c:v>
                </c:pt>
                <c:pt idx="688">
                  <c:v>127.65262500000001</c:v>
                </c:pt>
                <c:pt idx="689">
                  <c:v>127.65262500000001</c:v>
                </c:pt>
                <c:pt idx="690">
                  <c:v>127.65262500000001</c:v>
                </c:pt>
                <c:pt idx="691">
                  <c:v>127.65262500000001</c:v>
                </c:pt>
                <c:pt idx="692">
                  <c:v>127.65262500000001</c:v>
                </c:pt>
                <c:pt idx="693">
                  <c:v>127.65262500000001</c:v>
                </c:pt>
                <c:pt idx="694">
                  <c:v>127.65262500000001</c:v>
                </c:pt>
                <c:pt idx="695">
                  <c:v>127.65262500000001</c:v>
                </c:pt>
                <c:pt idx="696">
                  <c:v>127.65262500000001</c:v>
                </c:pt>
                <c:pt idx="697">
                  <c:v>127.65262500000001</c:v>
                </c:pt>
                <c:pt idx="698">
                  <c:v>127.65262500000001</c:v>
                </c:pt>
                <c:pt idx="699">
                  <c:v>127.65262500000001</c:v>
                </c:pt>
                <c:pt idx="700">
                  <c:v>127.65262500000001</c:v>
                </c:pt>
                <c:pt idx="701">
                  <c:v>127.65262500000001</c:v>
                </c:pt>
                <c:pt idx="702">
                  <c:v>127.65262500000001</c:v>
                </c:pt>
                <c:pt idx="703">
                  <c:v>127.65262500000001</c:v>
                </c:pt>
                <c:pt idx="704">
                  <c:v>127.65262500000001</c:v>
                </c:pt>
                <c:pt idx="705">
                  <c:v>127.65262500000001</c:v>
                </c:pt>
                <c:pt idx="706">
                  <c:v>127.65262500000001</c:v>
                </c:pt>
                <c:pt idx="707">
                  <c:v>127.65262500000001</c:v>
                </c:pt>
                <c:pt idx="708">
                  <c:v>127.65262500000001</c:v>
                </c:pt>
                <c:pt idx="709">
                  <c:v>127.65262500000001</c:v>
                </c:pt>
                <c:pt idx="710">
                  <c:v>127.65262500000001</c:v>
                </c:pt>
                <c:pt idx="711">
                  <c:v>127.65262500000001</c:v>
                </c:pt>
                <c:pt idx="712">
                  <c:v>127.65262500000001</c:v>
                </c:pt>
                <c:pt idx="713">
                  <c:v>127.65262500000001</c:v>
                </c:pt>
                <c:pt idx="714">
                  <c:v>127.65262500000001</c:v>
                </c:pt>
                <c:pt idx="715">
                  <c:v>127.65262500000001</c:v>
                </c:pt>
                <c:pt idx="716">
                  <c:v>127.65262500000001</c:v>
                </c:pt>
                <c:pt idx="717">
                  <c:v>127.65262500000001</c:v>
                </c:pt>
                <c:pt idx="718">
                  <c:v>127.65262500000001</c:v>
                </c:pt>
                <c:pt idx="719">
                  <c:v>127.65262500000001</c:v>
                </c:pt>
                <c:pt idx="720">
                  <c:v>127.65262500000001</c:v>
                </c:pt>
                <c:pt idx="721">
                  <c:v>127.65262500000001</c:v>
                </c:pt>
                <c:pt idx="722">
                  <c:v>127.65262500000001</c:v>
                </c:pt>
                <c:pt idx="723">
                  <c:v>127.65262500000001</c:v>
                </c:pt>
                <c:pt idx="724">
                  <c:v>127.65262500000001</c:v>
                </c:pt>
                <c:pt idx="725">
                  <c:v>127.65262500000001</c:v>
                </c:pt>
                <c:pt idx="726">
                  <c:v>127.65262500000001</c:v>
                </c:pt>
                <c:pt idx="727">
                  <c:v>127.65262500000001</c:v>
                </c:pt>
                <c:pt idx="728">
                  <c:v>127.65262500000001</c:v>
                </c:pt>
                <c:pt idx="729">
                  <c:v>127.65262500000001</c:v>
                </c:pt>
                <c:pt idx="730">
                  <c:v>127.65262500000001</c:v>
                </c:pt>
                <c:pt idx="731">
                  <c:v>127.65262500000001</c:v>
                </c:pt>
                <c:pt idx="732">
                  <c:v>127.65262500000001</c:v>
                </c:pt>
                <c:pt idx="733">
                  <c:v>127.65262500000001</c:v>
                </c:pt>
                <c:pt idx="734">
                  <c:v>127.65262500000001</c:v>
                </c:pt>
                <c:pt idx="735">
                  <c:v>127.65262500000001</c:v>
                </c:pt>
                <c:pt idx="736">
                  <c:v>127.65262500000001</c:v>
                </c:pt>
                <c:pt idx="737">
                  <c:v>127.65262500000001</c:v>
                </c:pt>
                <c:pt idx="738">
                  <c:v>127.65262500000001</c:v>
                </c:pt>
                <c:pt idx="739">
                  <c:v>127.65262500000001</c:v>
                </c:pt>
                <c:pt idx="740">
                  <c:v>127.65262500000001</c:v>
                </c:pt>
                <c:pt idx="741">
                  <c:v>127.65262500000001</c:v>
                </c:pt>
                <c:pt idx="742">
                  <c:v>127.65262500000001</c:v>
                </c:pt>
                <c:pt idx="743">
                  <c:v>127.65262500000001</c:v>
                </c:pt>
                <c:pt idx="744">
                  <c:v>127.65262500000001</c:v>
                </c:pt>
                <c:pt idx="745">
                  <c:v>127.65262500000001</c:v>
                </c:pt>
                <c:pt idx="746">
                  <c:v>127.65262500000001</c:v>
                </c:pt>
                <c:pt idx="747">
                  <c:v>127.65262500000001</c:v>
                </c:pt>
                <c:pt idx="748">
                  <c:v>127.65262500000001</c:v>
                </c:pt>
                <c:pt idx="749">
                  <c:v>127.65262500000001</c:v>
                </c:pt>
                <c:pt idx="750">
                  <c:v>127.65262500000001</c:v>
                </c:pt>
                <c:pt idx="751">
                  <c:v>127.65262500000001</c:v>
                </c:pt>
                <c:pt idx="752">
                  <c:v>127.65262500000001</c:v>
                </c:pt>
                <c:pt idx="753">
                  <c:v>127.65262500000001</c:v>
                </c:pt>
                <c:pt idx="754">
                  <c:v>127.65262500000001</c:v>
                </c:pt>
                <c:pt idx="755">
                  <c:v>127.65262500000001</c:v>
                </c:pt>
                <c:pt idx="756">
                  <c:v>127.65262500000001</c:v>
                </c:pt>
                <c:pt idx="757">
                  <c:v>127.65262500000001</c:v>
                </c:pt>
                <c:pt idx="758">
                  <c:v>127.65262500000001</c:v>
                </c:pt>
                <c:pt idx="759">
                  <c:v>127.65262500000001</c:v>
                </c:pt>
                <c:pt idx="760">
                  <c:v>127.65262500000001</c:v>
                </c:pt>
                <c:pt idx="761">
                  <c:v>127.65262500000001</c:v>
                </c:pt>
                <c:pt idx="762">
                  <c:v>127.65262500000001</c:v>
                </c:pt>
                <c:pt idx="763">
                  <c:v>127.65262500000001</c:v>
                </c:pt>
                <c:pt idx="764">
                  <c:v>127.65262500000001</c:v>
                </c:pt>
                <c:pt idx="765">
                  <c:v>127.65262500000001</c:v>
                </c:pt>
                <c:pt idx="766">
                  <c:v>127.65262500000001</c:v>
                </c:pt>
                <c:pt idx="767">
                  <c:v>127.65262500000001</c:v>
                </c:pt>
                <c:pt idx="768">
                  <c:v>127.65262500000001</c:v>
                </c:pt>
                <c:pt idx="769">
                  <c:v>127.65262500000001</c:v>
                </c:pt>
                <c:pt idx="770">
                  <c:v>127.65262500000001</c:v>
                </c:pt>
                <c:pt idx="771">
                  <c:v>127.65262500000001</c:v>
                </c:pt>
                <c:pt idx="772">
                  <c:v>127.65262500000001</c:v>
                </c:pt>
                <c:pt idx="773">
                  <c:v>127.65262500000001</c:v>
                </c:pt>
                <c:pt idx="774">
                  <c:v>127.65262500000001</c:v>
                </c:pt>
                <c:pt idx="775">
                  <c:v>127.65262500000001</c:v>
                </c:pt>
                <c:pt idx="776">
                  <c:v>127.65262500000001</c:v>
                </c:pt>
                <c:pt idx="777">
                  <c:v>127.65262500000001</c:v>
                </c:pt>
                <c:pt idx="778">
                  <c:v>127.65262500000001</c:v>
                </c:pt>
                <c:pt idx="779">
                  <c:v>127.65262500000001</c:v>
                </c:pt>
                <c:pt idx="780">
                  <c:v>127.65262500000001</c:v>
                </c:pt>
                <c:pt idx="781">
                  <c:v>127.65262500000001</c:v>
                </c:pt>
                <c:pt idx="782">
                  <c:v>127.65262500000001</c:v>
                </c:pt>
                <c:pt idx="783">
                  <c:v>127.65262500000001</c:v>
                </c:pt>
                <c:pt idx="784">
                  <c:v>127.65262500000001</c:v>
                </c:pt>
                <c:pt idx="785">
                  <c:v>127.65262500000001</c:v>
                </c:pt>
                <c:pt idx="786">
                  <c:v>127.65262500000001</c:v>
                </c:pt>
                <c:pt idx="787">
                  <c:v>127.65262500000001</c:v>
                </c:pt>
                <c:pt idx="788">
                  <c:v>127.65262500000001</c:v>
                </c:pt>
                <c:pt idx="789">
                  <c:v>127.65262500000001</c:v>
                </c:pt>
                <c:pt idx="790">
                  <c:v>127.65262500000001</c:v>
                </c:pt>
                <c:pt idx="791">
                  <c:v>127.65262500000001</c:v>
                </c:pt>
                <c:pt idx="792">
                  <c:v>127.65262500000001</c:v>
                </c:pt>
                <c:pt idx="793">
                  <c:v>127.65262500000001</c:v>
                </c:pt>
                <c:pt idx="794">
                  <c:v>127.65262500000001</c:v>
                </c:pt>
                <c:pt idx="795">
                  <c:v>127.65262500000001</c:v>
                </c:pt>
                <c:pt idx="796">
                  <c:v>127.65262500000001</c:v>
                </c:pt>
                <c:pt idx="797">
                  <c:v>127.65262500000001</c:v>
                </c:pt>
                <c:pt idx="798">
                  <c:v>127.65262500000001</c:v>
                </c:pt>
                <c:pt idx="799">
                  <c:v>127.65262500000001</c:v>
                </c:pt>
                <c:pt idx="800">
                  <c:v>127.65262500000001</c:v>
                </c:pt>
                <c:pt idx="801">
                  <c:v>127.65262500000001</c:v>
                </c:pt>
                <c:pt idx="802">
                  <c:v>127.65262500000001</c:v>
                </c:pt>
                <c:pt idx="803">
                  <c:v>127.65262500000001</c:v>
                </c:pt>
                <c:pt idx="804">
                  <c:v>127.65262500000001</c:v>
                </c:pt>
                <c:pt idx="805">
                  <c:v>127.65262500000001</c:v>
                </c:pt>
                <c:pt idx="806">
                  <c:v>127.65262500000001</c:v>
                </c:pt>
                <c:pt idx="807">
                  <c:v>127.65262500000001</c:v>
                </c:pt>
                <c:pt idx="808">
                  <c:v>127.65262500000001</c:v>
                </c:pt>
                <c:pt idx="809">
                  <c:v>127.65262500000001</c:v>
                </c:pt>
                <c:pt idx="810">
                  <c:v>127.65262500000001</c:v>
                </c:pt>
                <c:pt idx="811">
                  <c:v>127.65262500000001</c:v>
                </c:pt>
                <c:pt idx="812">
                  <c:v>127.65262500000001</c:v>
                </c:pt>
                <c:pt idx="813">
                  <c:v>127.65262500000001</c:v>
                </c:pt>
                <c:pt idx="814">
                  <c:v>127.65262500000001</c:v>
                </c:pt>
                <c:pt idx="815">
                  <c:v>127.65262500000001</c:v>
                </c:pt>
                <c:pt idx="816">
                  <c:v>127.65262500000001</c:v>
                </c:pt>
                <c:pt idx="817">
                  <c:v>127.65262500000001</c:v>
                </c:pt>
                <c:pt idx="818">
                  <c:v>127.65262500000001</c:v>
                </c:pt>
                <c:pt idx="819">
                  <c:v>127.65262500000001</c:v>
                </c:pt>
                <c:pt idx="820">
                  <c:v>127.65262500000001</c:v>
                </c:pt>
                <c:pt idx="821">
                  <c:v>127.65262500000001</c:v>
                </c:pt>
                <c:pt idx="822">
                  <c:v>127.65262500000001</c:v>
                </c:pt>
                <c:pt idx="823">
                  <c:v>127.65262500000001</c:v>
                </c:pt>
                <c:pt idx="824">
                  <c:v>127.65262500000001</c:v>
                </c:pt>
                <c:pt idx="825">
                  <c:v>127.65262500000001</c:v>
                </c:pt>
                <c:pt idx="826">
                  <c:v>127.65262500000001</c:v>
                </c:pt>
                <c:pt idx="827">
                  <c:v>127.65262500000001</c:v>
                </c:pt>
                <c:pt idx="828">
                  <c:v>127.65262500000001</c:v>
                </c:pt>
                <c:pt idx="829">
                  <c:v>127.65262500000001</c:v>
                </c:pt>
                <c:pt idx="830">
                  <c:v>127.65262500000001</c:v>
                </c:pt>
                <c:pt idx="831">
                  <c:v>127.65262500000001</c:v>
                </c:pt>
                <c:pt idx="832">
                  <c:v>127.65262500000001</c:v>
                </c:pt>
                <c:pt idx="833">
                  <c:v>127.65262500000001</c:v>
                </c:pt>
                <c:pt idx="834">
                  <c:v>127.65262500000001</c:v>
                </c:pt>
                <c:pt idx="835">
                  <c:v>127.65262500000001</c:v>
                </c:pt>
                <c:pt idx="836">
                  <c:v>127.65262500000001</c:v>
                </c:pt>
                <c:pt idx="837">
                  <c:v>127.65262500000001</c:v>
                </c:pt>
                <c:pt idx="838">
                  <c:v>127.65262500000001</c:v>
                </c:pt>
                <c:pt idx="839">
                  <c:v>127.65262500000001</c:v>
                </c:pt>
                <c:pt idx="840">
                  <c:v>127.65262500000001</c:v>
                </c:pt>
                <c:pt idx="841">
                  <c:v>127.65262500000001</c:v>
                </c:pt>
                <c:pt idx="842">
                  <c:v>127.65262500000001</c:v>
                </c:pt>
                <c:pt idx="843">
                  <c:v>127.65262500000001</c:v>
                </c:pt>
                <c:pt idx="844">
                  <c:v>127.65262500000001</c:v>
                </c:pt>
                <c:pt idx="845">
                  <c:v>127.65262500000001</c:v>
                </c:pt>
                <c:pt idx="846">
                  <c:v>127.65262500000001</c:v>
                </c:pt>
                <c:pt idx="847">
                  <c:v>127.65262500000001</c:v>
                </c:pt>
                <c:pt idx="848">
                  <c:v>127.65262500000001</c:v>
                </c:pt>
                <c:pt idx="849">
                  <c:v>127.65262500000001</c:v>
                </c:pt>
                <c:pt idx="850">
                  <c:v>127.65262500000001</c:v>
                </c:pt>
                <c:pt idx="851">
                  <c:v>127.65262500000001</c:v>
                </c:pt>
                <c:pt idx="852">
                  <c:v>127.65262500000001</c:v>
                </c:pt>
                <c:pt idx="853">
                  <c:v>127.65262500000001</c:v>
                </c:pt>
                <c:pt idx="854">
                  <c:v>127.65262500000001</c:v>
                </c:pt>
                <c:pt idx="855">
                  <c:v>127.65262500000001</c:v>
                </c:pt>
                <c:pt idx="856">
                  <c:v>127.65262500000001</c:v>
                </c:pt>
                <c:pt idx="857">
                  <c:v>127.65262500000001</c:v>
                </c:pt>
                <c:pt idx="858">
                  <c:v>127.65262500000001</c:v>
                </c:pt>
                <c:pt idx="859">
                  <c:v>127.65262500000001</c:v>
                </c:pt>
                <c:pt idx="860">
                  <c:v>127.65262500000001</c:v>
                </c:pt>
                <c:pt idx="861">
                  <c:v>127.65262500000001</c:v>
                </c:pt>
                <c:pt idx="862">
                  <c:v>127.65262500000001</c:v>
                </c:pt>
                <c:pt idx="863">
                  <c:v>127.65262500000001</c:v>
                </c:pt>
                <c:pt idx="864">
                  <c:v>127.65262500000001</c:v>
                </c:pt>
                <c:pt idx="865">
                  <c:v>127.65262500000001</c:v>
                </c:pt>
                <c:pt idx="866">
                  <c:v>127.65262500000001</c:v>
                </c:pt>
                <c:pt idx="867">
                  <c:v>127.65262500000001</c:v>
                </c:pt>
                <c:pt idx="868">
                  <c:v>127.65262500000001</c:v>
                </c:pt>
                <c:pt idx="869">
                  <c:v>127.65262500000001</c:v>
                </c:pt>
                <c:pt idx="870">
                  <c:v>127.65262500000001</c:v>
                </c:pt>
                <c:pt idx="871">
                  <c:v>127.65262500000001</c:v>
                </c:pt>
                <c:pt idx="872">
                  <c:v>127.65262500000001</c:v>
                </c:pt>
                <c:pt idx="873">
                  <c:v>127.65262500000001</c:v>
                </c:pt>
                <c:pt idx="874">
                  <c:v>127.65262500000001</c:v>
                </c:pt>
                <c:pt idx="875">
                  <c:v>127.65262500000001</c:v>
                </c:pt>
                <c:pt idx="876">
                  <c:v>127.65262500000001</c:v>
                </c:pt>
                <c:pt idx="877">
                  <c:v>127.65262500000001</c:v>
                </c:pt>
                <c:pt idx="878">
                  <c:v>127.65262500000001</c:v>
                </c:pt>
                <c:pt idx="879">
                  <c:v>127.65262500000001</c:v>
                </c:pt>
                <c:pt idx="880">
                  <c:v>127.65262500000001</c:v>
                </c:pt>
                <c:pt idx="881">
                  <c:v>127.65262500000001</c:v>
                </c:pt>
                <c:pt idx="882">
                  <c:v>127.65262500000001</c:v>
                </c:pt>
                <c:pt idx="883">
                  <c:v>127.65262500000001</c:v>
                </c:pt>
                <c:pt idx="884">
                  <c:v>127.65262500000001</c:v>
                </c:pt>
                <c:pt idx="885">
                  <c:v>127.65262500000001</c:v>
                </c:pt>
                <c:pt idx="886">
                  <c:v>127.65262500000001</c:v>
                </c:pt>
                <c:pt idx="887">
                  <c:v>127.65262500000001</c:v>
                </c:pt>
                <c:pt idx="888">
                  <c:v>127.65262500000001</c:v>
                </c:pt>
                <c:pt idx="889">
                  <c:v>127.65262500000001</c:v>
                </c:pt>
                <c:pt idx="890">
                  <c:v>127.65262500000001</c:v>
                </c:pt>
                <c:pt idx="891">
                  <c:v>127.65262500000001</c:v>
                </c:pt>
                <c:pt idx="892">
                  <c:v>127.65262500000001</c:v>
                </c:pt>
                <c:pt idx="893">
                  <c:v>127.65262500000001</c:v>
                </c:pt>
                <c:pt idx="894">
                  <c:v>127.65262500000001</c:v>
                </c:pt>
                <c:pt idx="895">
                  <c:v>127.65262500000001</c:v>
                </c:pt>
                <c:pt idx="896">
                  <c:v>127.65262500000001</c:v>
                </c:pt>
                <c:pt idx="897">
                  <c:v>127.65262500000001</c:v>
                </c:pt>
                <c:pt idx="898">
                  <c:v>127.65262500000001</c:v>
                </c:pt>
                <c:pt idx="899">
                  <c:v>127.65262500000001</c:v>
                </c:pt>
                <c:pt idx="900">
                  <c:v>127.65262500000001</c:v>
                </c:pt>
                <c:pt idx="901">
                  <c:v>127.65262500000001</c:v>
                </c:pt>
                <c:pt idx="902">
                  <c:v>127.65262500000001</c:v>
                </c:pt>
                <c:pt idx="903">
                  <c:v>127.65262500000001</c:v>
                </c:pt>
                <c:pt idx="904">
                  <c:v>127.65262500000001</c:v>
                </c:pt>
                <c:pt idx="905">
                  <c:v>127.65262500000001</c:v>
                </c:pt>
                <c:pt idx="906">
                  <c:v>127.65262500000001</c:v>
                </c:pt>
                <c:pt idx="907">
                  <c:v>127.65262500000001</c:v>
                </c:pt>
                <c:pt idx="908">
                  <c:v>127.65262500000001</c:v>
                </c:pt>
                <c:pt idx="909">
                  <c:v>127.65262500000001</c:v>
                </c:pt>
                <c:pt idx="910">
                  <c:v>127.65262500000001</c:v>
                </c:pt>
                <c:pt idx="911">
                  <c:v>127.65262500000001</c:v>
                </c:pt>
                <c:pt idx="912">
                  <c:v>127.65262500000001</c:v>
                </c:pt>
                <c:pt idx="913">
                  <c:v>127.65262500000001</c:v>
                </c:pt>
                <c:pt idx="914">
                  <c:v>127.65262500000001</c:v>
                </c:pt>
                <c:pt idx="915">
                  <c:v>127.65262500000001</c:v>
                </c:pt>
                <c:pt idx="916">
                  <c:v>127.65262500000001</c:v>
                </c:pt>
                <c:pt idx="917">
                  <c:v>127.65262500000001</c:v>
                </c:pt>
                <c:pt idx="918">
                  <c:v>127.65262500000001</c:v>
                </c:pt>
                <c:pt idx="919">
                  <c:v>127.65262500000001</c:v>
                </c:pt>
                <c:pt idx="920">
                  <c:v>127.65262500000001</c:v>
                </c:pt>
                <c:pt idx="921">
                  <c:v>127.65262500000001</c:v>
                </c:pt>
                <c:pt idx="922">
                  <c:v>127.65262500000001</c:v>
                </c:pt>
                <c:pt idx="923">
                  <c:v>127.65262500000001</c:v>
                </c:pt>
                <c:pt idx="924">
                  <c:v>127.65262500000001</c:v>
                </c:pt>
                <c:pt idx="925">
                  <c:v>127.65262500000001</c:v>
                </c:pt>
                <c:pt idx="926">
                  <c:v>127.65262500000001</c:v>
                </c:pt>
                <c:pt idx="927">
                  <c:v>127.65262500000001</c:v>
                </c:pt>
                <c:pt idx="928">
                  <c:v>127.65262500000001</c:v>
                </c:pt>
                <c:pt idx="929">
                  <c:v>127.65262500000001</c:v>
                </c:pt>
                <c:pt idx="930">
                  <c:v>127.65262500000001</c:v>
                </c:pt>
                <c:pt idx="931">
                  <c:v>127.65262500000001</c:v>
                </c:pt>
                <c:pt idx="932">
                  <c:v>127.65262500000001</c:v>
                </c:pt>
                <c:pt idx="933">
                  <c:v>127.65262500000001</c:v>
                </c:pt>
                <c:pt idx="934">
                  <c:v>127.65262500000001</c:v>
                </c:pt>
                <c:pt idx="935">
                  <c:v>127.65262500000001</c:v>
                </c:pt>
                <c:pt idx="936">
                  <c:v>127.65262500000001</c:v>
                </c:pt>
                <c:pt idx="937">
                  <c:v>127.65262500000001</c:v>
                </c:pt>
                <c:pt idx="938">
                  <c:v>127.65262500000001</c:v>
                </c:pt>
                <c:pt idx="939">
                  <c:v>127.65262500000001</c:v>
                </c:pt>
                <c:pt idx="940">
                  <c:v>127.65262500000001</c:v>
                </c:pt>
                <c:pt idx="941">
                  <c:v>127.65262500000001</c:v>
                </c:pt>
                <c:pt idx="942">
                  <c:v>127.65262500000001</c:v>
                </c:pt>
                <c:pt idx="943">
                  <c:v>127.65262500000001</c:v>
                </c:pt>
                <c:pt idx="944">
                  <c:v>127.65262500000001</c:v>
                </c:pt>
                <c:pt idx="945">
                  <c:v>127.65262500000001</c:v>
                </c:pt>
                <c:pt idx="946">
                  <c:v>127.65262500000001</c:v>
                </c:pt>
                <c:pt idx="947">
                  <c:v>127.65262500000001</c:v>
                </c:pt>
                <c:pt idx="948">
                  <c:v>127.65262500000001</c:v>
                </c:pt>
                <c:pt idx="949">
                  <c:v>127.65262500000001</c:v>
                </c:pt>
                <c:pt idx="950">
                  <c:v>127.65262500000001</c:v>
                </c:pt>
                <c:pt idx="951">
                  <c:v>127.65262500000001</c:v>
                </c:pt>
                <c:pt idx="952">
                  <c:v>127.65262500000001</c:v>
                </c:pt>
                <c:pt idx="953">
                  <c:v>127.65262500000001</c:v>
                </c:pt>
                <c:pt idx="954">
                  <c:v>127.65262500000001</c:v>
                </c:pt>
                <c:pt idx="955">
                  <c:v>127.65262500000001</c:v>
                </c:pt>
                <c:pt idx="956">
                  <c:v>127.65262500000001</c:v>
                </c:pt>
                <c:pt idx="957">
                  <c:v>127.65262500000001</c:v>
                </c:pt>
                <c:pt idx="958">
                  <c:v>127.65262500000001</c:v>
                </c:pt>
                <c:pt idx="959">
                  <c:v>127.65262500000001</c:v>
                </c:pt>
                <c:pt idx="960">
                  <c:v>127.65262500000001</c:v>
                </c:pt>
                <c:pt idx="961">
                  <c:v>127.65262500000001</c:v>
                </c:pt>
                <c:pt idx="962">
                  <c:v>127.65262500000001</c:v>
                </c:pt>
                <c:pt idx="963">
                  <c:v>127.65262500000001</c:v>
                </c:pt>
                <c:pt idx="964">
                  <c:v>127.65262500000001</c:v>
                </c:pt>
                <c:pt idx="965">
                  <c:v>127.65262500000001</c:v>
                </c:pt>
                <c:pt idx="966">
                  <c:v>127.65262500000001</c:v>
                </c:pt>
                <c:pt idx="967">
                  <c:v>127.65262500000001</c:v>
                </c:pt>
                <c:pt idx="968">
                  <c:v>127.65262500000001</c:v>
                </c:pt>
                <c:pt idx="969">
                  <c:v>127.65262500000001</c:v>
                </c:pt>
                <c:pt idx="970">
                  <c:v>127.65262500000001</c:v>
                </c:pt>
                <c:pt idx="971">
                  <c:v>127.65262500000001</c:v>
                </c:pt>
                <c:pt idx="972">
                  <c:v>127.65262500000001</c:v>
                </c:pt>
                <c:pt idx="973">
                  <c:v>127.65262500000001</c:v>
                </c:pt>
                <c:pt idx="974">
                  <c:v>127.65262500000001</c:v>
                </c:pt>
                <c:pt idx="975">
                  <c:v>127.65262500000001</c:v>
                </c:pt>
                <c:pt idx="976">
                  <c:v>127.65262500000001</c:v>
                </c:pt>
                <c:pt idx="977">
                  <c:v>127.65262500000001</c:v>
                </c:pt>
                <c:pt idx="978">
                  <c:v>127.65262500000001</c:v>
                </c:pt>
                <c:pt idx="979">
                  <c:v>127.65262500000001</c:v>
                </c:pt>
                <c:pt idx="980">
                  <c:v>127.65262500000001</c:v>
                </c:pt>
                <c:pt idx="981">
                  <c:v>127.65262500000001</c:v>
                </c:pt>
                <c:pt idx="982">
                  <c:v>127.65262500000001</c:v>
                </c:pt>
                <c:pt idx="983">
                  <c:v>127.65262500000001</c:v>
                </c:pt>
                <c:pt idx="984">
                  <c:v>127.65262500000001</c:v>
                </c:pt>
                <c:pt idx="985">
                  <c:v>127.65262500000001</c:v>
                </c:pt>
                <c:pt idx="986">
                  <c:v>127.65262500000001</c:v>
                </c:pt>
                <c:pt idx="987">
                  <c:v>127.65262500000001</c:v>
                </c:pt>
                <c:pt idx="988">
                  <c:v>127.65262500000001</c:v>
                </c:pt>
                <c:pt idx="989">
                  <c:v>127.65262500000001</c:v>
                </c:pt>
                <c:pt idx="990">
                  <c:v>127.65262500000001</c:v>
                </c:pt>
                <c:pt idx="991">
                  <c:v>127.65262500000001</c:v>
                </c:pt>
                <c:pt idx="992">
                  <c:v>127.65262500000001</c:v>
                </c:pt>
                <c:pt idx="993">
                  <c:v>127.65262500000001</c:v>
                </c:pt>
                <c:pt idx="994">
                  <c:v>127.65262500000001</c:v>
                </c:pt>
                <c:pt idx="995">
                  <c:v>127.65262500000001</c:v>
                </c:pt>
                <c:pt idx="996">
                  <c:v>127.65262500000001</c:v>
                </c:pt>
                <c:pt idx="997">
                  <c:v>127.65262500000001</c:v>
                </c:pt>
                <c:pt idx="998">
                  <c:v>127.65262500000001</c:v>
                </c:pt>
                <c:pt idx="999">
                  <c:v>127.65262500000001</c:v>
                </c:pt>
                <c:pt idx="1000">
                  <c:v>127.65262500000001</c:v>
                </c:pt>
                <c:pt idx="1001">
                  <c:v>127.65262500000001</c:v>
                </c:pt>
                <c:pt idx="1002">
                  <c:v>127.65262500000001</c:v>
                </c:pt>
                <c:pt idx="1003">
                  <c:v>127.65262500000001</c:v>
                </c:pt>
                <c:pt idx="1004">
                  <c:v>127.65262500000001</c:v>
                </c:pt>
                <c:pt idx="1005">
                  <c:v>127.65262500000001</c:v>
                </c:pt>
                <c:pt idx="1006">
                  <c:v>127.65262500000001</c:v>
                </c:pt>
                <c:pt idx="1007">
                  <c:v>127.65262500000001</c:v>
                </c:pt>
                <c:pt idx="1008">
                  <c:v>127.65262500000001</c:v>
                </c:pt>
                <c:pt idx="1009">
                  <c:v>127.65262500000001</c:v>
                </c:pt>
                <c:pt idx="1010">
                  <c:v>127.65262500000001</c:v>
                </c:pt>
                <c:pt idx="1011">
                  <c:v>127.65262500000001</c:v>
                </c:pt>
                <c:pt idx="1012">
                  <c:v>127.65262500000001</c:v>
                </c:pt>
                <c:pt idx="1013">
                  <c:v>127.65262500000001</c:v>
                </c:pt>
                <c:pt idx="1014">
                  <c:v>127.65262500000001</c:v>
                </c:pt>
                <c:pt idx="1015">
                  <c:v>127.65262500000001</c:v>
                </c:pt>
                <c:pt idx="1016">
                  <c:v>127.65262500000001</c:v>
                </c:pt>
                <c:pt idx="1017">
                  <c:v>127.65262500000001</c:v>
                </c:pt>
                <c:pt idx="1018">
                  <c:v>127.65262500000001</c:v>
                </c:pt>
                <c:pt idx="1019">
                  <c:v>127.65262500000001</c:v>
                </c:pt>
                <c:pt idx="1020">
                  <c:v>127.65262500000001</c:v>
                </c:pt>
                <c:pt idx="1021">
                  <c:v>127.65262500000001</c:v>
                </c:pt>
                <c:pt idx="1022">
                  <c:v>127.65262500000001</c:v>
                </c:pt>
                <c:pt idx="1023">
                  <c:v>127.65262500000001</c:v>
                </c:pt>
                <c:pt idx="1024">
                  <c:v>127.65262500000001</c:v>
                </c:pt>
                <c:pt idx="1025">
                  <c:v>127.65262500000001</c:v>
                </c:pt>
                <c:pt idx="1026">
                  <c:v>127.65262500000001</c:v>
                </c:pt>
                <c:pt idx="1027">
                  <c:v>127.65262500000001</c:v>
                </c:pt>
                <c:pt idx="1028">
                  <c:v>127.65262500000001</c:v>
                </c:pt>
                <c:pt idx="1029">
                  <c:v>127.65262500000001</c:v>
                </c:pt>
                <c:pt idx="1030">
                  <c:v>127.65262500000001</c:v>
                </c:pt>
                <c:pt idx="1031">
                  <c:v>127.65262500000001</c:v>
                </c:pt>
                <c:pt idx="1032">
                  <c:v>127.65262500000001</c:v>
                </c:pt>
                <c:pt idx="1033">
                  <c:v>127.65262500000001</c:v>
                </c:pt>
                <c:pt idx="1034">
                  <c:v>127.65262500000001</c:v>
                </c:pt>
                <c:pt idx="1035">
                  <c:v>127.65262500000001</c:v>
                </c:pt>
                <c:pt idx="1036">
                  <c:v>127.65262500000001</c:v>
                </c:pt>
                <c:pt idx="1037">
                  <c:v>127.65262500000001</c:v>
                </c:pt>
                <c:pt idx="1038">
                  <c:v>127.65262500000001</c:v>
                </c:pt>
                <c:pt idx="1039">
                  <c:v>127.65262500000001</c:v>
                </c:pt>
                <c:pt idx="1040">
                  <c:v>127.65262500000001</c:v>
                </c:pt>
                <c:pt idx="1041">
                  <c:v>127.65262500000001</c:v>
                </c:pt>
                <c:pt idx="1042">
                  <c:v>127.65262500000001</c:v>
                </c:pt>
                <c:pt idx="1043">
                  <c:v>127.65262500000001</c:v>
                </c:pt>
                <c:pt idx="1044">
                  <c:v>127.65262500000001</c:v>
                </c:pt>
                <c:pt idx="1045">
                  <c:v>127.65262500000001</c:v>
                </c:pt>
                <c:pt idx="1046">
                  <c:v>127.65262500000001</c:v>
                </c:pt>
                <c:pt idx="1047">
                  <c:v>127.65262500000001</c:v>
                </c:pt>
                <c:pt idx="1048">
                  <c:v>127.65262500000001</c:v>
                </c:pt>
                <c:pt idx="1049">
                  <c:v>127.65262500000001</c:v>
                </c:pt>
                <c:pt idx="1050">
                  <c:v>127.65262500000001</c:v>
                </c:pt>
                <c:pt idx="1051">
                  <c:v>127.65262500000001</c:v>
                </c:pt>
                <c:pt idx="1052">
                  <c:v>127.65262500000001</c:v>
                </c:pt>
                <c:pt idx="1053">
                  <c:v>127.65262500000001</c:v>
                </c:pt>
                <c:pt idx="1054">
                  <c:v>127.65262500000001</c:v>
                </c:pt>
                <c:pt idx="1055">
                  <c:v>127.65262500000001</c:v>
                </c:pt>
                <c:pt idx="1056">
                  <c:v>127.65262500000001</c:v>
                </c:pt>
                <c:pt idx="1057">
                  <c:v>127.65262500000001</c:v>
                </c:pt>
                <c:pt idx="1058">
                  <c:v>127.65262500000001</c:v>
                </c:pt>
                <c:pt idx="1059">
                  <c:v>127.65262500000001</c:v>
                </c:pt>
                <c:pt idx="1060">
                  <c:v>127.65262500000001</c:v>
                </c:pt>
                <c:pt idx="1061">
                  <c:v>127.65262500000001</c:v>
                </c:pt>
                <c:pt idx="1062">
                  <c:v>127.65262500000001</c:v>
                </c:pt>
                <c:pt idx="1063">
                  <c:v>127.65262500000001</c:v>
                </c:pt>
                <c:pt idx="1064">
                  <c:v>127.65262500000001</c:v>
                </c:pt>
                <c:pt idx="1065">
                  <c:v>127.65262500000001</c:v>
                </c:pt>
                <c:pt idx="1066">
                  <c:v>127.65262500000001</c:v>
                </c:pt>
                <c:pt idx="1067">
                  <c:v>127.65262500000001</c:v>
                </c:pt>
                <c:pt idx="1068">
                  <c:v>127.65262500000001</c:v>
                </c:pt>
                <c:pt idx="1069">
                  <c:v>127.65262500000001</c:v>
                </c:pt>
                <c:pt idx="1070">
                  <c:v>127.65262500000001</c:v>
                </c:pt>
                <c:pt idx="1071">
                  <c:v>127.65262500000001</c:v>
                </c:pt>
                <c:pt idx="1072">
                  <c:v>127.65262500000001</c:v>
                </c:pt>
                <c:pt idx="1073">
                  <c:v>127.65262500000001</c:v>
                </c:pt>
                <c:pt idx="1074">
                  <c:v>127.65262500000001</c:v>
                </c:pt>
                <c:pt idx="1075">
                  <c:v>127.65262500000001</c:v>
                </c:pt>
                <c:pt idx="1076">
                  <c:v>127.65262500000001</c:v>
                </c:pt>
                <c:pt idx="1077">
                  <c:v>127.65262500000001</c:v>
                </c:pt>
                <c:pt idx="1078">
                  <c:v>127.65262500000001</c:v>
                </c:pt>
                <c:pt idx="1079">
                  <c:v>127.65262500000001</c:v>
                </c:pt>
                <c:pt idx="1080">
                  <c:v>127.65262500000001</c:v>
                </c:pt>
                <c:pt idx="1081">
                  <c:v>127.65262500000001</c:v>
                </c:pt>
                <c:pt idx="1082">
                  <c:v>127.65262500000001</c:v>
                </c:pt>
                <c:pt idx="1083">
                  <c:v>127.65262500000001</c:v>
                </c:pt>
                <c:pt idx="1084">
                  <c:v>127.65262500000001</c:v>
                </c:pt>
                <c:pt idx="1085">
                  <c:v>127.65262500000001</c:v>
                </c:pt>
                <c:pt idx="1086">
                  <c:v>127.65262500000001</c:v>
                </c:pt>
                <c:pt idx="1087">
                  <c:v>127.65262500000001</c:v>
                </c:pt>
                <c:pt idx="1088">
                  <c:v>127.65262500000001</c:v>
                </c:pt>
                <c:pt idx="1089">
                  <c:v>127.65262500000001</c:v>
                </c:pt>
                <c:pt idx="1090">
                  <c:v>127.65262500000001</c:v>
                </c:pt>
                <c:pt idx="1091">
                  <c:v>127.65262500000001</c:v>
                </c:pt>
                <c:pt idx="1092">
                  <c:v>127.65262500000001</c:v>
                </c:pt>
                <c:pt idx="1093">
                  <c:v>127.65262500000001</c:v>
                </c:pt>
                <c:pt idx="1094">
                  <c:v>127.65262500000001</c:v>
                </c:pt>
                <c:pt idx="1095">
                  <c:v>127.65262500000001</c:v>
                </c:pt>
                <c:pt idx="1096">
                  <c:v>127.65262500000001</c:v>
                </c:pt>
                <c:pt idx="1097">
                  <c:v>127.65262500000001</c:v>
                </c:pt>
                <c:pt idx="1098">
                  <c:v>127.65262500000001</c:v>
                </c:pt>
                <c:pt idx="1099">
                  <c:v>127.65262500000001</c:v>
                </c:pt>
                <c:pt idx="1100">
                  <c:v>127.65262500000001</c:v>
                </c:pt>
                <c:pt idx="1101">
                  <c:v>127.65262500000001</c:v>
                </c:pt>
                <c:pt idx="1102">
                  <c:v>127.65262500000001</c:v>
                </c:pt>
                <c:pt idx="1103">
                  <c:v>127.65262500000001</c:v>
                </c:pt>
                <c:pt idx="1104">
                  <c:v>127.65262500000001</c:v>
                </c:pt>
                <c:pt idx="1105">
                  <c:v>127.65262500000001</c:v>
                </c:pt>
                <c:pt idx="1106">
                  <c:v>127.65262500000001</c:v>
                </c:pt>
                <c:pt idx="1107">
                  <c:v>127.65262500000001</c:v>
                </c:pt>
                <c:pt idx="1108">
                  <c:v>127.65262500000001</c:v>
                </c:pt>
                <c:pt idx="1109">
                  <c:v>127.65262500000001</c:v>
                </c:pt>
                <c:pt idx="1110">
                  <c:v>127.65262500000001</c:v>
                </c:pt>
                <c:pt idx="1111">
                  <c:v>127.65262500000001</c:v>
                </c:pt>
                <c:pt idx="1112">
                  <c:v>127.65262500000001</c:v>
                </c:pt>
                <c:pt idx="1113">
                  <c:v>127.65262500000001</c:v>
                </c:pt>
                <c:pt idx="1114">
                  <c:v>127.65262500000001</c:v>
                </c:pt>
                <c:pt idx="1115">
                  <c:v>127.65262500000001</c:v>
                </c:pt>
                <c:pt idx="1116">
                  <c:v>127.65262500000001</c:v>
                </c:pt>
                <c:pt idx="1117">
                  <c:v>127.65262500000001</c:v>
                </c:pt>
                <c:pt idx="1118">
                  <c:v>127.65262500000001</c:v>
                </c:pt>
                <c:pt idx="1119">
                  <c:v>127.65262500000001</c:v>
                </c:pt>
                <c:pt idx="1120">
                  <c:v>127.65262500000001</c:v>
                </c:pt>
                <c:pt idx="1121">
                  <c:v>127.65262500000001</c:v>
                </c:pt>
                <c:pt idx="1122">
                  <c:v>127.65262500000001</c:v>
                </c:pt>
                <c:pt idx="1123">
                  <c:v>127.65262500000001</c:v>
                </c:pt>
                <c:pt idx="1124">
                  <c:v>127.65262500000001</c:v>
                </c:pt>
                <c:pt idx="1125">
                  <c:v>127.65262500000001</c:v>
                </c:pt>
                <c:pt idx="1126">
                  <c:v>127.65262500000001</c:v>
                </c:pt>
                <c:pt idx="1127">
                  <c:v>127.65262500000001</c:v>
                </c:pt>
                <c:pt idx="1128">
                  <c:v>127.65262500000001</c:v>
                </c:pt>
                <c:pt idx="1129">
                  <c:v>127.65262500000001</c:v>
                </c:pt>
                <c:pt idx="1130">
                  <c:v>127.65262500000001</c:v>
                </c:pt>
                <c:pt idx="1131">
                  <c:v>127.65262500000001</c:v>
                </c:pt>
                <c:pt idx="1132">
                  <c:v>127.65262500000001</c:v>
                </c:pt>
                <c:pt idx="1133">
                  <c:v>127.65262500000001</c:v>
                </c:pt>
                <c:pt idx="1134">
                  <c:v>127.65262500000001</c:v>
                </c:pt>
                <c:pt idx="1135">
                  <c:v>127.65262500000001</c:v>
                </c:pt>
                <c:pt idx="1136">
                  <c:v>127.65262500000001</c:v>
                </c:pt>
                <c:pt idx="1137">
                  <c:v>127.65262500000001</c:v>
                </c:pt>
                <c:pt idx="1138">
                  <c:v>127.65262500000001</c:v>
                </c:pt>
                <c:pt idx="1139">
                  <c:v>127.65262500000001</c:v>
                </c:pt>
                <c:pt idx="1140">
                  <c:v>127.65262500000001</c:v>
                </c:pt>
                <c:pt idx="1141">
                  <c:v>127.65262500000001</c:v>
                </c:pt>
                <c:pt idx="1142">
                  <c:v>127.65262500000001</c:v>
                </c:pt>
                <c:pt idx="1143">
                  <c:v>127.65262500000001</c:v>
                </c:pt>
                <c:pt idx="1144">
                  <c:v>127.65262500000001</c:v>
                </c:pt>
                <c:pt idx="1145">
                  <c:v>127.65262500000001</c:v>
                </c:pt>
                <c:pt idx="1146">
                  <c:v>127.65262500000001</c:v>
                </c:pt>
                <c:pt idx="1147">
                  <c:v>127.65262500000001</c:v>
                </c:pt>
                <c:pt idx="1148">
                  <c:v>127.65262500000001</c:v>
                </c:pt>
                <c:pt idx="1149">
                  <c:v>127.65262500000001</c:v>
                </c:pt>
                <c:pt idx="1150">
                  <c:v>127.65262500000001</c:v>
                </c:pt>
                <c:pt idx="1151">
                  <c:v>127.65262500000001</c:v>
                </c:pt>
                <c:pt idx="1152">
                  <c:v>127.65262500000001</c:v>
                </c:pt>
                <c:pt idx="1153">
                  <c:v>127.65262500000001</c:v>
                </c:pt>
                <c:pt idx="1154">
                  <c:v>127.65262500000001</c:v>
                </c:pt>
                <c:pt idx="1155">
                  <c:v>127.65262500000001</c:v>
                </c:pt>
                <c:pt idx="1156">
                  <c:v>127.65262500000001</c:v>
                </c:pt>
                <c:pt idx="1157">
                  <c:v>127.65262500000001</c:v>
                </c:pt>
                <c:pt idx="1158">
                  <c:v>127.65262500000001</c:v>
                </c:pt>
                <c:pt idx="1159">
                  <c:v>127.65262500000001</c:v>
                </c:pt>
                <c:pt idx="1160">
                  <c:v>127.65262500000001</c:v>
                </c:pt>
                <c:pt idx="1161">
                  <c:v>127.65262500000001</c:v>
                </c:pt>
                <c:pt idx="1162">
                  <c:v>127.65262500000001</c:v>
                </c:pt>
                <c:pt idx="1163">
                  <c:v>127.65262500000001</c:v>
                </c:pt>
                <c:pt idx="1164">
                  <c:v>127.65262500000001</c:v>
                </c:pt>
                <c:pt idx="1165">
                  <c:v>127.65262500000001</c:v>
                </c:pt>
                <c:pt idx="1166">
                  <c:v>127.65262500000001</c:v>
                </c:pt>
                <c:pt idx="1167">
                  <c:v>127.65262500000001</c:v>
                </c:pt>
                <c:pt idx="1168">
                  <c:v>127.65262500000001</c:v>
                </c:pt>
                <c:pt idx="1169">
                  <c:v>127.65262500000001</c:v>
                </c:pt>
                <c:pt idx="1170">
                  <c:v>127.65262500000001</c:v>
                </c:pt>
                <c:pt idx="1171">
                  <c:v>127.65262500000001</c:v>
                </c:pt>
                <c:pt idx="1172">
                  <c:v>127.65262500000001</c:v>
                </c:pt>
                <c:pt idx="1173">
                  <c:v>127.65262500000001</c:v>
                </c:pt>
                <c:pt idx="1174">
                  <c:v>127.65262500000001</c:v>
                </c:pt>
                <c:pt idx="1175">
                  <c:v>127.65262500000001</c:v>
                </c:pt>
                <c:pt idx="1176">
                  <c:v>127.65262500000001</c:v>
                </c:pt>
                <c:pt idx="1177">
                  <c:v>127.65262500000001</c:v>
                </c:pt>
                <c:pt idx="1178">
                  <c:v>127.65262500000001</c:v>
                </c:pt>
                <c:pt idx="1179">
                  <c:v>127.65262500000001</c:v>
                </c:pt>
                <c:pt idx="1180">
                  <c:v>127.65262500000001</c:v>
                </c:pt>
                <c:pt idx="1181">
                  <c:v>127.65262500000001</c:v>
                </c:pt>
                <c:pt idx="1182">
                  <c:v>127.65262500000001</c:v>
                </c:pt>
                <c:pt idx="1183">
                  <c:v>127.65262500000001</c:v>
                </c:pt>
                <c:pt idx="1184">
                  <c:v>127.65262500000001</c:v>
                </c:pt>
                <c:pt idx="1185">
                  <c:v>127.65262500000001</c:v>
                </c:pt>
                <c:pt idx="1186">
                  <c:v>127.65262500000001</c:v>
                </c:pt>
                <c:pt idx="1187">
                  <c:v>127.65262500000001</c:v>
                </c:pt>
                <c:pt idx="1188">
                  <c:v>127.65262500000001</c:v>
                </c:pt>
                <c:pt idx="1189">
                  <c:v>127.65262500000001</c:v>
                </c:pt>
                <c:pt idx="1190">
                  <c:v>127.65262500000001</c:v>
                </c:pt>
                <c:pt idx="1191">
                  <c:v>127.65262500000001</c:v>
                </c:pt>
                <c:pt idx="1192">
                  <c:v>127.65262500000001</c:v>
                </c:pt>
                <c:pt idx="1193">
                  <c:v>127.65262500000001</c:v>
                </c:pt>
                <c:pt idx="1194">
                  <c:v>127.65262500000001</c:v>
                </c:pt>
                <c:pt idx="1195">
                  <c:v>127.65262500000001</c:v>
                </c:pt>
                <c:pt idx="1196">
                  <c:v>127.65262500000001</c:v>
                </c:pt>
                <c:pt idx="1197">
                  <c:v>127.65262500000001</c:v>
                </c:pt>
                <c:pt idx="1198">
                  <c:v>127.65262500000001</c:v>
                </c:pt>
                <c:pt idx="1199">
                  <c:v>127.65262500000001</c:v>
                </c:pt>
                <c:pt idx="1200">
                  <c:v>127.65262500000001</c:v>
                </c:pt>
                <c:pt idx="1201">
                  <c:v>127.65262500000001</c:v>
                </c:pt>
                <c:pt idx="1202">
                  <c:v>127.65262500000001</c:v>
                </c:pt>
                <c:pt idx="1203">
                  <c:v>127.65262500000001</c:v>
                </c:pt>
                <c:pt idx="1204">
                  <c:v>127.65262500000001</c:v>
                </c:pt>
                <c:pt idx="1205">
                  <c:v>127.65262500000001</c:v>
                </c:pt>
                <c:pt idx="1206">
                  <c:v>127.65262500000001</c:v>
                </c:pt>
                <c:pt idx="1207">
                  <c:v>127.65262500000001</c:v>
                </c:pt>
                <c:pt idx="1208">
                  <c:v>127.65262500000001</c:v>
                </c:pt>
                <c:pt idx="1209">
                  <c:v>127.65262500000001</c:v>
                </c:pt>
                <c:pt idx="1210">
                  <c:v>127.65262500000001</c:v>
                </c:pt>
                <c:pt idx="1211">
                  <c:v>127.65262500000001</c:v>
                </c:pt>
                <c:pt idx="1212">
                  <c:v>127.65262500000001</c:v>
                </c:pt>
                <c:pt idx="1213">
                  <c:v>127.65262500000001</c:v>
                </c:pt>
                <c:pt idx="1214">
                  <c:v>127.65262500000001</c:v>
                </c:pt>
                <c:pt idx="1215">
                  <c:v>127.65262500000001</c:v>
                </c:pt>
                <c:pt idx="1216">
                  <c:v>127.65262500000001</c:v>
                </c:pt>
                <c:pt idx="1217">
                  <c:v>127.65262500000001</c:v>
                </c:pt>
                <c:pt idx="1218">
                  <c:v>127.65262500000001</c:v>
                </c:pt>
                <c:pt idx="1219">
                  <c:v>127.65262500000001</c:v>
                </c:pt>
                <c:pt idx="1220">
                  <c:v>127.65262500000001</c:v>
                </c:pt>
                <c:pt idx="1221">
                  <c:v>127.65262500000001</c:v>
                </c:pt>
                <c:pt idx="1222">
                  <c:v>127.65262500000001</c:v>
                </c:pt>
                <c:pt idx="1223">
                  <c:v>127.65262500000001</c:v>
                </c:pt>
                <c:pt idx="1224">
                  <c:v>127.65262500000001</c:v>
                </c:pt>
                <c:pt idx="1225">
                  <c:v>127.65262500000001</c:v>
                </c:pt>
                <c:pt idx="1226">
                  <c:v>127.65262500000001</c:v>
                </c:pt>
                <c:pt idx="1227">
                  <c:v>127.65262500000001</c:v>
                </c:pt>
                <c:pt idx="1228">
                  <c:v>127.65262500000001</c:v>
                </c:pt>
                <c:pt idx="1229">
                  <c:v>127.65262500000001</c:v>
                </c:pt>
                <c:pt idx="1230">
                  <c:v>127.65262500000001</c:v>
                </c:pt>
                <c:pt idx="1231">
                  <c:v>127.65262500000001</c:v>
                </c:pt>
                <c:pt idx="1232">
                  <c:v>127.65262500000001</c:v>
                </c:pt>
                <c:pt idx="1233">
                  <c:v>127.65262500000001</c:v>
                </c:pt>
                <c:pt idx="1234">
                  <c:v>127.65262500000001</c:v>
                </c:pt>
                <c:pt idx="1235">
                  <c:v>127.65262500000001</c:v>
                </c:pt>
                <c:pt idx="1236">
                  <c:v>127.65262500000001</c:v>
                </c:pt>
                <c:pt idx="1237">
                  <c:v>127.65262500000001</c:v>
                </c:pt>
                <c:pt idx="1238">
                  <c:v>127.65262500000001</c:v>
                </c:pt>
                <c:pt idx="1239">
                  <c:v>127.65262500000001</c:v>
                </c:pt>
                <c:pt idx="1240">
                  <c:v>127.65262500000001</c:v>
                </c:pt>
                <c:pt idx="1241">
                  <c:v>127.65262500000001</c:v>
                </c:pt>
                <c:pt idx="1242">
                  <c:v>127.65262500000001</c:v>
                </c:pt>
                <c:pt idx="1243">
                  <c:v>127.65262500000001</c:v>
                </c:pt>
                <c:pt idx="1244">
                  <c:v>127.65262500000001</c:v>
                </c:pt>
                <c:pt idx="1245">
                  <c:v>127.65262500000001</c:v>
                </c:pt>
                <c:pt idx="1246">
                  <c:v>127.65262500000001</c:v>
                </c:pt>
                <c:pt idx="1247">
                  <c:v>127.65262500000001</c:v>
                </c:pt>
                <c:pt idx="1248">
                  <c:v>127.65262500000001</c:v>
                </c:pt>
                <c:pt idx="1249">
                  <c:v>127.65262500000001</c:v>
                </c:pt>
                <c:pt idx="1250">
                  <c:v>127.65262500000001</c:v>
                </c:pt>
                <c:pt idx="1251">
                  <c:v>127.65262500000001</c:v>
                </c:pt>
                <c:pt idx="1252">
                  <c:v>127.65262500000001</c:v>
                </c:pt>
                <c:pt idx="1253">
                  <c:v>127.65262500000001</c:v>
                </c:pt>
                <c:pt idx="1254">
                  <c:v>127.65262500000001</c:v>
                </c:pt>
                <c:pt idx="1255">
                  <c:v>127.65262500000001</c:v>
                </c:pt>
                <c:pt idx="1256">
                  <c:v>127.65262500000001</c:v>
                </c:pt>
                <c:pt idx="1257">
                  <c:v>127.65262500000001</c:v>
                </c:pt>
                <c:pt idx="1258">
                  <c:v>127.65262500000001</c:v>
                </c:pt>
                <c:pt idx="1259">
                  <c:v>127.65262500000001</c:v>
                </c:pt>
                <c:pt idx="1260">
                  <c:v>127.65262500000001</c:v>
                </c:pt>
                <c:pt idx="1261">
                  <c:v>127.65262500000001</c:v>
                </c:pt>
                <c:pt idx="1262">
                  <c:v>127.65262500000001</c:v>
                </c:pt>
                <c:pt idx="1263">
                  <c:v>127.65262500000001</c:v>
                </c:pt>
                <c:pt idx="1264">
                  <c:v>127.65262500000001</c:v>
                </c:pt>
                <c:pt idx="1265">
                  <c:v>127.65262500000001</c:v>
                </c:pt>
                <c:pt idx="1266">
                  <c:v>127.65262500000001</c:v>
                </c:pt>
                <c:pt idx="1267">
                  <c:v>127.65262500000001</c:v>
                </c:pt>
                <c:pt idx="1268">
                  <c:v>127.65262500000001</c:v>
                </c:pt>
                <c:pt idx="1269">
                  <c:v>127.65262500000001</c:v>
                </c:pt>
                <c:pt idx="1270">
                  <c:v>127.65262500000001</c:v>
                </c:pt>
                <c:pt idx="1271">
                  <c:v>127.65262500000001</c:v>
                </c:pt>
                <c:pt idx="1272">
                  <c:v>127.65262500000001</c:v>
                </c:pt>
                <c:pt idx="1273">
                  <c:v>127.65262500000001</c:v>
                </c:pt>
                <c:pt idx="1274">
                  <c:v>127.65262500000001</c:v>
                </c:pt>
                <c:pt idx="1275">
                  <c:v>127.65262500000001</c:v>
                </c:pt>
                <c:pt idx="1276">
                  <c:v>127.65262500000001</c:v>
                </c:pt>
                <c:pt idx="1277">
                  <c:v>127.65262500000001</c:v>
                </c:pt>
                <c:pt idx="1278">
                  <c:v>127.65262500000001</c:v>
                </c:pt>
                <c:pt idx="1279">
                  <c:v>127.65262500000001</c:v>
                </c:pt>
                <c:pt idx="1280">
                  <c:v>127.65262500000001</c:v>
                </c:pt>
                <c:pt idx="1281">
                  <c:v>127.65262500000001</c:v>
                </c:pt>
                <c:pt idx="1282">
                  <c:v>127.65262500000001</c:v>
                </c:pt>
                <c:pt idx="1283">
                  <c:v>127.65262500000001</c:v>
                </c:pt>
                <c:pt idx="1284">
                  <c:v>127.65262500000001</c:v>
                </c:pt>
                <c:pt idx="1285">
                  <c:v>127.65262500000001</c:v>
                </c:pt>
                <c:pt idx="1286">
                  <c:v>127.65262500000001</c:v>
                </c:pt>
                <c:pt idx="1287">
                  <c:v>127.65262500000001</c:v>
                </c:pt>
                <c:pt idx="1288">
                  <c:v>127.65262500000001</c:v>
                </c:pt>
                <c:pt idx="1289">
                  <c:v>127.65262500000001</c:v>
                </c:pt>
                <c:pt idx="1290">
                  <c:v>127.65262500000001</c:v>
                </c:pt>
                <c:pt idx="1291">
                  <c:v>127.65262500000001</c:v>
                </c:pt>
                <c:pt idx="1292">
                  <c:v>127.65262500000001</c:v>
                </c:pt>
                <c:pt idx="1293">
                  <c:v>127.65262500000001</c:v>
                </c:pt>
                <c:pt idx="1294">
                  <c:v>127.65262500000001</c:v>
                </c:pt>
                <c:pt idx="1295">
                  <c:v>127.65262500000001</c:v>
                </c:pt>
                <c:pt idx="1296">
                  <c:v>127.65262500000001</c:v>
                </c:pt>
                <c:pt idx="1297">
                  <c:v>127.65262500000001</c:v>
                </c:pt>
                <c:pt idx="1298">
                  <c:v>127.65262500000001</c:v>
                </c:pt>
                <c:pt idx="1299">
                  <c:v>127.65262500000001</c:v>
                </c:pt>
                <c:pt idx="1300">
                  <c:v>127.65262500000001</c:v>
                </c:pt>
                <c:pt idx="1301">
                  <c:v>127.65262500000001</c:v>
                </c:pt>
                <c:pt idx="1302">
                  <c:v>127.65262500000001</c:v>
                </c:pt>
                <c:pt idx="1303">
                  <c:v>127.65262500000001</c:v>
                </c:pt>
                <c:pt idx="1304">
                  <c:v>127.65262500000001</c:v>
                </c:pt>
                <c:pt idx="1305">
                  <c:v>127.65262500000001</c:v>
                </c:pt>
                <c:pt idx="1306">
                  <c:v>127.65262500000001</c:v>
                </c:pt>
                <c:pt idx="1307">
                  <c:v>127.65262500000001</c:v>
                </c:pt>
                <c:pt idx="1308">
                  <c:v>127.65262500000001</c:v>
                </c:pt>
                <c:pt idx="1309">
                  <c:v>127.65262500000001</c:v>
                </c:pt>
                <c:pt idx="1310">
                  <c:v>127.65262500000001</c:v>
                </c:pt>
                <c:pt idx="1311">
                  <c:v>127.65262500000001</c:v>
                </c:pt>
                <c:pt idx="1312">
                  <c:v>127.65262500000001</c:v>
                </c:pt>
                <c:pt idx="1313">
                  <c:v>127.65262500000001</c:v>
                </c:pt>
                <c:pt idx="1314">
                  <c:v>127.65262500000001</c:v>
                </c:pt>
                <c:pt idx="1315">
                  <c:v>127.65262500000001</c:v>
                </c:pt>
                <c:pt idx="1316">
                  <c:v>127.65262500000001</c:v>
                </c:pt>
                <c:pt idx="1317">
                  <c:v>127.65262500000001</c:v>
                </c:pt>
                <c:pt idx="1318">
                  <c:v>127.65262500000001</c:v>
                </c:pt>
                <c:pt idx="1319">
                  <c:v>127.65262500000001</c:v>
                </c:pt>
                <c:pt idx="1320">
                  <c:v>127.65262500000001</c:v>
                </c:pt>
                <c:pt idx="1321">
                  <c:v>127.65262500000001</c:v>
                </c:pt>
                <c:pt idx="1322">
                  <c:v>127.65262500000001</c:v>
                </c:pt>
                <c:pt idx="1323">
                  <c:v>127.65262500000001</c:v>
                </c:pt>
                <c:pt idx="1324">
                  <c:v>127.65262500000001</c:v>
                </c:pt>
                <c:pt idx="1325">
                  <c:v>127.65262500000001</c:v>
                </c:pt>
                <c:pt idx="1326">
                  <c:v>127.65262500000001</c:v>
                </c:pt>
                <c:pt idx="1327">
                  <c:v>127.65262500000001</c:v>
                </c:pt>
                <c:pt idx="1328">
                  <c:v>127.65262500000001</c:v>
                </c:pt>
                <c:pt idx="1329">
                  <c:v>127.65262500000001</c:v>
                </c:pt>
                <c:pt idx="1330">
                  <c:v>127.65262500000001</c:v>
                </c:pt>
                <c:pt idx="1331">
                  <c:v>127.65262500000001</c:v>
                </c:pt>
                <c:pt idx="1332">
                  <c:v>127.65262500000001</c:v>
                </c:pt>
                <c:pt idx="1333">
                  <c:v>127.65262500000001</c:v>
                </c:pt>
                <c:pt idx="1334">
                  <c:v>127.65262500000001</c:v>
                </c:pt>
                <c:pt idx="1335">
                  <c:v>127.65262500000001</c:v>
                </c:pt>
                <c:pt idx="1336">
                  <c:v>127.65262500000001</c:v>
                </c:pt>
                <c:pt idx="1337">
                  <c:v>127.65262500000001</c:v>
                </c:pt>
                <c:pt idx="1338">
                  <c:v>127.65262500000001</c:v>
                </c:pt>
                <c:pt idx="1339">
                  <c:v>127.65262500000001</c:v>
                </c:pt>
                <c:pt idx="1340">
                  <c:v>127.65262500000001</c:v>
                </c:pt>
                <c:pt idx="1341">
                  <c:v>127.65262500000001</c:v>
                </c:pt>
                <c:pt idx="1342">
                  <c:v>127.65262500000001</c:v>
                </c:pt>
                <c:pt idx="1343">
                  <c:v>127.65262500000001</c:v>
                </c:pt>
                <c:pt idx="1344">
                  <c:v>127.65262500000001</c:v>
                </c:pt>
                <c:pt idx="1345">
                  <c:v>127.65262500000001</c:v>
                </c:pt>
                <c:pt idx="1346">
                  <c:v>127.65262500000001</c:v>
                </c:pt>
                <c:pt idx="1347">
                  <c:v>127.65262500000001</c:v>
                </c:pt>
                <c:pt idx="1348">
                  <c:v>127.65262500000001</c:v>
                </c:pt>
                <c:pt idx="1349">
                  <c:v>127.65262500000001</c:v>
                </c:pt>
                <c:pt idx="1350">
                  <c:v>127.65262500000001</c:v>
                </c:pt>
                <c:pt idx="1351">
                  <c:v>127.65262500000001</c:v>
                </c:pt>
                <c:pt idx="1352">
                  <c:v>127.65262500000001</c:v>
                </c:pt>
                <c:pt idx="1353">
                  <c:v>127.65262500000001</c:v>
                </c:pt>
                <c:pt idx="1354">
                  <c:v>127.65262500000001</c:v>
                </c:pt>
                <c:pt idx="1355">
                  <c:v>127.65262500000001</c:v>
                </c:pt>
                <c:pt idx="1356">
                  <c:v>127.65262500000001</c:v>
                </c:pt>
                <c:pt idx="1357">
                  <c:v>127.65262500000001</c:v>
                </c:pt>
                <c:pt idx="1358">
                  <c:v>127.65262500000001</c:v>
                </c:pt>
                <c:pt idx="1359">
                  <c:v>127.65262500000001</c:v>
                </c:pt>
                <c:pt idx="1360">
                  <c:v>127.65262500000001</c:v>
                </c:pt>
                <c:pt idx="1361">
                  <c:v>127.65262500000001</c:v>
                </c:pt>
                <c:pt idx="1362">
                  <c:v>127.65262500000001</c:v>
                </c:pt>
                <c:pt idx="1363">
                  <c:v>127.65262500000001</c:v>
                </c:pt>
                <c:pt idx="1364">
                  <c:v>127.65262500000001</c:v>
                </c:pt>
                <c:pt idx="1365">
                  <c:v>127.65262500000001</c:v>
                </c:pt>
                <c:pt idx="1366">
                  <c:v>127.65262500000001</c:v>
                </c:pt>
                <c:pt idx="1367">
                  <c:v>127.65262500000001</c:v>
                </c:pt>
                <c:pt idx="1368">
                  <c:v>127.65262500000001</c:v>
                </c:pt>
                <c:pt idx="1369">
                  <c:v>127.65262500000001</c:v>
                </c:pt>
                <c:pt idx="1370">
                  <c:v>127.65262500000001</c:v>
                </c:pt>
                <c:pt idx="1371">
                  <c:v>127.65262500000001</c:v>
                </c:pt>
                <c:pt idx="1372">
                  <c:v>127.65262500000001</c:v>
                </c:pt>
                <c:pt idx="1373">
                  <c:v>127.65262500000001</c:v>
                </c:pt>
                <c:pt idx="1374">
                  <c:v>127.65262500000001</c:v>
                </c:pt>
                <c:pt idx="1375">
                  <c:v>127.65262500000001</c:v>
                </c:pt>
                <c:pt idx="1376">
                  <c:v>127.65262500000001</c:v>
                </c:pt>
                <c:pt idx="1377">
                  <c:v>127.65262500000001</c:v>
                </c:pt>
                <c:pt idx="1378">
                  <c:v>127.65262500000001</c:v>
                </c:pt>
                <c:pt idx="1379">
                  <c:v>127.65262500000001</c:v>
                </c:pt>
                <c:pt idx="1380">
                  <c:v>127.65262500000001</c:v>
                </c:pt>
                <c:pt idx="1381">
                  <c:v>127.65262500000001</c:v>
                </c:pt>
                <c:pt idx="1382">
                  <c:v>127.65262500000001</c:v>
                </c:pt>
                <c:pt idx="1383">
                  <c:v>127.65262500000001</c:v>
                </c:pt>
                <c:pt idx="1384">
                  <c:v>127.65262500000001</c:v>
                </c:pt>
                <c:pt idx="1385">
                  <c:v>127.65262500000001</c:v>
                </c:pt>
                <c:pt idx="1386">
                  <c:v>127.65262500000001</c:v>
                </c:pt>
                <c:pt idx="1387">
                  <c:v>127.65262500000001</c:v>
                </c:pt>
                <c:pt idx="1388">
                  <c:v>127.65262500000001</c:v>
                </c:pt>
                <c:pt idx="1389">
                  <c:v>127.65262500000001</c:v>
                </c:pt>
                <c:pt idx="1390">
                  <c:v>127.65262500000001</c:v>
                </c:pt>
                <c:pt idx="1391">
                  <c:v>127.65262500000001</c:v>
                </c:pt>
                <c:pt idx="1392">
                  <c:v>127.65262500000001</c:v>
                </c:pt>
                <c:pt idx="1393">
                  <c:v>127.65262500000001</c:v>
                </c:pt>
                <c:pt idx="1394">
                  <c:v>127.65262500000001</c:v>
                </c:pt>
                <c:pt idx="1395">
                  <c:v>127.65262500000001</c:v>
                </c:pt>
                <c:pt idx="1396">
                  <c:v>127.65262500000001</c:v>
                </c:pt>
                <c:pt idx="1397">
                  <c:v>127.65262500000001</c:v>
                </c:pt>
                <c:pt idx="1398">
                  <c:v>127.65262500000001</c:v>
                </c:pt>
                <c:pt idx="1399">
                  <c:v>127.65262500000001</c:v>
                </c:pt>
                <c:pt idx="1400">
                  <c:v>127.65262500000001</c:v>
                </c:pt>
                <c:pt idx="1401">
                  <c:v>127.65262500000001</c:v>
                </c:pt>
                <c:pt idx="1402">
                  <c:v>127.65262500000001</c:v>
                </c:pt>
                <c:pt idx="1403">
                  <c:v>127.65262500000001</c:v>
                </c:pt>
                <c:pt idx="1404">
                  <c:v>127.65262500000001</c:v>
                </c:pt>
                <c:pt idx="1405">
                  <c:v>127.65262500000001</c:v>
                </c:pt>
                <c:pt idx="1406">
                  <c:v>127.65262500000001</c:v>
                </c:pt>
                <c:pt idx="1407">
                  <c:v>127.65262500000001</c:v>
                </c:pt>
                <c:pt idx="1408">
                  <c:v>127.65262500000001</c:v>
                </c:pt>
                <c:pt idx="1409">
                  <c:v>127.65262500000001</c:v>
                </c:pt>
                <c:pt idx="1410">
                  <c:v>127.65262500000001</c:v>
                </c:pt>
                <c:pt idx="1411">
                  <c:v>127.65262500000001</c:v>
                </c:pt>
                <c:pt idx="1412">
                  <c:v>127.65262500000001</c:v>
                </c:pt>
                <c:pt idx="1413">
                  <c:v>127.65262500000001</c:v>
                </c:pt>
                <c:pt idx="1414">
                  <c:v>127.65262500000001</c:v>
                </c:pt>
                <c:pt idx="1415">
                  <c:v>127.65262500000001</c:v>
                </c:pt>
                <c:pt idx="1416">
                  <c:v>127.65262500000001</c:v>
                </c:pt>
                <c:pt idx="1417">
                  <c:v>127.65262500000001</c:v>
                </c:pt>
                <c:pt idx="1418">
                  <c:v>127.65262500000001</c:v>
                </c:pt>
                <c:pt idx="1419">
                  <c:v>127.65262500000001</c:v>
                </c:pt>
                <c:pt idx="1420">
                  <c:v>127.65262500000001</c:v>
                </c:pt>
                <c:pt idx="1421">
                  <c:v>127.65262500000001</c:v>
                </c:pt>
                <c:pt idx="1422">
                  <c:v>127.65262500000001</c:v>
                </c:pt>
                <c:pt idx="1423">
                  <c:v>127.65262500000001</c:v>
                </c:pt>
                <c:pt idx="1424">
                  <c:v>127.65262500000001</c:v>
                </c:pt>
                <c:pt idx="1425">
                  <c:v>127.65262500000001</c:v>
                </c:pt>
                <c:pt idx="1426">
                  <c:v>127.65262500000001</c:v>
                </c:pt>
                <c:pt idx="1427">
                  <c:v>127.65262500000001</c:v>
                </c:pt>
                <c:pt idx="1428">
                  <c:v>127.65262500000001</c:v>
                </c:pt>
                <c:pt idx="1429">
                  <c:v>127.65262500000001</c:v>
                </c:pt>
                <c:pt idx="1430">
                  <c:v>127.65262500000001</c:v>
                </c:pt>
                <c:pt idx="1431">
                  <c:v>127.65262500000001</c:v>
                </c:pt>
                <c:pt idx="1432">
                  <c:v>127.65262500000001</c:v>
                </c:pt>
                <c:pt idx="1433">
                  <c:v>127.65262500000001</c:v>
                </c:pt>
                <c:pt idx="1434">
                  <c:v>127.65262500000001</c:v>
                </c:pt>
                <c:pt idx="1435">
                  <c:v>127.65262500000001</c:v>
                </c:pt>
                <c:pt idx="1436">
                  <c:v>127.65262500000001</c:v>
                </c:pt>
                <c:pt idx="1437">
                  <c:v>127.65262500000001</c:v>
                </c:pt>
                <c:pt idx="1438">
                  <c:v>127.65262500000001</c:v>
                </c:pt>
                <c:pt idx="1439">
                  <c:v>127.65262500000001</c:v>
                </c:pt>
                <c:pt idx="1440">
                  <c:v>127.65262500000001</c:v>
                </c:pt>
                <c:pt idx="1441">
                  <c:v>127.65262500000001</c:v>
                </c:pt>
                <c:pt idx="1442">
                  <c:v>127.65262500000001</c:v>
                </c:pt>
                <c:pt idx="1443">
                  <c:v>127.65262500000001</c:v>
                </c:pt>
                <c:pt idx="1444">
                  <c:v>127.65262500000001</c:v>
                </c:pt>
                <c:pt idx="1445">
                  <c:v>127.65262500000001</c:v>
                </c:pt>
                <c:pt idx="1446">
                  <c:v>127.65262500000001</c:v>
                </c:pt>
                <c:pt idx="1447">
                  <c:v>127.65262500000001</c:v>
                </c:pt>
                <c:pt idx="1448">
                  <c:v>127.65262500000001</c:v>
                </c:pt>
                <c:pt idx="1449">
                  <c:v>127.65262500000001</c:v>
                </c:pt>
                <c:pt idx="1450">
                  <c:v>127.65262500000001</c:v>
                </c:pt>
                <c:pt idx="1451">
                  <c:v>127.65262500000001</c:v>
                </c:pt>
                <c:pt idx="1452">
                  <c:v>127.65262500000001</c:v>
                </c:pt>
                <c:pt idx="1453">
                  <c:v>127.65262500000001</c:v>
                </c:pt>
                <c:pt idx="1454">
                  <c:v>127.65262500000001</c:v>
                </c:pt>
                <c:pt idx="1455">
                  <c:v>127.65262500000001</c:v>
                </c:pt>
                <c:pt idx="1456">
                  <c:v>127.65262500000001</c:v>
                </c:pt>
                <c:pt idx="1457">
                  <c:v>127.65262500000001</c:v>
                </c:pt>
                <c:pt idx="1458">
                  <c:v>127.65262500000001</c:v>
                </c:pt>
                <c:pt idx="1459">
                  <c:v>127.65262500000001</c:v>
                </c:pt>
                <c:pt idx="1460">
                  <c:v>127.65262500000001</c:v>
                </c:pt>
                <c:pt idx="1461">
                  <c:v>127.65262500000001</c:v>
                </c:pt>
                <c:pt idx="1462">
                  <c:v>127.65262500000001</c:v>
                </c:pt>
                <c:pt idx="1463">
                  <c:v>127.65262500000001</c:v>
                </c:pt>
                <c:pt idx="1464">
                  <c:v>127.65262500000001</c:v>
                </c:pt>
                <c:pt idx="1465">
                  <c:v>127.65262500000001</c:v>
                </c:pt>
                <c:pt idx="1466">
                  <c:v>127.65262500000001</c:v>
                </c:pt>
                <c:pt idx="1467">
                  <c:v>127.65262500000001</c:v>
                </c:pt>
                <c:pt idx="1468">
                  <c:v>127.65262500000001</c:v>
                </c:pt>
                <c:pt idx="1469">
                  <c:v>127.65262500000001</c:v>
                </c:pt>
                <c:pt idx="1470">
                  <c:v>127.65262500000001</c:v>
                </c:pt>
                <c:pt idx="1471">
                  <c:v>127.65262500000001</c:v>
                </c:pt>
                <c:pt idx="1472">
                  <c:v>127.65262500000001</c:v>
                </c:pt>
                <c:pt idx="1473">
                  <c:v>127.65262500000001</c:v>
                </c:pt>
                <c:pt idx="1474">
                  <c:v>127.65262500000001</c:v>
                </c:pt>
                <c:pt idx="1475">
                  <c:v>127.65262500000001</c:v>
                </c:pt>
                <c:pt idx="1476">
                  <c:v>127.65262500000001</c:v>
                </c:pt>
                <c:pt idx="1477">
                  <c:v>127.65262500000001</c:v>
                </c:pt>
                <c:pt idx="1478">
                  <c:v>127.65262500000001</c:v>
                </c:pt>
                <c:pt idx="1479">
                  <c:v>127.65262500000001</c:v>
                </c:pt>
                <c:pt idx="1480">
                  <c:v>127.65262500000001</c:v>
                </c:pt>
                <c:pt idx="1481">
                  <c:v>127.65262500000001</c:v>
                </c:pt>
                <c:pt idx="1482">
                  <c:v>127.65262500000001</c:v>
                </c:pt>
                <c:pt idx="1483">
                  <c:v>127.65262500000001</c:v>
                </c:pt>
                <c:pt idx="1484">
                  <c:v>127.65262500000001</c:v>
                </c:pt>
                <c:pt idx="1485">
                  <c:v>127.65262500000001</c:v>
                </c:pt>
                <c:pt idx="1486">
                  <c:v>127.65262500000001</c:v>
                </c:pt>
                <c:pt idx="1487">
                  <c:v>127.65262500000001</c:v>
                </c:pt>
                <c:pt idx="1488">
                  <c:v>127.65262500000001</c:v>
                </c:pt>
                <c:pt idx="1489">
                  <c:v>127.65262500000001</c:v>
                </c:pt>
                <c:pt idx="1490">
                  <c:v>127.65262500000001</c:v>
                </c:pt>
                <c:pt idx="1491">
                  <c:v>127.65262500000001</c:v>
                </c:pt>
                <c:pt idx="1492">
                  <c:v>127.65262500000001</c:v>
                </c:pt>
                <c:pt idx="1493">
                  <c:v>127.65262500000001</c:v>
                </c:pt>
                <c:pt idx="1494">
                  <c:v>127.65262500000001</c:v>
                </c:pt>
                <c:pt idx="1495">
                  <c:v>127.65262500000001</c:v>
                </c:pt>
                <c:pt idx="1496">
                  <c:v>127.65262500000001</c:v>
                </c:pt>
                <c:pt idx="1497">
                  <c:v>127.65262500000001</c:v>
                </c:pt>
                <c:pt idx="1498">
                  <c:v>127.65262500000001</c:v>
                </c:pt>
                <c:pt idx="1499">
                  <c:v>127.65262500000001</c:v>
                </c:pt>
                <c:pt idx="1500">
                  <c:v>127.65262500000001</c:v>
                </c:pt>
                <c:pt idx="1501">
                  <c:v>127.65262500000001</c:v>
                </c:pt>
                <c:pt idx="1502">
                  <c:v>127.65262500000001</c:v>
                </c:pt>
                <c:pt idx="1503">
                  <c:v>127.65262500000001</c:v>
                </c:pt>
                <c:pt idx="1504">
                  <c:v>127.65262500000001</c:v>
                </c:pt>
                <c:pt idx="1505">
                  <c:v>127.65262500000001</c:v>
                </c:pt>
                <c:pt idx="1506">
                  <c:v>127.65262500000001</c:v>
                </c:pt>
                <c:pt idx="1507">
                  <c:v>127.65262500000001</c:v>
                </c:pt>
                <c:pt idx="1508">
                  <c:v>127.65262500000001</c:v>
                </c:pt>
                <c:pt idx="1509">
                  <c:v>127.65262500000001</c:v>
                </c:pt>
                <c:pt idx="1510">
                  <c:v>127.65262500000001</c:v>
                </c:pt>
                <c:pt idx="1511">
                  <c:v>127.65262500000001</c:v>
                </c:pt>
                <c:pt idx="1512">
                  <c:v>127.65262500000001</c:v>
                </c:pt>
                <c:pt idx="1513">
                  <c:v>127.65262500000001</c:v>
                </c:pt>
                <c:pt idx="1514">
                  <c:v>127.65262500000001</c:v>
                </c:pt>
                <c:pt idx="1515">
                  <c:v>127.65262500000001</c:v>
                </c:pt>
                <c:pt idx="1516">
                  <c:v>127.65262500000001</c:v>
                </c:pt>
                <c:pt idx="1517">
                  <c:v>127.65262500000001</c:v>
                </c:pt>
                <c:pt idx="1518">
                  <c:v>127.65262500000001</c:v>
                </c:pt>
                <c:pt idx="1519">
                  <c:v>127.65262500000001</c:v>
                </c:pt>
                <c:pt idx="1520">
                  <c:v>127.65262500000001</c:v>
                </c:pt>
                <c:pt idx="1521">
                  <c:v>127.65262500000001</c:v>
                </c:pt>
                <c:pt idx="1522">
                  <c:v>127.65262500000001</c:v>
                </c:pt>
                <c:pt idx="1523">
                  <c:v>127.65262500000001</c:v>
                </c:pt>
                <c:pt idx="1524">
                  <c:v>127.65262500000001</c:v>
                </c:pt>
                <c:pt idx="1525">
                  <c:v>127.65262500000001</c:v>
                </c:pt>
                <c:pt idx="1526">
                  <c:v>127.65262500000001</c:v>
                </c:pt>
                <c:pt idx="1527">
                  <c:v>127.65262500000001</c:v>
                </c:pt>
                <c:pt idx="1528">
                  <c:v>127.65262500000001</c:v>
                </c:pt>
                <c:pt idx="1529">
                  <c:v>127.65262500000001</c:v>
                </c:pt>
                <c:pt idx="1530">
                  <c:v>127.65262500000001</c:v>
                </c:pt>
                <c:pt idx="1531">
                  <c:v>127.65262500000001</c:v>
                </c:pt>
                <c:pt idx="1532">
                  <c:v>127.65262500000001</c:v>
                </c:pt>
                <c:pt idx="1533">
                  <c:v>127.65262500000001</c:v>
                </c:pt>
                <c:pt idx="1534">
                  <c:v>127.65262500000001</c:v>
                </c:pt>
                <c:pt idx="1535">
                  <c:v>127.65262500000001</c:v>
                </c:pt>
                <c:pt idx="1536">
                  <c:v>127.65262500000001</c:v>
                </c:pt>
                <c:pt idx="1537">
                  <c:v>127.65262500000001</c:v>
                </c:pt>
                <c:pt idx="1538">
                  <c:v>127.65262500000001</c:v>
                </c:pt>
                <c:pt idx="1539">
                  <c:v>127.65262500000001</c:v>
                </c:pt>
                <c:pt idx="1540">
                  <c:v>127.65262500000001</c:v>
                </c:pt>
                <c:pt idx="1541">
                  <c:v>127.65262500000001</c:v>
                </c:pt>
                <c:pt idx="1542">
                  <c:v>127.65262500000001</c:v>
                </c:pt>
                <c:pt idx="1543">
                  <c:v>127.65262500000001</c:v>
                </c:pt>
                <c:pt idx="1544">
                  <c:v>127.65262500000001</c:v>
                </c:pt>
                <c:pt idx="1545">
                  <c:v>127.65262500000001</c:v>
                </c:pt>
                <c:pt idx="1546">
                  <c:v>127.65262500000001</c:v>
                </c:pt>
                <c:pt idx="1547">
                  <c:v>127.65262500000001</c:v>
                </c:pt>
                <c:pt idx="1548">
                  <c:v>127.65262500000001</c:v>
                </c:pt>
                <c:pt idx="1549">
                  <c:v>127.65262500000001</c:v>
                </c:pt>
                <c:pt idx="1550">
                  <c:v>127.65262500000001</c:v>
                </c:pt>
                <c:pt idx="1551">
                  <c:v>127.65262500000001</c:v>
                </c:pt>
                <c:pt idx="1552">
                  <c:v>127.65262500000001</c:v>
                </c:pt>
                <c:pt idx="1553">
                  <c:v>127.65262500000001</c:v>
                </c:pt>
                <c:pt idx="1554">
                  <c:v>127.65262500000001</c:v>
                </c:pt>
                <c:pt idx="1555">
                  <c:v>127.65262500000001</c:v>
                </c:pt>
                <c:pt idx="1556">
                  <c:v>127.65262500000001</c:v>
                </c:pt>
                <c:pt idx="1557">
                  <c:v>127.65262500000001</c:v>
                </c:pt>
                <c:pt idx="1558">
                  <c:v>127.65262500000001</c:v>
                </c:pt>
                <c:pt idx="1559">
                  <c:v>127.65262500000001</c:v>
                </c:pt>
                <c:pt idx="1560">
                  <c:v>127.65262500000001</c:v>
                </c:pt>
                <c:pt idx="1561">
                  <c:v>127.65262500000001</c:v>
                </c:pt>
                <c:pt idx="1562">
                  <c:v>127.65262500000001</c:v>
                </c:pt>
                <c:pt idx="1563">
                  <c:v>127.65262500000001</c:v>
                </c:pt>
                <c:pt idx="1564">
                  <c:v>127.65262500000001</c:v>
                </c:pt>
                <c:pt idx="1565">
                  <c:v>127.65262500000001</c:v>
                </c:pt>
                <c:pt idx="1566">
                  <c:v>127.65262500000001</c:v>
                </c:pt>
                <c:pt idx="1567">
                  <c:v>127.65262500000001</c:v>
                </c:pt>
                <c:pt idx="1568">
                  <c:v>127.65262500000001</c:v>
                </c:pt>
                <c:pt idx="1569">
                  <c:v>127.65262500000001</c:v>
                </c:pt>
                <c:pt idx="1570">
                  <c:v>127.65262500000001</c:v>
                </c:pt>
                <c:pt idx="1571">
                  <c:v>127.65262500000001</c:v>
                </c:pt>
                <c:pt idx="1572">
                  <c:v>127.65262500000001</c:v>
                </c:pt>
                <c:pt idx="1573">
                  <c:v>127.65262500000001</c:v>
                </c:pt>
                <c:pt idx="1574">
                  <c:v>127.65262500000001</c:v>
                </c:pt>
                <c:pt idx="1575">
                  <c:v>127.65262500000001</c:v>
                </c:pt>
                <c:pt idx="1576">
                  <c:v>127.65262500000001</c:v>
                </c:pt>
                <c:pt idx="1577">
                  <c:v>127.65262500000001</c:v>
                </c:pt>
                <c:pt idx="1578">
                  <c:v>127.65262500000001</c:v>
                </c:pt>
                <c:pt idx="1579">
                  <c:v>127.65262500000001</c:v>
                </c:pt>
                <c:pt idx="1580">
                  <c:v>127.65262500000001</c:v>
                </c:pt>
                <c:pt idx="1581">
                  <c:v>127.65262500000001</c:v>
                </c:pt>
                <c:pt idx="1582">
                  <c:v>127.65262500000001</c:v>
                </c:pt>
                <c:pt idx="1583">
                  <c:v>127.65262500000001</c:v>
                </c:pt>
                <c:pt idx="1584">
                  <c:v>127.65262500000001</c:v>
                </c:pt>
                <c:pt idx="1585">
                  <c:v>127.65262500000001</c:v>
                </c:pt>
                <c:pt idx="1586">
                  <c:v>127.65262500000001</c:v>
                </c:pt>
                <c:pt idx="1587">
                  <c:v>127.65262500000001</c:v>
                </c:pt>
                <c:pt idx="1588">
                  <c:v>127.65262500000001</c:v>
                </c:pt>
                <c:pt idx="1589">
                  <c:v>127.65262500000001</c:v>
                </c:pt>
                <c:pt idx="1590">
                  <c:v>127.65262500000001</c:v>
                </c:pt>
                <c:pt idx="1591">
                  <c:v>127.65262500000001</c:v>
                </c:pt>
                <c:pt idx="1592">
                  <c:v>127.65262500000001</c:v>
                </c:pt>
                <c:pt idx="1593">
                  <c:v>127.65262500000001</c:v>
                </c:pt>
                <c:pt idx="1594">
                  <c:v>127.65262500000001</c:v>
                </c:pt>
                <c:pt idx="1595">
                  <c:v>127.65262500000001</c:v>
                </c:pt>
                <c:pt idx="1596">
                  <c:v>127.65262500000001</c:v>
                </c:pt>
                <c:pt idx="1597">
                  <c:v>127.65262500000001</c:v>
                </c:pt>
                <c:pt idx="1598">
                  <c:v>127.65262500000001</c:v>
                </c:pt>
                <c:pt idx="1599">
                  <c:v>127.65262500000001</c:v>
                </c:pt>
                <c:pt idx="1600">
                  <c:v>127.65262500000001</c:v>
                </c:pt>
                <c:pt idx="1601">
                  <c:v>127.65262500000001</c:v>
                </c:pt>
                <c:pt idx="1602">
                  <c:v>127.65262500000001</c:v>
                </c:pt>
                <c:pt idx="1603">
                  <c:v>127.65262500000001</c:v>
                </c:pt>
                <c:pt idx="1604">
                  <c:v>127.65262500000001</c:v>
                </c:pt>
                <c:pt idx="1605">
                  <c:v>127.65262500000001</c:v>
                </c:pt>
                <c:pt idx="1606">
                  <c:v>127.65262500000001</c:v>
                </c:pt>
                <c:pt idx="1607">
                  <c:v>127.65262500000001</c:v>
                </c:pt>
                <c:pt idx="1608">
                  <c:v>127.65262500000001</c:v>
                </c:pt>
                <c:pt idx="1609">
                  <c:v>127.65262500000001</c:v>
                </c:pt>
                <c:pt idx="1610">
                  <c:v>127.65262500000001</c:v>
                </c:pt>
                <c:pt idx="1611">
                  <c:v>127.65262500000001</c:v>
                </c:pt>
                <c:pt idx="1612">
                  <c:v>127.65262500000001</c:v>
                </c:pt>
                <c:pt idx="1613">
                  <c:v>127.65262500000001</c:v>
                </c:pt>
                <c:pt idx="1614">
                  <c:v>127.65262500000001</c:v>
                </c:pt>
                <c:pt idx="1615">
                  <c:v>127.65262500000001</c:v>
                </c:pt>
                <c:pt idx="1616">
                  <c:v>127.65262500000001</c:v>
                </c:pt>
                <c:pt idx="1617">
                  <c:v>127.65262500000001</c:v>
                </c:pt>
                <c:pt idx="1618">
                  <c:v>127.65262500000001</c:v>
                </c:pt>
                <c:pt idx="1619">
                  <c:v>127.65262500000001</c:v>
                </c:pt>
                <c:pt idx="1620">
                  <c:v>127.65262500000001</c:v>
                </c:pt>
                <c:pt idx="1621">
                  <c:v>127.65262500000001</c:v>
                </c:pt>
                <c:pt idx="1622">
                  <c:v>127.65262500000001</c:v>
                </c:pt>
                <c:pt idx="1623">
                  <c:v>127.65262500000001</c:v>
                </c:pt>
                <c:pt idx="1624">
                  <c:v>127.65262500000001</c:v>
                </c:pt>
                <c:pt idx="1625">
                  <c:v>127.65262500000001</c:v>
                </c:pt>
                <c:pt idx="1626">
                  <c:v>127.65262500000001</c:v>
                </c:pt>
                <c:pt idx="1627">
                  <c:v>127.65262500000001</c:v>
                </c:pt>
                <c:pt idx="1628">
                  <c:v>127.65262500000001</c:v>
                </c:pt>
                <c:pt idx="1629">
                  <c:v>127.65262500000001</c:v>
                </c:pt>
                <c:pt idx="1630">
                  <c:v>127.65262500000001</c:v>
                </c:pt>
                <c:pt idx="1631">
                  <c:v>127.65262500000001</c:v>
                </c:pt>
                <c:pt idx="1632">
                  <c:v>127.65262500000001</c:v>
                </c:pt>
                <c:pt idx="1633">
                  <c:v>127.65262500000001</c:v>
                </c:pt>
                <c:pt idx="1634">
                  <c:v>127.65262500000001</c:v>
                </c:pt>
                <c:pt idx="1635">
                  <c:v>127.65262500000001</c:v>
                </c:pt>
                <c:pt idx="1636">
                  <c:v>127.65262500000001</c:v>
                </c:pt>
                <c:pt idx="1637">
                  <c:v>127.65262500000001</c:v>
                </c:pt>
                <c:pt idx="1638">
                  <c:v>127.65262500000001</c:v>
                </c:pt>
                <c:pt idx="1639">
                  <c:v>127.65262500000001</c:v>
                </c:pt>
                <c:pt idx="1640">
                  <c:v>127.65262500000001</c:v>
                </c:pt>
                <c:pt idx="1641">
                  <c:v>127.65262500000001</c:v>
                </c:pt>
                <c:pt idx="1642">
                  <c:v>127.65262500000001</c:v>
                </c:pt>
                <c:pt idx="1643">
                  <c:v>127.65262500000001</c:v>
                </c:pt>
                <c:pt idx="1644">
                  <c:v>127.65262500000001</c:v>
                </c:pt>
                <c:pt idx="1645">
                  <c:v>127.65262500000001</c:v>
                </c:pt>
                <c:pt idx="1646">
                  <c:v>127.65262500000001</c:v>
                </c:pt>
                <c:pt idx="1647">
                  <c:v>127.65262500000001</c:v>
                </c:pt>
                <c:pt idx="1648">
                  <c:v>127.65262500000001</c:v>
                </c:pt>
                <c:pt idx="1649">
                  <c:v>127.65262500000001</c:v>
                </c:pt>
                <c:pt idx="1650">
                  <c:v>127.65262500000001</c:v>
                </c:pt>
                <c:pt idx="1651">
                  <c:v>127.65262500000001</c:v>
                </c:pt>
                <c:pt idx="1652">
                  <c:v>127.65262500000001</c:v>
                </c:pt>
                <c:pt idx="1653">
                  <c:v>127.65262500000001</c:v>
                </c:pt>
                <c:pt idx="1654">
                  <c:v>127.65262500000001</c:v>
                </c:pt>
                <c:pt idx="1655">
                  <c:v>127.65262500000001</c:v>
                </c:pt>
                <c:pt idx="1656">
                  <c:v>127.65262500000001</c:v>
                </c:pt>
                <c:pt idx="1657">
                  <c:v>127.65262500000001</c:v>
                </c:pt>
                <c:pt idx="1658">
                  <c:v>127.65262500000001</c:v>
                </c:pt>
                <c:pt idx="1659">
                  <c:v>127.65262500000001</c:v>
                </c:pt>
                <c:pt idx="1660">
                  <c:v>127.65262500000001</c:v>
                </c:pt>
                <c:pt idx="1661">
                  <c:v>127.65262500000001</c:v>
                </c:pt>
                <c:pt idx="1662">
                  <c:v>127.65262500000001</c:v>
                </c:pt>
                <c:pt idx="1663">
                  <c:v>127.65262500000001</c:v>
                </c:pt>
                <c:pt idx="1664">
                  <c:v>127.65262500000001</c:v>
                </c:pt>
                <c:pt idx="1665">
                  <c:v>127.65262500000001</c:v>
                </c:pt>
                <c:pt idx="1666">
                  <c:v>127.65262500000001</c:v>
                </c:pt>
                <c:pt idx="1667">
                  <c:v>127.65262500000001</c:v>
                </c:pt>
                <c:pt idx="1668">
                  <c:v>127.65262500000001</c:v>
                </c:pt>
                <c:pt idx="1669">
                  <c:v>127.65262500000001</c:v>
                </c:pt>
                <c:pt idx="1670">
                  <c:v>127.65262500000001</c:v>
                </c:pt>
                <c:pt idx="1671">
                  <c:v>127.65262500000001</c:v>
                </c:pt>
                <c:pt idx="1672">
                  <c:v>127.65262500000001</c:v>
                </c:pt>
                <c:pt idx="1673">
                  <c:v>127.65262500000001</c:v>
                </c:pt>
                <c:pt idx="1674">
                  <c:v>127.65262500000001</c:v>
                </c:pt>
                <c:pt idx="1675">
                  <c:v>127.65262500000001</c:v>
                </c:pt>
                <c:pt idx="1676">
                  <c:v>127.65262500000001</c:v>
                </c:pt>
                <c:pt idx="1677">
                  <c:v>127.65262500000001</c:v>
                </c:pt>
                <c:pt idx="1678">
                  <c:v>127.65262500000001</c:v>
                </c:pt>
                <c:pt idx="1679">
                  <c:v>127.65262500000001</c:v>
                </c:pt>
                <c:pt idx="1680">
                  <c:v>127.65262500000001</c:v>
                </c:pt>
                <c:pt idx="1681">
                  <c:v>127.65262500000001</c:v>
                </c:pt>
                <c:pt idx="1682">
                  <c:v>127.65262500000001</c:v>
                </c:pt>
                <c:pt idx="1683">
                  <c:v>127.65262500000001</c:v>
                </c:pt>
                <c:pt idx="1684">
                  <c:v>127.65262500000001</c:v>
                </c:pt>
                <c:pt idx="1685">
                  <c:v>127.65262500000001</c:v>
                </c:pt>
                <c:pt idx="1686">
                  <c:v>127.65262500000001</c:v>
                </c:pt>
                <c:pt idx="1687">
                  <c:v>127.65262500000001</c:v>
                </c:pt>
                <c:pt idx="1688">
                  <c:v>127.65262500000001</c:v>
                </c:pt>
                <c:pt idx="1689">
                  <c:v>127.65262500000001</c:v>
                </c:pt>
                <c:pt idx="1690">
                  <c:v>127.65262500000001</c:v>
                </c:pt>
                <c:pt idx="1691">
                  <c:v>127.65262500000001</c:v>
                </c:pt>
                <c:pt idx="1692">
                  <c:v>127.65262500000001</c:v>
                </c:pt>
                <c:pt idx="1693">
                  <c:v>127.65262500000001</c:v>
                </c:pt>
                <c:pt idx="1694">
                  <c:v>127.65262500000001</c:v>
                </c:pt>
                <c:pt idx="1695">
                  <c:v>127.65262500000001</c:v>
                </c:pt>
                <c:pt idx="1696">
                  <c:v>127.65262500000001</c:v>
                </c:pt>
                <c:pt idx="1697">
                  <c:v>127.65262500000001</c:v>
                </c:pt>
                <c:pt idx="1698">
                  <c:v>127.65262500000001</c:v>
                </c:pt>
                <c:pt idx="1699">
                  <c:v>127.65262500000001</c:v>
                </c:pt>
                <c:pt idx="1700">
                  <c:v>127.65262500000001</c:v>
                </c:pt>
                <c:pt idx="1701">
                  <c:v>127.65262500000001</c:v>
                </c:pt>
                <c:pt idx="1702">
                  <c:v>127.65262500000001</c:v>
                </c:pt>
                <c:pt idx="1703">
                  <c:v>127.65262500000001</c:v>
                </c:pt>
                <c:pt idx="1704">
                  <c:v>127.65262500000001</c:v>
                </c:pt>
                <c:pt idx="1705">
                  <c:v>127.65262500000001</c:v>
                </c:pt>
                <c:pt idx="1706">
                  <c:v>127.65262500000001</c:v>
                </c:pt>
                <c:pt idx="1707">
                  <c:v>127.65262500000001</c:v>
                </c:pt>
                <c:pt idx="1708">
                  <c:v>127.65262500000001</c:v>
                </c:pt>
                <c:pt idx="1709">
                  <c:v>127.65262500000001</c:v>
                </c:pt>
                <c:pt idx="1710">
                  <c:v>127.65262500000001</c:v>
                </c:pt>
                <c:pt idx="1711">
                  <c:v>127.65262500000001</c:v>
                </c:pt>
                <c:pt idx="1712">
                  <c:v>127.65262500000001</c:v>
                </c:pt>
                <c:pt idx="1713">
                  <c:v>127.65262500000001</c:v>
                </c:pt>
                <c:pt idx="1714">
                  <c:v>127.65262500000001</c:v>
                </c:pt>
                <c:pt idx="1715">
                  <c:v>127.65262500000001</c:v>
                </c:pt>
                <c:pt idx="1716">
                  <c:v>127.65262500000001</c:v>
                </c:pt>
                <c:pt idx="1717">
                  <c:v>127.65262500000001</c:v>
                </c:pt>
                <c:pt idx="1718">
                  <c:v>127.65262500000001</c:v>
                </c:pt>
                <c:pt idx="1719">
                  <c:v>127.65262500000001</c:v>
                </c:pt>
                <c:pt idx="1720">
                  <c:v>127.65262500000001</c:v>
                </c:pt>
                <c:pt idx="1721">
                  <c:v>127.65262500000001</c:v>
                </c:pt>
                <c:pt idx="1722">
                  <c:v>127.65262500000001</c:v>
                </c:pt>
                <c:pt idx="1723">
                  <c:v>127.65262500000001</c:v>
                </c:pt>
                <c:pt idx="1724">
                  <c:v>127.65262500000001</c:v>
                </c:pt>
                <c:pt idx="1725">
                  <c:v>127.65262500000001</c:v>
                </c:pt>
                <c:pt idx="1726">
                  <c:v>127.65262500000001</c:v>
                </c:pt>
                <c:pt idx="1727">
                  <c:v>127.65262500000001</c:v>
                </c:pt>
                <c:pt idx="1728">
                  <c:v>127.65262500000001</c:v>
                </c:pt>
                <c:pt idx="1729">
                  <c:v>127.65262500000001</c:v>
                </c:pt>
                <c:pt idx="1730">
                  <c:v>127.65262500000001</c:v>
                </c:pt>
                <c:pt idx="1731">
                  <c:v>127.65262500000001</c:v>
                </c:pt>
                <c:pt idx="1732">
                  <c:v>127.65262500000001</c:v>
                </c:pt>
                <c:pt idx="1733">
                  <c:v>127.65262500000001</c:v>
                </c:pt>
                <c:pt idx="1734">
                  <c:v>127.65262500000001</c:v>
                </c:pt>
                <c:pt idx="1735">
                  <c:v>127.65262500000001</c:v>
                </c:pt>
                <c:pt idx="1736">
                  <c:v>127.65262500000001</c:v>
                </c:pt>
                <c:pt idx="1737">
                  <c:v>127.65262500000001</c:v>
                </c:pt>
                <c:pt idx="1738">
                  <c:v>127.65262500000001</c:v>
                </c:pt>
                <c:pt idx="1739">
                  <c:v>127.65262500000001</c:v>
                </c:pt>
                <c:pt idx="1740">
                  <c:v>127.65262500000001</c:v>
                </c:pt>
                <c:pt idx="1741">
                  <c:v>127.65262500000001</c:v>
                </c:pt>
                <c:pt idx="1742">
                  <c:v>127.65262500000001</c:v>
                </c:pt>
                <c:pt idx="1743">
                  <c:v>127.65262500000001</c:v>
                </c:pt>
                <c:pt idx="1744">
                  <c:v>127.65262500000001</c:v>
                </c:pt>
                <c:pt idx="1745">
                  <c:v>127.65262500000001</c:v>
                </c:pt>
                <c:pt idx="1746">
                  <c:v>127.65262500000001</c:v>
                </c:pt>
                <c:pt idx="1747">
                  <c:v>127.65262500000001</c:v>
                </c:pt>
                <c:pt idx="1748">
                  <c:v>127.65262500000001</c:v>
                </c:pt>
                <c:pt idx="1749">
                  <c:v>127.65262500000001</c:v>
                </c:pt>
                <c:pt idx="1750">
                  <c:v>127.65262500000001</c:v>
                </c:pt>
                <c:pt idx="1751">
                  <c:v>127.65262500000001</c:v>
                </c:pt>
                <c:pt idx="1752">
                  <c:v>127.65262500000001</c:v>
                </c:pt>
                <c:pt idx="1753">
                  <c:v>127.65262500000001</c:v>
                </c:pt>
                <c:pt idx="1754">
                  <c:v>127.65262500000001</c:v>
                </c:pt>
                <c:pt idx="1755">
                  <c:v>127.65262500000001</c:v>
                </c:pt>
                <c:pt idx="1756">
                  <c:v>127.65262500000001</c:v>
                </c:pt>
                <c:pt idx="1757">
                  <c:v>127.65262500000001</c:v>
                </c:pt>
                <c:pt idx="1758">
                  <c:v>127.65262500000001</c:v>
                </c:pt>
                <c:pt idx="1759">
                  <c:v>127.65262500000001</c:v>
                </c:pt>
                <c:pt idx="1760">
                  <c:v>127.65262500000001</c:v>
                </c:pt>
                <c:pt idx="1761">
                  <c:v>127.65262500000001</c:v>
                </c:pt>
                <c:pt idx="1762">
                  <c:v>127.65262500000001</c:v>
                </c:pt>
                <c:pt idx="1763">
                  <c:v>127.65262500000001</c:v>
                </c:pt>
                <c:pt idx="1764">
                  <c:v>127.65262500000001</c:v>
                </c:pt>
                <c:pt idx="1765">
                  <c:v>127.65262500000001</c:v>
                </c:pt>
                <c:pt idx="1766">
                  <c:v>127.65262500000001</c:v>
                </c:pt>
                <c:pt idx="1767">
                  <c:v>127.65262500000001</c:v>
                </c:pt>
                <c:pt idx="1768">
                  <c:v>127.65262500000001</c:v>
                </c:pt>
                <c:pt idx="1769">
                  <c:v>127.65262500000001</c:v>
                </c:pt>
                <c:pt idx="1770">
                  <c:v>127.65262500000001</c:v>
                </c:pt>
                <c:pt idx="1771">
                  <c:v>127.65262500000001</c:v>
                </c:pt>
                <c:pt idx="1772">
                  <c:v>127.65262500000001</c:v>
                </c:pt>
                <c:pt idx="1773">
                  <c:v>127.65262500000001</c:v>
                </c:pt>
                <c:pt idx="1774">
                  <c:v>127.65262500000001</c:v>
                </c:pt>
                <c:pt idx="1775">
                  <c:v>127.65262500000001</c:v>
                </c:pt>
                <c:pt idx="1776">
                  <c:v>127.65262500000001</c:v>
                </c:pt>
                <c:pt idx="1777">
                  <c:v>127.65262500000001</c:v>
                </c:pt>
                <c:pt idx="1778">
                  <c:v>127.65262500000001</c:v>
                </c:pt>
                <c:pt idx="1779">
                  <c:v>127.65262500000001</c:v>
                </c:pt>
                <c:pt idx="1780">
                  <c:v>127.65262500000001</c:v>
                </c:pt>
                <c:pt idx="1781">
                  <c:v>127.65262500000001</c:v>
                </c:pt>
                <c:pt idx="1782">
                  <c:v>127.65262500000001</c:v>
                </c:pt>
                <c:pt idx="1783">
                  <c:v>127.65262500000001</c:v>
                </c:pt>
                <c:pt idx="1784">
                  <c:v>127.65262500000001</c:v>
                </c:pt>
                <c:pt idx="1785">
                  <c:v>127.65262500000001</c:v>
                </c:pt>
                <c:pt idx="1786">
                  <c:v>127.65262500000001</c:v>
                </c:pt>
                <c:pt idx="1787">
                  <c:v>127.65262500000001</c:v>
                </c:pt>
                <c:pt idx="1788">
                  <c:v>127.65262500000001</c:v>
                </c:pt>
                <c:pt idx="1789">
                  <c:v>127.65262500000001</c:v>
                </c:pt>
                <c:pt idx="1790">
                  <c:v>127.65262500000001</c:v>
                </c:pt>
                <c:pt idx="1791">
                  <c:v>127.65262500000001</c:v>
                </c:pt>
                <c:pt idx="1792">
                  <c:v>127.65262500000001</c:v>
                </c:pt>
                <c:pt idx="1793">
                  <c:v>127.65262500000001</c:v>
                </c:pt>
                <c:pt idx="1794">
                  <c:v>127.65262500000001</c:v>
                </c:pt>
                <c:pt idx="1795">
                  <c:v>127.65262500000001</c:v>
                </c:pt>
                <c:pt idx="1796">
                  <c:v>127.65262500000001</c:v>
                </c:pt>
                <c:pt idx="1797">
                  <c:v>127.65262500000001</c:v>
                </c:pt>
                <c:pt idx="1798">
                  <c:v>127.65262500000001</c:v>
                </c:pt>
                <c:pt idx="1799">
                  <c:v>127.65262500000001</c:v>
                </c:pt>
                <c:pt idx="1800">
                  <c:v>127.65262500000001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08-43B5-B9B1-06D1BD930C50}"/>
            </c:ext>
          </c:extLst>
        </c:ser>
        <c:ser>
          <c:idx val="2"/>
          <c:order val="2"/>
          <c:tx>
            <c:v>Aerodynamic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1.0977777777777778E-3</c:v>
                </c:pt>
                <c:pt idx="13">
                  <c:v>7.9314444444444437E-2</c:v>
                </c:pt>
                <c:pt idx="14">
                  <c:v>0.80027999999999999</c:v>
                </c:pt>
                <c:pt idx="15">
                  <c:v>2.6898300000000002</c:v>
                </c:pt>
                <c:pt idx="16">
                  <c:v>4.7097411111111116</c:v>
                </c:pt>
                <c:pt idx="17">
                  <c:v>7.8384077777777756</c:v>
                </c:pt>
                <c:pt idx="18">
                  <c:v>12.923314444444443</c:v>
                </c:pt>
                <c:pt idx="19">
                  <c:v>18.552444444444443</c:v>
                </c:pt>
                <c:pt idx="20">
                  <c:v>20.754861111111108</c:v>
                </c:pt>
                <c:pt idx="21">
                  <c:v>21.670407777777775</c:v>
                </c:pt>
                <c:pt idx="22">
                  <c:v>21.979981111111108</c:v>
                </c:pt>
                <c:pt idx="23">
                  <c:v>22.76352</c:v>
                </c:pt>
                <c:pt idx="24">
                  <c:v>23.240230000000004</c:v>
                </c:pt>
                <c:pt idx="25">
                  <c:v>26.034897777777779</c:v>
                </c:pt>
                <c:pt idx="26">
                  <c:v>27.927741111111107</c:v>
                </c:pt>
                <c:pt idx="27">
                  <c:v>31.912674444444448</c:v>
                </c:pt>
                <c:pt idx="28">
                  <c:v>36.763479999999994</c:v>
                </c:pt>
                <c:pt idx="29">
                  <c:v>41.957341111111106</c:v>
                </c:pt>
                <c:pt idx="30">
                  <c:v>46.811714444444441</c:v>
                </c:pt>
                <c:pt idx="31">
                  <c:v>49.571527777777774</c:v>
                </c:pt>
                <c:pt idx="32">
                  <c:v>51.455314444444433</c:v>
                </c:pt>
                <c:pt idx="33">
                  <c:v>52.891207777777765</c:v>
                </c:pt>
                <c:pt idx="34">
                  <c:v>54.102879999999992</c:v>
                </c:pt>
                <c:pt idx="35">
                  <c:v>54.346861111111103</c:v>
                </c:pt>
                <c:pt idx="36">
                  <c:v>53.61656444444445</c:v>
                </c:pt>
                <c:pt idx="37">
                  <c:v>50.039181111111127</c:v>
                </c:pt>
                <c:pt idx="38">
                  <c:v>43.691829999999989</c:v>
                </c:pt>
                <c:pt idx="39">
                  <c:v>37.571444444444438</c:v>
                </c:pt>
                <c:pt idx="40">
                  <c:v>32.855391111111111</c:v>
                </c:pt>
                <c:pt idx="41">
                  <c:v>28.632514444444435</c:v>
                </c:pt>
                <c:pt idx="42">
                  <c:v>23.080777777777776</c:v>
                </c:pt>
                <c:pt idx="43">
                  <c:v>17.290274444444446</c:v>
                </c:pt>
                <c:pt idx="44">
                  <c:v>13.525719999999998</c:v>
                </c:pt>
                <c:pt idx="45">
                  <c:v>11.988007777777778</c:v>
                </c:pt>
                <c:pt idx="46">
                  <c:v>11.421279999999998</c:v>
                </c:pt>
                <c:pt idx="47">
                  <c:v>10.435750000000002</c:v>
                </c:pt>
                <c:pt idx="48">
                  <c:v>9.29159111111111</c:v>
                </c:pt>
                <c:pt idx="49">
                  <c:v>8.6954977777777778</c:v>
                </c:pt>
                <c:pt idx="50">
                  <c:v>8.6954977777777778</c:v>
                </c:pt>
                <c:pt idx="51">
                  <c:v>8.309079999999998</c:v>
                </c:pt>
                <c:pt idx="52">
                  <c:v>6.7647811111111098</c:v>
                </c:pt>
                <c:pt idx="53">
                  <c:v>4.7097411111111116</c:v>
                </c:pt>
                <c:pt idx="54">
                  <c:v>4.0181411111111096</c:v>
                </c:pt>
                <c:pt idx="55">
                  <c:v>3.9519999999999991</c:v>
                </c:pt>
                <c:pt idx="56">
                  <c:v>3.9519999999999991</c:v>
                </c:pt>
                <c:pt idx="57">
                  <c:v>3.9519999999999991</c:v>
                </c:pt>
                <c:pt idx="58">
                  <c:v>4.1520700000000001</c:v>
                </c:pt>
                <c:pt idx="59">
                  <c:v>4.3570799999999998</c:v>
                </c:pt>
                <c:pt idx="60">
                  <c:v>5.9304699999999988</c:v>
                </c:pt>
                <c:pt idx="61">
                  <c:v>6.4244700000000003</c:v>
                </c:pt>
                <c:pt idx="62">
                  <c:v>6.9382300000000008</c:v>
                </c:pt>
                <c:pt idx="63">
                  <c:v>7.2025199999999998</c:v>
                </c:pt>
                <c:pt idx="64">
                  <c:v>8.0250299999999992</c:v>
                </c:pt>
                <c:pt idx="65">
                  <c:v>8.6954977777777778</c:v>
                </c:pt>
                <c:pt idx="66">
                  <c:v>8.9910744444444433</c:v>
                </c:pt>
                <c:pt idx="67">
                  <c:v>9.29159111111111</c:v>
                </c:pt>
                <c:pt idx="68">
                  <c:v>11.309581111111113</c:v>
                </c:pt>
                <c:pt idx="69">
                  <c:v>14.771697777777774</c:v>
                </c:pt>
                <c:pt idx="70">
                  <c:v>19.272861111111109</c:v>
                </c:pt>
                <c:pt idx="71">
                  <c:v>24.371764444444452</c:v>
                </c:pt>
                <c:pt idx="72">
                  <c:v>29.166857777777778</c:v>
                </c:pt>
                <c:pt idx="73">
                  <c:v>32.476657777777774</c:v>
                </c:pt>
                <c:pt idx="74">
                  <c:v>34.586861111111105</c:v>
                </c:pt>
                <c:pt idx="75">
                  <c:v>36.362791111111108</c:v>
                </c:pt>
                <c:pt idx="76">
                  <c:v>38.388191111111098</c:v>
                </c:pt>
                <c:pt idx="77">
                  <c:v>40.679527777777778</c:v>
                </c:pt>
                <c:pt idx="78">
                  <c:v>42.387669999999993</c:v>
                </c:pt>
                <c:pt idx="79">
                  <c:v>42.820194444444432</c:v>
                </c:pt>
                <c:pt idx="80">
                  <c:v>41.743000000000009</c:v>
                </c:pt>
                <c:pt idx="81">
                  <c:v>40.679527777777778</c:v>
                </c:pt>
                <c:pt idx="82">
                  <c:v>38.183181111111104</c:v>
                </c:pt>
                <c:pt idx="83">
                  <c:v>37.571444444444438</c:v>
                </c:pt>
                <c:pt idx="84">
                  <c:v>36.964647777777778</c:v>
                </c:pt>
                <c:pt idx="85">
                  <c:v>35.37067444444444</c:v>
                </c:pt>
                <c:pt idx="86">
                  <c:v>34.198247777777773</c:v>
                </c:pt>
                <c:pt idx="87">
                  <c:v>32.855391111111111</c:v>
                </c:pt>
                <c:pt idx="88">
                  <c:v>32.100119999999997</c:v>
                </c:pt>
                <c:pt idx="89">
                  <c:v>27.927741111111107</c:v>
                </c:pt>
                <c:pt idx="90">
                  <c:v>20.454069999999998</c:v>
                </c:pt>
                <c:pt idx="91">
                  <c:v>13.28311111111111</c:v>
                </c:pt>
                <c:pt idx="92">
                  <c:v>7.9314444444444447</c:v>
                </c:pt>
                <c:pt idx="93">
                  <c:v>5.5338977777777769</c:v>
                </c:pt>
                <c:pt idx="94">
                  <c:v>3.9519999999999991</c:v>
                </c:pt>
                <c:pt idx="95">
                  <c:v>2.2726744444444442</c:v>
                </c:pt>
                <c:pt idx="96">
                  <c:v>0.92323111111111089</c:v>
                </c:pt>
                <c:pt idx="97">
                  <c:v>0.35568</c:v>
                </c:pt>
                <c:pt idx="98">
                  <c:v>0.13283111111111112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1.0977777777777778E-3</c:v>
                </c:pt>
                <c:pt idx="139">
                  <c:v>9.9074444444444451E-2</c:v>
                </c:pt>
                <c:pt idx="140">
                  <c:v>1.0212077777777775</c:v>
                </c:pt>
                <c:pt idx="141">
                  <c:v>3.7568699999999988</c:v>
                </c:pt>
                <c:pt idx="142">
                  <c:v>7.3814577777777775</c:v>
                </c:pt>
                <c:pt idx="143">
                  <c:v>9.803429999999997</c:v>
                </c:pt>
                <c:pt idx="144">
                  <c:v>10.868274444444443</c:v>
                </c:pt>
                <c:pt idx="145">
                  <c:v>11.873564444444444</c:v>
                </c:pt>
                <c:pt idx="146">
                  <c:v>14.266719999999998</c:v>
                </c:pt>
                <c:pt idx="147">
                  <c:v>17.706057777777776</c:v>
                </c:pt>
                <c:pt idx="148">
                  <c:v>21.057847777777774</c:v>
                </c:pt>
                <c:pt idx="149">
                  <c:v>23.400231111111108</c:v>
                </c:pt>
                <c:pt idx="150">
                  <c:v>24.371764444444452</c:v>
                </c:pt>
                <c:pt idx="151">
                  <c:v>23.721879999999995</c:v>
                </c:pt>
                <c:pt idx="152">
                  <c:v>20.304497777777776</c:v>
                </c:pt>
                <c:pt idx="153">
                  <c:v>14.017524444444444</c:v>
                </c:pt>
                <c:pt idx="154">
                  <c:v>8.2138477777777776</c:v>
                </c:pt>
                <c:pt idx="155">
                  <c:v>4.8546477777777781</c:v>
                </c:pt>
                <c:pt idx="156">
                  <c:v>3.9519999999999991</c:v>
                </c:pt>
                <c:pt idx="157">
                  <c:v>4.3570799999999998</c:v>
                </c:pt>
                <c:pt idx="158">
                  <c:v>5.4562299999999997</c:v>
                </c:pt>
                <c:pt idx="159">
                  <c:v>8.1191644444444435</c:v>
                </c:pt>
                <c:pt idx="160">
                  <c:v>11.087830000000002</c:v>
                </c:pt>
                <c:pt idx="161">
                  <c:v>15.027479999999995</c:v>
                </c:pt>
                <c:pt idx="162">
                  <c:v>17.845749999999999</c:v>
                </c:pt>
                <c:pt idx="163">
                  <c:v>20.906080000000003</c:v>
                </c:pt>
                <c:pt idx="164">
                  <c:v>23.883527777777775</c:v>
                </c:pt>
                <c:pt idx="165">
                  <c:v>26.544541111111116</c:v>
                </c:pt>
                <c:pt idx="166">
                  <c:v>28.279029999999995</c:v>
                </c:pt>
                <c:pt idx="167">
                  <c:v>30.250364444444454</c:v>
                </c:pt>
                <c:pt idx="168">
                  <c:v>34.004764444444447</c:v>
                </c:pt>
                <c:pt idx="169">
                  <c:v>37.978720000000003</c:v>
                </c:pt>
                <c:pt idx="170">
                  <c:v>39.629777777777775</c:v>
                </c:pt>
                <c:pt idx="171">
                  <c:v>38.388191111111098</c:v>
                </c:pt>
                <c:pt idx="172">
                  <c:v>33.81183</c:v>
                </c:pt>
                <c:pt idx="173">
                  <c:v>26.374111111111109</c:v>
                </c:pt>
                <c:pt idx="174">
                  <c:v>20.155474444444444</c:v>
                </c:pt>
                <c:pt idx="175">
                  <c:v>17.566914444444443</c:v>
                </c:pt>
                <c:pt idx="176">
                  <c:v>17.290274444444446</c:v>
                </c:pt>
                <c:pt idx="177">
                  <c:v>18.410007777777771</c:v>
                </c:pt>
                <c:pt idx="178">
                  <c:v>21.210164444444445</c:v>
                </c:pt>
                <c:pt idx="179">
                  <c:v>23.400231111111108</c:v>
                </c:pt>
                <c:pt idx="180">
                  <c:v>24.045724444444449</c:v>
                </c:pt>
                <c:pt idx="181">
                  <c:v>23.883527777777775</c:v>
                </c:pt>
                <c:pt idx="182">
                  <c:v>23.400231111111108</c:v>
                </c:pt>
                <c:pt idx="183">
                  <c:v>21.979981111111108</c:v>
                </c:pt>
                <c:pt idx="184">
                  <c:v>18.695429999999998</c:v>
                </c:pt>
                <c:pt idx="185">
                  <c:v>15.285457777777776</c:v>
                </c:pt>
                <c:pt idx="186">
                  <c:v>12.102999999999998</c:v>
                </c:pt>
                <c:pt idx="187">
                  <c:v>9.803429999999997</c:v>
                </c:pt>
                <c:pt idx="188">
                  <c:v>8.0250299999999992</c:v>
                </c:pt>
                <c:pt idx="189">
                  <c:v>6.7647811111111098</c:v>
                </c:pt>
                <c:pt idx="190">
                  <c:v>5.770194444444444</c:v>
                </c:pt>
                <c:pt idx="191">
                  <c:v>5.1510477777777774</c:v>
                </c:pt>
                <c:pt idx="192">
                  <c:v>4.5670299999999999</c:v>
                </c:pt>
                <c:pt idx="193">
                  <c:v>4.2881944444444446</c:v>
                </c:pt>
                <c:pt idx="194">
                  <c:v>4.08483111111111</c:v>
                </c:pt>
                <c:pt idx="195">
                  <c:v>3.9519999999999991</c:v>
                </c:pt>
                <c:pt idx="196">
                  <c:v>3.9519999999999991</c:v>
                </c:pt>
                <c:pt idx="197">
                  <c:v>3.9519999999999991</c:v>
                </c:pt>
                <c:pt idx="198">
                  <c:v>3.9519999999999991</c:v>
                </c:pt>
                <c:pt idx="199">
                  <c:v>4.2881944444444446</c:v>
                </c:pt>
                <c:pt idx="200">
                  <c:v>4.6381111111111109</c:v>
                </c:pt>
                <c:pt idx="201">
                  <c:v>5.3791111111111105</c:v>
                </c:pt>
                <c:pt idx="202">
                  <c:v>6.1750000000000007</c:v>
                </c:pt>
                <c:pt idx="203">
                  <c:v>7.4717499999999992</c:v>
                </c:pt>
                <c:pt idx="204">
                  <c:v>9.9074444444444438</c:v>
                </c:pt>
                <c:pt idx="205">
                  <c:v>12.334631111111108</c:v>
                </c:pt>
                <c:pt idx="206">
                  <c:v>15.545631111111108</c:v>
                </c:pt>
                <c:pt idx="207">
                  <c:v>19.859074444444442</c:v>
                </c:pt>
                <c:pt idx="208">
                  <c:v>24.045724444444449</c:v>
                </c:pt>
                <c:pt idx="209">
                  <c:v>28.103111111111115</c:v>
                </c:pt>
                <c:pt idx="210">
                  <c:v>34.004764444444447</c:v>
                </c:pt>
                <c:pt idx="211">
                  <c:v>38.593749999999993</c:v>
                </c:pt>
                <c:pt idx="212">
                  <c:v>42.172231111111117</c:v>
                </c:pt>
                <c:pt idx="213">
                  <c:v>45.015749999999997</c:v>
                </c:pt>
                <c:pt idx="214">
                  <c:v>47.494257777777776</c:v>
                </c:pt>
                <c:pt idx="215">
                  <c:v>50.981074444444452</c:v>
                </c:pt>
                <c:pt idx="216">
                  <c:v>55.575000000000003</c:v>
                </c:pt>
                <c:pt idx="217">
                  <c:v>60.883029999999998</c:v>
                </c:pt>
                <c:pt idx="218">
                  <c:v>65.894111111111101</c:v>
                </c:pt>
                <c:pt idx="219">
                  <c:v>70.267657777777771</c:v>
                </c:pt>
                <c:pt idx="220">
                  <c:v>73.640031111111085</c:v>
                </c:pt>
                <c:pt idx="221">
                  <c:v>76.221181111111122</c:v>
                </c:pt>
                <c:pt idx="222">
                  <c:v>77.382630000000006</c:v>
                </c:pt>
                <c:pt idx="223">
                  <c:v>78.552861111111099</c:v>
                </c:pt>
                <c:pt idx="224">
                  <c:v>79.436297777777767</c:v>
                </c:pt>
                <c:pt idx="225">
                  <c:v>80.621897777777775</c:v>
                </c:pt>
                <c:pt idx="226">
                  <c:v>82.416764444444439</c:v>
                </c:pt>
                <c:pt idx="227">
                  <c:v>83.927581111111095</c:v>
                </c:pt>
                <c:pt idx="228">
                  <c:v>85.452119999999979</c:v>
                </c:pt>
                <c:pt idx="229">
                  <c:v>86.681631111111102</c:v>
                </c:pt>
                <c:pt idx="230">
                  <c:v>87.609527777777771</c:v>
                </c:pt>
                <c:pt idx="231">
                  <c:v>87.609527777777771</c:v>
                </c:pt>
                <c:pt idx="232">
                  <c:v>86.681631111111102</c:v>
                </c:pt>
                <c:pt idx="233">
                  <c:v>82.717829999999992</c:v>
                </c:pt>
                <c:pt idx="234">
                  <c:v>76.800807777777763</c:v>
                </c:pt>
                <c:pt idx="235">
                  <c:v>71.382999999999996</c:v>
                </c:pt>
                <c:pt idx="236">
                  <c:v>68.06331999999999</c:v>
                </c:pt>
                <c:pt idx="237">
                  <c:v>66.433120000000002</c:v>
                </c:pt>
                <c:pt idx="238">
                  <c:v>64.290257777777754</c:v>
                </c:pt>
                <c:pt idx="239">
                  <c:v>60.367074444444441</c:v>
                </c:pt>
                <c:pt idx="240">
                  <c:v>53.85944777777776</c:v>
                </c:pt>
                <c:pt idx="241">
                  <c:v>47.266194444444437</c:v>
                </c:pt>
                <c:pt idx="242">
                  <c:v>42.820194444444432</c:v>
                </c:pt>
                <c:pt idx="243">
                  <c:v>37.571444444444438</c:v>
                </c:pt>
                <c:pt idx="244">
                  <c:v>32.855391111111111</c:v>
                </c:pt>
                <c:pt idx="245">
                  <c:v>28.632514444444435</c:v>
                </c:pt>
                <c:pt idx="246">
                  <c:v>23.080777777777776</c:v>
                </c:pt>
                <c:pt idx="247">
                  <c:v>17.290274444444446</c:v>
                </c:pt>
                <c:pt idx="248">
                  <c:v>13.525719999999998</c:v>
                </c:pt>
                <c:pt idx="249">
                  <c:v>11.988007777777778</c:v>
                </c:pt>
                <c:pt idx="250">
                  <c:v>11.421279999999998</c:v>
                </c:pt>
                <c:pt idx="251">
                  <c:v>10.435750000000002</c:v>
                </c:pt>
                <c:pt idx="252">
                  <c:v>9.29159111111111</c:v>
                </c:pt>
                <c:pt idx="253">
                  <c:v>8.6954977777777778</c:v>
                </c:pt>
                <c:pt idx="254">
                  <c:v>8.6954977777777778</c:v>
                </c:pt>
                <c:pt idx="255">
                  <c:v>8.309079999999998</c:v>
                </c:pt>
                <c:pt idx="256">
                  <c:v>6.7647811111111098</c:v>
                </c:pt>
                <c:pt idx="257">
                  <c:v>5.770194444444444</c:v>
                </c:pt>
                <c:pt idx="258">
                  <c:v>6.5087244444444448</c:v>
                </c:pt>
                <c:pt idx="259">
                  <c:v>8.7934744444444419</c:v>
                </c:pt>
                <c:pt idx="260">
                  <c:v>11.646324444444446</c:v>
                </c:pt>
                <c:pt idx="261">
                  <c:v>14.771697777777774</c:v>
                </c:pt>
                <c:pt idx="262">
                  <c:v>18.126781111111107</c:v>
                </c:pt>
                <c:pt idx="263">
                  <c:v>22.605714444444441</c:v>
                </c:pt>
                <c:pt idx="264">
                  <c:v>28.988194444444435</c:v>
                </c:pt>
                <c:pt idx="265">
                  <c:v>35.765874444444449</c:v>
                </c:pt>
                <c:pt idx="266">
                  <c:v>41.743000000000009</c:v>
                </c:pt>
                <c:pt idx="267">
                  <c:v>45.685119999999991</c:v>
                </c:pt>
                <c:pt idx="268">
                  <c:v>50.509029999999996</c:v>
                </c:pt>
                <c:pt idx="269">
                  <c:v>54.102879999999992</c:v>
                </c:pt>
                <c:pt idx="270">
                  <c:v>57.820230000000002</c:v>
                </c:pt>
                <c:pt idx="271">
                  <c:v>58.072444444444443</c:v>
                </c:pt>
                <c:pt idx="272">
                  <c:v>57.066879999999991</c:v>
                </c:pt>
                <c:pt idx="273">
                  <c:v>56.318469999999984</c:v>
                </c:pt>
                <c:pt idx="274">
                  <c:v>52.410381111111114</c:v>
                </c:pt>
                <c:pt idx="275">
                  <c:v>45.685119999999991</c:v>
                </c:pt>
                <c:pt idx="276">
                  <c:v>39.629777777777775</c:v>
                </c:pt>
                <c:pt idx="277">
                  <c:v>32.476657777777774</c:v>
                </c:pt>
                <c:pt idx="278">
                  <c:v>26.204229999999992</c:v>
                </c:pt>
                <c:pt idx="279">
                  <c:v>17.845749999999999</c:v>
                </c:pt>
                <c:pt idx="280">
                  <c:v>12.568457777777775</c:v>
                </c:pt>
                <c:pt idx="281">
                  <c:v>11.198431111111109</c:v>
                </c:pt>
                <c:pt idx="282">
                  <c:v>14.392141111111108</c:v>
                </c:pt>
                <c:pt idx="283">
                  <c:v>19.418591111111112</c:v>
                </c:pt>
                <c:pt idx="284">
                  <c:v>25.030431111111117</c:v>
                </c:pt>
                <c:pt idx="285">
                  <c:v>31.912674444444448</c:v>
                </c:pt>
                <c:pt idx="286">
                  <c:v>38.388191111111098</c:v>
                </c:pt>
                <c:pt idx="287">
                  <c:v>45.461447777777778</c:v>
                </c:pt>
                <c:pt idx="288">
                  <c:v>53.132444444444438</c:v>
                </c:pt>
                <c:pt idx="289">
                  <c:v>61.4011811111111</c:v>
                </c:pt>
                <c:pt idx="290">
                  <c:v>66.433120000000002</c:v>
                </c:pt>
                <c:pt idx="291">
                  <c:v>68.06331999999999</c:v>
                </c:pt>
                <c:pt idx="292">
                  <c:v>66.433120000000002</c:v>
                </c:pt>
                <c:pt idx="293">
                  <c:v>63.495741111111109</c:v>
                </c:pt>
                <c:pt idx="294">
                  <c:v>61.4011811111111</c:v>
                </c:pt>
                <c:pt idx="295">
                  <c:v>60.109919999999981</c:v>
                </c:pt>
                <c:pt idx="296">
                  <c:v>59.853314444444457</c:v>
                </c:pt>
                <c:pt idx="297">
                  <c:v>60.109919999999981</c:v>
                </c:pt>
                <c:pt idx="298">
                  <c:v>60.883029999999998</c:v>
                </c:pt>
                <c:pt idx="299">
                  <c:v>61.4011811111111</c:v>
                </c:pt>
                <c:pt idx="300">
                  <c:v>61.4011811111111</c:v>
                </c:pt>
                <c:pt idx="301">
                  <c:v>60.883029999999998</c:v>
                </c:pt>
                <c:pt idx="302">
                  <c:v>59.597257777777784</c:v>
                </c:pt>
                <c:pt idx="303">
                  <c:v>57.568564444444434</c:v>
                </c:pt>
                <c:pt idx="304">
                  <c:v>55.082097777777761</c:v>
                </c:pt>
                <c:pt idx="305">
                  <c:v>51.455314444444433</c:v>
                </c:pt>
                <c:pt idx="306">
                  <c:v>47.952031111111111</c:v>
                </c:pt>
                <c:pt idx="307">
                  <c:v>45.685119999999991</c:v>
                </c:pt>
                <c:pt idx="308">
                  <c:v>44.572247777777761</c:v>
                </c:pt>
                <c:pt idx="309">
                  <c:v>44.130941111111113</c:v>
                </c:pt>
                <c:pt idx="310">
                  <c:v>43.254914444444445</c:v>
                </c:pt>
                <c:pt idx="311">
                  <c:v>42.172231111111117</c:v>
                </c:pt>
                <c:pt idx="312">
                  <c:v>40.679527777777778</c:v>
                </c:pt>
                <c:pt idx="313">
                  <c:v>38.388191111111098</c:v>
                </c:pt>
                <c:pt idx="314">
                  <c:v>35.567999999999998</c:v>
                </c:pt>
                <c:pt idx="315">
                  <c:v>32.476657777777774</c:v>
                </c:pt>
                <c:pt idx="316">
                  <c:v>29.886999999999997</c:v>
                </c:pt>
                <c:pt idx="317">
                  <c:v>27.578647777777775</c:v>
                </c:pt>
                <c:pt idx="318">
                  <c:v>24.700000000000003</c:v>
                </c:pt>
                <c:pt idx="319">
                  <c:v>21.516444444444442</c:v>
                </c:pt>
                <c:pt idx="320">
                  <c:v>18.695429999999998</c:v>
                </c:pt>
                <c:pt idx="321">
                  <c:v>17.985991111111112</c:v>
                </c:pt>
                <c:pt idx="322">
                  <c:v>17.015829999999998</c:v>
                </c:pt>
                <c:pt idx="323">
                  <c:v>17.015829999999998</c:v>
                </c:pt>
                <c:pt idx="324">
                  <c:v>16.205670000000001</c:v>
                </c:pt>
                <c:pt idx="325">
                  <c:v>15.67654111111111</c:v>
                </c:pt>
                <c:pt idx="326">
                  <c:v>15.67654111111111</c:v>
                </c:pt>
                <c:pt idx="327">
                  <c:v>15.285457777777776</c:v>
                </c:pt>
                <c:pt idx="328">
                  <c:v>14.899314444444446</c:v>
                </c:pt>
                <c:pt idx="329">
                  <c:v>11.533527777777779</c:v>
                </c:pt>
                <c:pt idx="330">
                  <c:v>8.40486111111111</c:v>
                </c:pt>
                <c:pt idx="331">
                  <c:v>7.8384077777777756</c:v>
                </c:pt>
                <c:pt idx="332">
                  <c:v>7.6539811111111087</c:v>
                </c:pt>
                <c:pt idx="333">
                  <c:v>6.9382300000000008</c:v>
                </c:pt>
                <c:pt idx="334">
                  <c:v>6.6788799999999986</c:v>
                </c:pt>
                <c:pt idx="335">
                  <c:v>6.1750000000000007</c:v>
                </c:pt>
                <c:pt idx="336">
                  <c:v>5.770194444444444</c:v>
                </c:pt>
                <c:pt idx="337">
                  <c:v>5.6121144444444448</c:v>
                </c:pt>
                <c:pt idx="338">
                  <c:v>5.770194444444444</c:v>
                </c:pt>
                <c:pt idx="339">
                  <c:v>6.5087244444444448</c:v>
                </c:pt>
                <c:pt idx="340">
                  <c:v>8.6954977777777778</c:v>
                </c:pt>
                <c:pt idx="341">
                  <c:v>12.218541111111112</c:v>
                </c:pt>
                <c:pt idx="342">
                  <c:v>15.940007777777778</c:v>
                </c:pt>
                <c:pt idx="343">
                  <c:v>17.152777777777779</c:v>
                </c:pt>
                <c:pt idx="344">
                  <c:v>17.566914444444443</c:v>
                </c:pt>
                <c:pt idx="345">
                  <c:v>17.845749999999999</c:v>
                </c:pt>
                <c:pt idx="346">
                  <c:v>19.127679999999998</c:v>
                </c:pt>
                <c:pt idx="347">
                  <c:v>19.418591111111112</c:v>
                </c:pt>
                <c:pt idx="348">
                  <c:v>20.155474444444444</c:v>
                </c:pt>
                <c:pt idx="349">
                  <c:v>21.057847777777774</c:v>
                </c:pt>
                <c:pt idx="350">
                  <c:v>21.670407777777775</c:v>
                </c:pt>
                <c:pt idx="351">
                  <c:v>21.824919999999999</c:v>
                </c:pt>
                <c:pt idx="352">
                  <c:v>21.670407777777775</c:v>
                </c:pt>
                <c:pt idx="353">
                  <c:v>21.516444444444442</c:v>
                </c:pt>
                <c:pt idx="354">
                  <c:v>21.363029999999995</c:v>
                </c:pt>
                <c:pt idx="355">
                  <c:v>21.363029999999995</c:v>
                </c:pt>
                <c:pt idx="356">
                  <c:v>21.670407777777775</c:v>
                </c:pt>
                <c:pt idx="357">
                  <c:v>21.824919999999999</c:v>
                </c:pt>
                <c:pt idx="358">
                  <c:v>21.516444444444442</c:v>
                </c:pt>
                <c:pt idx="359">
                  <c:v>19.859074444444442</c:v>
                </c:pt>
                <c:pt idx="360">
                  <c:v>17.152777777777779</c:v>
                </c:pt>
                <c:pt idx="361">
                  <c:v>14.771697777777774</c:v>
                </c:pt>
                <c:pt idx="362">
                  <c:v>13.16263</c:v>
                </c:pt>
                <c:pt idx="363">
                  <c:v>12.218541111111112</c:v>
                </c:pt>
                <c:pt idx="364">
                  <c:v>11.75967</c:v>
                </c:pt>
                <c:pt idx="365">
                  <c:v>11.75967</c:v>
                </c:pt>
                <c:pt idx="366">
                  <c:v>11.873564444444444</c:v>
                </c:pt>
                <c:pt idx="367">
                  <c:v>12.334631111111108</c:v>
                </c:pt>
                <c:pt idx="368">
                  <c:v>13.404141111111112</c:v>
                </c:pt>
                <c:pt idx="369">
                  <c:v>15.156194444444443</c:v>
                </c:pt>
                <c:pt idx="370">
                  <c:v>16.205670000000001</c:v>
                </c:pt>
                <c:pt idx="371">
                  <c:v>16.473527777777775</c:v>
                </c:pt>
                <c:pt idx="372">
                  <c:v>15.545631111111108</c:v>
                </c:pt>
                <c:pt idx="373">
                  <c:v>12.451270000000001</c:v>
                </c:pt>
                <c:pt idx="374">
                  <c:v>8.5980699999999981</c:v>
                </c:pt>
                <c:pt idx="375">
                  <c:v>5.6908799999999999</c:v>
                </c:pt>
                <c:pt idx="376">
                  <c:v>3.886407777777777</c:v>
                </c:pt>
                <c:pt idx="377">
                  <c:v>2.8553199999999994</c:v>
                </c:pt>
                <c:pt idx="378">
                  <c:v>2.1738744444444444</c:v>
                </c:pt>
                <c:pt idx="379">
                  <c:v>1.7564444444444447</c:v>
                </c:pt>
                <c:pt idx="380">
                  <c:v>1.42272</c:v>
                </c:pt>
                <c:pt idx="381">
                  <c:v>1.0212077777777775</c:v>
                </c:pt>
                <c:pt idx="382">
                  <c:v>0.6589411111111112</c:v>
                </c:pt>
                <c:pt idx="383">
                  <c:v>0.37571444444444452</c:v>
                </c:pt>
                <c:pt idx="384">
                  <c:v>0.14518111111111109</c:v>
                </c:pt>
                <c:pt idx="385">
                  <c:v>2.223E-2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6.8611111111111121E-3</c:v>
                </c:pt>
                <c:pt idx="393">
                  <c:v>0.12103000000000003</c:v>
                </c:pt>
                <c:pt idx="394">
                  <c:v>0.63231999999999999</c:v>
                </c:pt>
                <c:pt idx="395">
                  <c:v>1.8906477777777784</c:v>
                </c:pt>
                <c:pt idx="396">
                  <c:v>4.1520700000000001</c:v>
                </c:pt>
                <c:pt idx="397">
                  <c:v>7.5625911111111135</c:v>
                </c:pt>
                <c:pt idx="398">
                  <c:v>11.988007777777778</c:v>
                </c:pt>
                <c:pt idx="399">
                  <c:v>16.072564444444438</c:v>
                </c:pt>
                <c:pt idx="400">
                  <c:v>17.985991111111112</c:v>
                </c:pt>
                <c:pt idx="401">
                  <c:v>17.985991111111112</c:v>
                </c:pt>
                <c:pt idx="402">
                  <c:v>17.015829999999998</c:v>
                </c:pt>
                <c:pt idx="403">
                  <c:v>14.899314444444446</c:v>
                </c:pt>
                <c:pt idx="404">
                  <c:v>12.80448</c:v>
                </c:pt>
                <c:pt idx="405">
                  <c:v>11.198431111111109</c:v>
                </c:pt>
                <c:pt idx="406">
                  <c:v>9.5970477777777745</c:v>
                </c:pt>
                <c:pt idx="407">
                  <c:v>7.9314444444444447</c:v>
                </c:pt>
                <c:pt idx="408">
                  <c:v>6.4244700000000003</c:v>
                </c:pt>
                <c:pt idx="409">
                  <c:v>5.5338977777777769</c:v>
                </c:pt>
                <c:pt idx="410">
                  <c:v>5.3025411111111111</c:v>
                </c:pt>
                <c:pt idx="411">
                  <c:v>5.3791111111111105</c:v>
                </c:pt>
                <c:pt idx="412">
                  <c:v>5.5338977777777769</c:v>
                </c:pt>
                <c:pt idx="413">
                  <c:v>5.770194444444444</c:v>
                </c:pt>
                <c:pt idx="414">
                  <c:v>6.0929411111111129</c:v>
                </c:pt>
                <c:pt idx="415">
                  <c:v>6.9382300000000008</c:v>
                </c:pt>
                <c:pt idx="416">
                  <c:v>8.309079999999998</c:v>
                </c:pt>
                <c:pt idx="417">
                  <c:v>9.5970477777777745</c:v>
                </c:pt>
                <c:pt idx="418">
                  <c:v>10.012007777777781</c:v>
                </c:pt>
                <c:pt idx="419">
                  <c:v>9.6999644444444435</c:v>
                </c:pt>
                <c:pt idx="420">
                  <c:v>8.5011911111111118</c:v>
                </c:pt>
                <c:pt idx="421">
                  <c:v>7.5625911111111135</c:v>
                </c:pt>
                <c:pt idx="422">
                  <c:v>7.2025199999999998</c:v>
                </c:pt>
                <c:pt idx="423">
                  <c:v>7.3814577777777775</c:v>
                </c:pt>
                <c:pt idx="424">
                  <c:v>8.1191644444444435</c:v>
                </c:pt>
                <c:pt idx="425">
                  <c:v>10.012007777777781</c:v>
                </c:pt>
                <c:pt idx="426">
                  <c:v>14.017524444444444</c:v>
                </c:pt>
                <c:pt idx="427">
                  <c:v>20.60419111111111</c:v>
                </c:pt>
                <c:pt idx="428">
                  <c:v>27.404924444444447</c:v>
                </c:pt>
                <c:pt idx="429">
                  <c:v>30.615924444444435</c:v>
                </c:pt>
                <c:pt idx="430">
                  <c:v>30.799527777777776</c:v>
                </c:pt>
                <c:pt idx="431">
                  <c:v>29.52583111111111</c:v>
                </c:pt>
                <c:pt idx="432">
                  <c:v>27.927741111111107</c:v>
                </c:pt>
                <c:pt idx="433">
                  <c:v>26.887047777777781</c:v>
                </c:pt>
                <c:pt idx="434">
                  <c:v>26.544541111111116</c:v>
                </c:pt>
                <c:pt idx="435">
                  <c:v>25.697880000000001</c:v>
                </c:pt>
                <c:pt idx="436">
                  <c:v>23.400231111111108</c:v>
                </c:pt>
                <c:pt idx="437">
                  <c:v>19.564869999999996</c:v>
                </c:pt>
                <c:pt idx="438">
                  <c:v>14.518111111111111</c:v>
                </c:pt>
                <c:pt idx="439">
                  <c:v>9.0906977777777769</c:v>
                </c:pt>
                <c:pt idx="440">
                  <c:v>4.5670299999999999</c:v>
                </c:pt>
                <c:pt idx="441">
                  <c:v>1.6271811111111112</c:v>
                </c:pt>
                <c:pt idx="442">
                  <c:v>0.3962977777777778</c:v>
                </c:pt>
                <c:pt idx="443">
                  <c:v>4.6381111111111109E-2</c:v>
                </c:pt>
                <c:pt idx="444">
                  <c:v>1.0977777777777778E-3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6.8611111111111121E-3</c:v>
                </c:pt>
                <c:pt idx="513">
                  <c:v>0.17152777777777778</c:v>
                </c:pt>
                <c:pt idx="514">
                  <c:v>1.1954799999999999</c:v>
                </c:pt>
                <c:pt idx="515">
                  <c:v>3.8213644444444439</c:v>
                </c:pt>
                <c:pt idx="516">
                  <c:v>7.7459200000000017</c:v>
                </c:pt>
                <c:pt idx="517">
                  <c:v>11.533527777777779</c:v>
                </c:pt>
                <c:pt idx="518">
                  <c:v>13.16263</c:v>
                </c:pt>
                <c:pt idx="519">
                  <c:v>13.16263</c:v>
                </c:pt>
                <c:pt idx="520">
                  <c:v>12.451270000000001</c:v>
                </c:pt>
                <c:pt idx="521">
                  <c:v>11.309581111111113</c:v>
                </c:pt>
                <c:pt idx="522">
                  <c:v>10.11712</c:v>
                </c:pt>
                <c:pt idx="523">
                  <c:v>8.6954977777777778</c:v>
                </c:pt>
                <c:pt idx="524">
                  <c:v>6.5935277777777772</c:v>
                </c:pt>
                <c:pt idx="525">
                  <c:v>3.886407777777777</c:v>
                </c:pt>
                <c:pt idx="526">
                  <c:v>1.5851911111111112</c:v>
                </c:pt>
                <c:pt idx="527">
                  <c:v>0.43911111111111117</c:v>
                </c:pt>
                <c:pt idx="528">
                  <c:v>0.10977777777777779</c:v>
                </c:pt>
                <c:pt idx="529">
                  <c:v>2.7444444444444448E-2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1.0977777777777778E-3</c:v>
                </c:pt>
                <c:pt idx="534">
                  <c:v>3.952E-2</c:v>
                </c:pt>
                <c:pt idx="535">
                  <c:v>0.28103111111111112</c:v>
                </c:pt>
                <c:pt idx="536">
                  <c:v>0.74209777777777775</c:v>
                </c:pt>
                <c:pt idx="537">
                  <c:v>1.8453644444444444</c:v>
                </c:pt>
                <c:pt idx="538">
                  <c:v>4.6381111111111109</c:v>
                </c:pt>
                <c:pt idx="539">
                  <c:v>9.6999644444444435</c:v>
                </c:pt>
                <c:pt idx="540">
                  <c:v>14.644630000000001</c:v>
                </c:pt>
                <c:pt idx="541">
                  <c:v>16.473527777777775</c:v>
                </c:pt>
                <c:pt idx="542">
                  <c:v>16.473527777777775</c:v>
                </c:pt>
                <c:pt idx="543">
                  <c:v>16.205670000000001</c:v>
                </c:pt>
                <c:pt idx="544">
                  <c:v>15.285457777777776</c:v>
                </c:pt>
                <c:pt idx="545">
                  <c:v>13.647847777777779</c:v>
                </c:pt>
                <c:pt idx="546">
                  <c:v>11.087830000000002</c:v>
                </c:pt>
                <c:pt idx="547">
                  <c:v>9.3928611111111096</c:v>
                </c:pt>
                <c:pt idx="548">
                  <c:v>8.1191644444444435</c:v>
                </c:pt>
                <c:pt idx="549">
                  <c:v>7.2917144444444446</c:v>
                </c:pt>
                <c:pt idx="550">
                  <c:v>6.5087244444444448</c:v>
                </c:pt>
                <c:pt idx="551">
                  <c:v>5.9304699999999988</c:v>
                </c:pt>
                <c:pt idx="552">
                  <c:v>5.6121144444444448</c:v>
                </c:pt>
                <c:pt idx="553">
                  <c:v>5.1510477777777774</c:v>
                </c:pt>
                <c:pt idx="554">
                  <c:v>4.8546477777777781</c:v>
                </c:pt>
                <c:pt idx="555">
                  <c:v>4.7097411111111116</c:v>
                </c:pt>
                <c:pt idx="556">
                  <c:v>4.7097411111111116</c:v>
                </c:pt>
                <c:pt idx="557">
                  <c:v>4.8546477777777781</c:v>
                </c:pt>
                <c:pt idx="558">
                  <c:v>5.2265200000000007</c:v>
                </c:pt>
                <c:pt idx="559">
                  <c:v>5.770194444444444</c:v>
                </c:pt>
                <c:pt idx="560">
                  <c:v>7.4717499999999992</c:v>
                </c:pt>
                <c:pt idx="561">
                  <c:v>7.9314444444444447</c:v>
                </c:pt>
                <c:pt idx="562">
                  <c:v>7.9314444444444447</c:v>
                </c:pt>
                <c:pt idx="563">
                  <c:v>7.9314444444444447</c:v>
                </c:pt>
                <c:pt idx="564">
                  <c:v>6.5087244444444448</c:v>
                </c:pt>
                <c:pt idx="565">
                  <c:v>2.7996077777777773</c:v>
                </c:pt>
                <c:pt idx="566">
                  <c:v>0.63231999999999999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2.7444444444444448E-2</c:v>
                </c:pt>
                <c:pt idx="602">
                  <c:v>0.12103000000000003</c:v>
                </c:pt>
                <c:pt idx="603">
                  <c:v>0.63231999999999999</c:v>
                </c:pt>
                <c:pt idx="604">
                  <c:v>2.2726744444444442</c:v>
                </c:pt>
                <c:pt idx="605">
                  <c:v>5.5338977777777769</c:v>
                </c:pt>
                <c:pt idx="606">
                  <c:v>10.759320000000001</c:v>
                </c:pt>
                <c:pt idx="607">
                  <c:v>17.845749999999999</c:v>
                </c:pt>
                <c:pt idx="608">
                  <c:v>25.53019444444444</c:v>
                </c:pt>
                <c:pt idx="609">
                  <c:v>33.236319999999992</c:v>
                </c:pt>
                <c:pt idx="610">
                  <c:v>41.31596444444444</c:v>
                </c:pt>
                <c:pt idx="611">
                  <c:v>50.509029999999996</c:v>
                </c:pt>
                <c:pt idx="612">
                  <c:v>59.086791111111097</c:v>
                </c:pt>
                <c:pt idx="613">
                  <c:v>64.024869999999993</c:v>
                </c:pt>
                <c:pt idx="614">
                  <c:v>65.089714444444454</c:v>
                </c:pt>
                <c:pt idx="615">
                  <c:v>64.556194444444429</c:v>
                </c:pt>
                <c:pt idx="616">
                  <c:v>64.290257777777754</c:v>
                </c:pt>
                <c:pt idx="617">
                  <c:v>63.760031111111111</c:v>
                </c:pt>
                <c:pt idx="618">
                  <c:v>62.70616444444444</c:v>
                </c:pt>
                <c:pt idx="619">
                  <c:v>60.624777777777773</c:v>
                </c:pt>
                <c:pt idx="620">
                  <c:v>57.820230000000002</c:v>
                </c:pt>
                <c:pt idx="621">
                  <c:v>55.328274444444432</c:v>
                </c:pt>
                <c:pt idx="622">
                  <c:v>54.102879999999992</c:v>
                </c:pt>
                <c:pt idx="623">
                  <c:v>53.85944777777776</c:v>
                </c:pt>
                <c:pt idx="624">
                  <c:v>54.346861111111103</c:v>
                </c:pt>
                <c:pt idx="625">
                  <c:v>55.822274444444453</c:v>
                </c:pt>
                <c:pt idx="626">
                  <c:v>57.31744777777778</c:v>
                </c:pt>
                <c:pt idx="627">
                  <c:v>58.072444444444443</c:v>
                </c:pt>
                <c:pt idx="628">
                  <c:v>58.072444444444443</c:v>
                </c:pt>
                <c:pt idx="629">
                  <c:v>58.072444444444443</c:v>
                </c:pt>
                <c:pt idx="630">
                  <c:v>58.325207777777777</c:v>
                </c:pt>
                <c:pt idx="631">
                  <c:v>59.853314444444457</c:v>
                </c:pt>
                <c:pt idx="632">
                  <c:v>62.444069999999996</c:v>
                </c:pt>
                <c:pt idx="633">
                  <c:v>65.62542999999998</c:v>
                </c:pt>
                <c:pt idx="634">
                  <c:v>69.43691444444444</c:v>
                </c:pt>
                <c:pt idx="635">
                  <c:v>73.072479999999999</c:v>
                </c:pt>
                <c:pt idx="636">
                  <c:v>75.932191111111109</c:v>
                </c:pt>
                <c:pt idx="637">
                  <c:v>77.091444444444434</c:v>
                </c:pt>
                <c:pt idx="638">
                  <c:v>77.091444444444434</c:v>
                </c:pt>
                <c:pt idx="639">
                  <c:v>76.800807777777763</c:v>
                </c:pt>
                <c:pt idx="640">
                  <c:v>76.221181111111122</c:v>
                </c:pt>
                <c:pt idx="641">
                  <c:v>75.932191111111109</c:v>
                </c:pt>
                <c:pt idx="642">
                  <c:v>77.382630000000006</c:v>
                </c:pt>
                <c:pt idx="643">
                  <c:v>80.919669999999982</c:v>
                </c:pt>
                <c:pt idx="644">
                  <c:v>83.624320000000012</c:v>
                </c:pt>
                <c:pt idx="645">
                  <c:v>84.535749999999993</c:v>
                </c:pt>
                <c:pt idx="646">
                  <c:v>85.758674444444438</c:v>
                </c:pt>
                <c:pt idx="647">
                  <c:v>86.990381111111091</c:v>
                </c:pt>
                <c:pt idx="648">
                  <c:v>88.230869999999996</c:v>
                </c:pt>
                <c:pt idx="649">
                  <c:v>88.85440777777778</c:v>
                </c:pt>
                <c:pt idx="650">
                  <c:v>88.542364444444431</c:v>
                </c:pt>
                <c:pt idx="651">
                  <c:v>86.065777777777768</c:v>
                </c:pt>
                <c:pt idx="652">
                  <c:v>80.621897777777775</c:v>
                </c:pt>
                <c:pt idx="653">
                  <c:v>74.495474444444426</c:v>
                </c:pt>
                <c:pt idx="654">
                  <c:v>68.885829999999984</c:v>
                </c:pt>
                <c:pt idx="655">
                  <c:v>61.141831111111102</c:v>
                </c:pt>
                <c:pt idx="656">
                  <c:v>51.217919999999999</c:v>
                </c:pt>
                <c:pt idx="657">
                  <c:v>42.172231111111117</c:v>
                </c:pt>
                <c:pt idx="658">
                  <c:v>36.562861111111111</c:v>
                </c:pt>
                <c:pt idx="659">
                  <c:v>32.288114444444439</c:v>
                </c:pt>
                <c:pt idx="660">
                  <c:v>26.374111111111109</c:v>
                </c:pt>
                <c:pt idx="661">
                  <c:v>18.552444444444443</c:v>
                </c:pt>
                <c:pt idx="662">
                  <c:v>11.75967</c:v>
                </c:pt>
                <c:pt idx="663">
                  <c:v>6.5087244444444448</c:v>
                </c:pt>
                <c:pt idx="664">
                  <c:v>4.7097411111111116</c:v>
                </c:pt>
                <c:pt idx="665">
                  <c:v>3.9519999999999991</c:v>
                </c:pt>
                <c:pt idx="666">
                  <c:v>4.2881944444444446</c:v>
                </c:pt>
                <c:pt idx="667">
                  <c:v>5.3791111111111105</c:v>
                </c:pt>
                <c:pt idx="668">
                  <c:v>9.9074444444444438</c:v>
                </c:pt>
                <c:pt idx="669">
                  <c:v>14.771697777777774</c:v>
                </c:pt>
                <c:pt idx="670">
                  <c:v>21.516444444444442</c:v>
                </c:pt>
                <c:pt idx="671">
                  <c:v>28.103111111111115</c:v>
                </c:pt>
                <c:pt idx="672">
                  <c:v>31.725777777777779</c:v>
                </c:pt>
                <c:pt idx="673">
                  <c:v>35.567999999999998</c:v>
                </c:pt>
                <c:pt idx="674">
                  <c:v>39.629777777777775</c:v>
                </c:pt>
                <c:pt idx="675">
                  <c:v>43.911111111111111</c:v>
                </c:pt>
                <c:pt idx="676">
                  <c:v>44.572247777777761</c:v>
                </c:pt>
                <c:pt idx="677">
                  <c:v>45.015749999999997</c:v>
                </c:pt>
                <c:pt idx="678">
                  <c:v>41.743000000000009</c:v>
                </c:pt>
                <c:pt idx="679">
                  <c:v>34.97767000000001</c:v>
                </c:pt>
                <c:pt idx="680">
                  <c:v>27.752920000000003</c:v>
                </c:pt>
                <c:pt idx="681">
                  <c:v>20.155474444444444</c:v>
                </c:pt>
                <c:pt idx="682">
                  <c:v>14.266719999999998</c:v>
                </c:pt>
                <c:pt idx="683">
                  <c:v>12.218541111111112</c:v>
                </c:pt>
                <c:pt idx="684">
                  <c:v>9.803429999999997</c:v>
                </c:pt>
                <c:pt idx="685">
                  <c:v>9.803429999999997</c:v>
                </c:pt>
                <c:pt idx="686">
                  <c:v>12.451270000000001</c:v>
                </c:pt>
                <c:pt idx="687">
                  <c:v>15.67654111111111</c:v>
                </c:pt>
                <c:pt idx="688">
                  <c:v>18.410007777777771</c:v>
                </c:pt>
                <c:pt idx="689">
                  <c:v>22.135591111111108</c:v>
                </c:pt>
                <c:pt idx="690">
                  <c:v>25.196469999999998</c:v>
                </c:pt>
                <c:pt idx="691">
                  <c:v>26.204229999999992</c:v>
                </c:pt>
                <c:pt idx="692">
                  <c:v>26.544541111111116</c:v>
                </c:pt>
                <c:pt idx="693">
                  <c:v>27.752920000000003</c:v>
                </c:pt>
                <c:pt idx="694">
                  <c:v>29.346070000000005</c:v>
                </c:pt>
                <c:pt idx="695">
                  <c:v>30.250364444444454</c:v>
                </c:pt>
                <c:pt idx="696">
                  <c:v>28.810079999999999</c:v>
                </c:pt>
                <c:pt idx="697">
                  <c:v>21.979981111111108</c:v>
                </c:pt>
                <c:pt idx="698">
                  <c:v>18.26812</c:v>
                </c:pt>
                <c:pt idx="699">
                  <c:v>14.644630000000001</c:v>
                </c:pt>
                <c:pt idx="700">
                  <c:v>13.042697777777777</c:v>
                </c:pt>
                <c:pt idx="701">
                  <c:v>12.334631111111108</c:v>
                </c:pt>
                <c:pt idx="702">
                  <c:v>12.102999999999998</c:v>
                </c:pt>
                <c:pt idx="703">
                  <c:v>12.102999999999998</c:v>
                </c:pt>
                <c:pt idx="704">
                  <c:v>11.988007777777778</c:v>
                </c:pt>
                <c:pt idx="705">
                  <c:v>10.868274444444443</c:v>
                </c:pt>
                <c:pt idx="706">
                  <c:v>8.7934744444444419</c:v>
                </c:pt>
                <c:pt idx="707">
                  <c:v>6.2576077777777792</c:v>
                </c:pt>
                <c:pt idx="708">
                  <c:v>4.4964977777777779</c:v>
                </c:pt>
                <c:pt idx="709">
                  <c:v>3.9519999999999991</c:v>
                </c:pt>
                <c:pt idx="710">
                  <c:v>4.7819199999999995</c:v>
                </c:pt>
                <c:pt idx="711">
                  <c:v>8.0250299999999992</c:v>
                </c:pt>
                <c:pt idx="712">
                  <c:v>12.218541111111112</c:v>
                </c:pt>
                <c:pt idx="713">
                  <c:v>13.042697777777777</c:v>
                </c:pt>
                <c:pt idx="714">
                  <c:v>12.334631111111108</c:v>
                </c:pt>
                <c:pt idx="715">
                  <c:v>9.3928611111111096</c:v>
                </c:pt>
                <c:pt idx="716">
                  <c:v>5.3025411111111111</c:v>
                </c:pt>
                <c:pt idx="717">
                  <c:v>3.9519999999999991</c:v>
                </c:pt>
                <c:pt idx="718">
                  <c:v>3.9519999999999991</c:v>
                </c:pt>
                <c:pt idx="719">
                  <c:v>4.6381111111111109</c:v>
                </c:pt>
                <c:pt idx="720">
                  <c:v>7.0257777777777788</c:v>
                </c:pt>
                <c:pt idx="721">
                  <c:v>9.3928611111111096</c:v>
                </c:pt>
                <c:pt idx="722">
                  <c:v>11.646324444444446</c:v>
                </c:pt>
                <c:pt idx="723">
                  <c:v>13.893750000000001</c:v>
                </c:pt>
                <c:pt idx="724">
                  <c:v>15.807999999999996</c:v>
                </c:pt>
                <c:pt idx="725">
                  <c:v>19.418591111111112</c:v>
                </c:pt>
                <c:pt idx="726">
                  <c:v>24.535607777777773</c:v>
                </c:pt>
                <c:pt idx="727">
                  <c:v>33.236319999999992</c:v>
                </c:pt>
                <c:pt idx="728">
                  <c:v>39.213719999999988</c:v>
                </c:pt>
                <c:pt idx="729">
                  <c:v>44.351320000000008</c:v>
                </c:pt>
                <c:pt idx="730">
                  <c:v>47.494257777777776</c:v>
                </c:pt>
                <c:pt idx="731">
                  <c:v>48.181741111111101</c:v>
                </c:pt>
                <c:pt idx="732">
                  <c:v>48.411999999999992</c:v>
                </c:pt>
                <c:pt idx="733">
                  <c:v>48.874164444444446</c:v>
                </c:pt>
                <c:pt idx="734">
                  <c:v>49.338524444444431</c:v>
                </c:pt>
                <c:pt idx="735">
                  <c:v>50.039181111111127</c:v>
                </c:pt>
                <c:pt idx="736">
                  <c:v>50.981074444444452</c:v>
                </c:pt>
                <c:pt idx="737">
                  <c:v>52.410381111111114</c:v>
                </c:pt>
                <c:pt idx="738">
                  <c:v>53.132444444444438</c:v>
                </c:pt>
                <c:pt idx="739">
                  <c:v>53.374229999999997</c:v>
                </c:pt>
                <c:pt idx="740">
                  <c:v>56.318469999999984</c:v>
                </c:pt>
                <c:pt idx="741">
                  <c:v>59.086791111111097</c:v>
                </c:pt>
                <c:pt idx="742">
                  <c:v>61.141831111111102</c:v>
                </c:pt>
                <c:pt idx="743">
                  <c:v>61.4011811111111</c:v>
                </c:pt>
                <c:pt idx="744">
                  <c:v>61.661079999999991</c:v>
                </c:pt>
                <c:pt idx="745">
                  <c:v>61.661079999999991</c:v>
                </c:pt>
                <c:pt idx="746">
                  <c:v>61.921527777777776</c:v>
                </c:pt>
                <c:pt idx="747">
                  <c:v>62.968807777777783</c:v>
                </c:pt>
                <c:pt idx="748">
                  <c:v>64.822680000000005</c:v>
                </c:pt>
                <c:pt idx="749">
                  <c:v>66.974324444444434</c:v>
                </c:pt>
                <c:pt idx="750">
                  <c:v>68.06331999999999</c:v>
                </c:pt>
                <c:pt idx="751">
                  <c:v>68.06331999999999</c:v>
                </c:pt>
                <c:pt idx="752">
                  <c:v>67.790247777777779</c:v>
                </c:pt>
                <c:pt idx="753">
                  <c:v>66.703447777777754</c:v>
                </c:pt>
                <c:pt idx="754">
                  <c:v>64.556194444444429</c:v>
                </c:pt>
                <c:pt idx="755">
                  <c:v>62.182524444444432</c:v>
                </c:pt>
                <c:pt idx="756">
                  <c:v>58.832381111111104</c:v>
                </c:pt>
                <c:pt idx="757">
                  <c:v>52.410381111111114</c:v>
                </c:pt>
                <c:pt idx="758">
                  <c:v>42.387669999999993</c:v>
                </c:pt>
                <c:pt idx="759">
                  <c:v>31.912674444444448</c:v>
                </c:pt>
                <c:pt idx="760">
                  <c:v>23.080777777777776</c:v>
                </c:pt>
                <c:pt idx="761">
                  <c:v>15.415269999999998</c:v>
                </c:pt>
                <c:pt idx="762">
                  <c:v>9.29159111111111</c:v>
                </c:pt>
                <c:pt idx="763">
                  <c:v>5.6121144444444448</c:v>
                </c:pt>
                <c:pt idx="764">
                  <c:v>3.9519999999999991</c:v>
                </c:pt>
                <c:pt idx="765">
                  <c:v>4.4964977777777779</c:v>
                </c:pt>
                <c:pt idx="766">
                  <c:v>7.0257777777777788</c:v>
                </c:pt>
                <c:pt idx="767">
                  <c:v>10.012007777777781</c:v>
                </c:pt>
                <c:pt idx="768">
                  <c:v>13.77052444444444</c:v>
                </c:pt>
                <c:pt idx="769">
                  <c:v>17.985991111111112</c:v>
                </c:pt>
                <c:pt idx="770">
                  <c:v>24.864941111111108</c:v>
                </c:pt>
                <c:pt idx="771">
                  <c:v>34.198247777777773</c:v>
                </c:pt>
                <c:pt idx="772">
                  <c:v>43.691829999999989</c:v>
                </c:pt>
                <c:pt idx="773">
                  <c:v>54.346861111111103</c:v>
                </c:pt>
                <c:pt idx="774">
                  <c:v>61.921527777777776</c:v>
                </c:pt>
                <c:pt idx="775">
                  <c:v>71.103341111111092</c:v>
                </c:pt>
                <c:pt idx="776">
                  <c:v>80.324674444444454</c:v>
                </c:pt>
                <c:pt idx="777">
                  <c:v>86.990381111111091</c:v>
                </c:pt>
                <c:pt idx="778">
                  <c:v>92.641741111111116</c:v>
                </c:pt>
                <c:pt idx="779">
                  <c:v>98.142431111111094</c:v>
                </c:pt>
                <c:pt idx="780">
                  <c:v>102.45587444444445</c:v>
                </c:pt>
                <c:pt idx="781">
                  <c:v>105.83703</c:v>
                </c:pt>
                <c:pt idx="782">
                  <c:v>108.23649777777776</c:v>
                </c:pt>
                <c:pt idx="783">
                  <c:v>109.96686999999999</c:v>
                </c:pt>
                <c:pt idx="784">
                  <c:v>111.01168000000001</c:v>
                </c:pt>
                <c:pt idx="785">
                  <c:v>112.41244444444446</c:v>
                </c:pt>
                <c:pt idx="786">
                  <c:v>114.88491444444442</c:v>
                </c:pt>
                <c:pt idx="787">
                  <c:v>116.66743111111111</c:v>
                </c:pt>
                <c:pt idx="788">
                  <c:v>117.02558111111112</c:v>
                </c:pt>
                <c:pt idx="789">
                  <c:v>117.02558111111112</c:v>
                </c:pt>
                <c:pt idx="790">
                  <c:v>117.38428000000002</c:v>
                </c:pt>
                <c:pt idx="791">
                  <c:v>118.46366999999999</c:v>
                </c:pt>
                <c:pt idx="792">
                  <c:v>119.54799999999999</c:v>
                </c:pt>
                <c:pt idx="793">
                  <c:v>118.10332444444444</c:v>
                </c:pt>
                <c:pt idx="794">
                  <c:v>110.66286111111111</c:v>
                </c:pt>
                <c:pt idx="795">
                  <c:v>97.814469999999986</c:v>
                </c:pt>
                <c:pt idx="796">
                  <c:v>81.816279999999992</c:v>
                </c:pt>
                <c:pt idx="797">
                  <c:v>66.703447777777754</c:v>
                </c:pt>
                <c:pt idx="798">
                  <c:v>55.328274444444432</c:v>
                </c:pt>
                <c:pt idx="799">
                  <c:v>49.106069999999988</c:v>
                </c:pt>
                <c:pt idx="800">
                  <c:v>47.038679999999999</c:v>
                </c:pt>
                <c:pt idx="801">
                  <c:v>46.811714444444441</c:v>
                </c:pt>
                <c:pt idx="802">
                  <c:v>48.642807777777783</c:v>
                </c:pt>
                <c:pt idx="803">
                  <c:v>54.836470000000013</c:v>
                </c:pt>
                <c:pt idx="804">
                  <c:v>64.290257777777754</c:v>
                </c:pt>
                <c:pt idx="805">
                  <c:v>72.507124444444429</c:v>
                </c:pt>
                <c:pt idx="806">
                  <c:v>76.221181111111122</c:v>
                </c:pt>
                <c:pt idx="807">
                  <c:v>77.091444444444434</c:v>
                </c:pt>
                <c:pt idx="808">
                  <c:v>75.643749999999997</c:v>
                </c:pt>
                <c:pt idx="809">
                  <c:v>72.225269999999981</c:v>
                </c:pt>
                <c:pt idx="810">
                  <c:v>67.790247777777779</c:v>
                </c:pt>
                <c:pt idx="811">
                  <c:v>61.661079999999991</c:v>
                </c:pt>
                <c:pt idx="812">
                  <c:v>52.410381111111114</c:v>
                </c:pt>
                <c:pt idx="813">
                  <c:v>43.254914444444445</c:v>
                </c:pt>
                <c:pt idx="814">
                  <c:v>34.586861111111105</c:v>
                </c:pt>
                <c:pt idx="815">
                  <c:v>26.544541111111116</c:v>
                </c:pt>
                <c:pt idx="816">
                  <c:v>18.983047777777777</c:v>
                </c:pt>
                <c:pt idx="817">
                  <c:v>13.16263</c:v>
                </c:pt>
                <c:pt idx="818">
                  <c:v>8.8919999999999995</c:v>
                </c:pt>
                <c:pt idx="819">
                  <c:v>7.9314444444444447</c:v>
                </c:pt>
                <c:pt idx="820">
                  <c:v>8.8919999999999995</c:v>
                </c:pt>
                <c:pt idx="821">
                  <c:v>12.568457777777775</c:v>
                </c:pt>
                <c:pt idx="822">
                  <c:v>16.879431111111113</c:v>
                </c:pt>
                <c:pt idx="823">
                  <c:v>21.363029999999995</c:v>
                </c:pt>
                <c:pt idx="824">
                  <c:v>26.034897777777779</c:v>
                </c:pt>
                <c:pt idx="825">
                  <c:v>29.886999999999997</c:v>
                </c:pt>
                <c:pt idx="826">
                  <c:v>33.81183</c:v>
                </c:pt>
                <c:pt idx="827">
                  <c:v>37.774807777777774</c:v>
                </c:pt>
                <c:pt idx="828">
                  <c:v>41.529207777777778</c:v>
                </c:pt>
                <c:pt idx="829">
                  <c:v>47.038679999999999</c:v>
                </c:pt>
                <c:pt idx="830">
                  <c:v>53.132444444444438</c:v>
                </c:pt>
                <c:pt idx="831">
                  <c:v>58.832381111111104</c:v>
                </c:pt>
                <c:pt idx="832">
                  <c:v>62.444069999999996</c:v>
                </c:pt>
                <c:pt idx="833">
                  <c:v>63.760031111111111</c:v>
                </c:pt>
                <c:pt idx="834">
                  <c:v>65.089714444444454</c:v>
                </c:pt>
                <c:pt idx="835">
                  <c:v>66.703447777777754</c:v>
                </c:pt>
                <c:pt idx="836">
                  <c:v>68.06331999999999</c:v>
                </c:pt>
                <c:pt idx="837">
                  <c:v>69.161097777777783</c:v>
                </c:pt>
                <c:pt idx="838">
                  <c:v>71.103341111111092</c:v>
                </c:pt>
                <c:pt idx="839">
                  <c:v>73.640031111111085</c:v>
                </c:pt>
                <c:pt idx="840">
                  <c:v>75.643749999999997</c:v>
                </c:pt>
                <c:pt idx="841">
                  <c:v>77.966647777777752</c:v>
                </c:pt>
                <c:pt idx="842">
                  <c:v>81.516861111111112</c:v>
                </c:pt>
                <c:pt idx="843">
                  <c:v>85.14611444444445</c:v>
                </c:pt>
                <c:pt idx="844">
                  <c:v>87.609527777777771</c:v>
                </c:pt>
                <c:pt idx="845">
                  <c:v>88.542364444444431</c:v>
                </c:pt>
                <c:pt idx="846">
                  <c:v>89.166999999999987</c:v>
                </c:pt>
                <c:pt idx="847">
                  <c:v>89.793831111111118</c:v>
                </c:pt>
                <c:pt idx="848">
                  <c:v>91.370514444444453</c:v>
                </c:pt>
                <c:pt idx="849">
                  <c:v>94.565047777777806</c:v>
                </c:pt>
                <c:pt idx="850">
                  <c:v>99.12960777777775</c:v>
                </c:pt>
                <c:pt idx="851">
                  <c:v>102.45587444444445</c:v>
                </c:pt>
                <c:pt idx="852">
                  <c:v>104.47798111111112</c:v>
                </c:pt>
                <c:pt idx="853">
                  <c:v>106.51984777777776</c:v>
                </c:pt>
                <c:pt idx="854">
                  <c:v>108.58147444444442</c:v>
                </c:pt>
                <c:pt idx="855">
                  <c:v>109.96686999999999</c:v>
                </c:pt>
                <c:pt idx="856">
                  <c:v>110.3145911111111</c:v>
                </c:pt>
                <c:pt idx="857">
                  <c:v>110.66286111111111</c:v>
                </c:pt>
                <c:pt idx="858">
                  <c:v>114.17575000000002</c:v>
                </c:pt>
                <c:pt idx="859">
                  <c:v>118.82456444444442</c:v>
                </c:pt>
                <c:pt idx="860">
                  <c:v>122.46369777777774</c:v>
                </c:pt>
                <c:pt idx="861">
                  <c:v>124.67352444444448</c:v>
                </c:pt>
                <c:pt idx="862">
                  <c:v>129.9066311111111</c:v>
                </c:pt>
                <c:pt idx="863">
                  <c:v>138.73742999999996</c:v>
                </c:pt>
                <c:pt idx="864">
                  <c:v>143.46006999999997</c:v>
                </c:pt>
                <c:pt idx="865">
                  <c:v>145.45116444444443</c:v>
                </c:pt>
                <c:pt idx="866">
                  <c:v>147.85859111111111</c:v>
                </c:pt>
                <c:pt idx="867">
                  <c:v>152.73272444444441</c:v>
                </c:pt>
                <c:pt idx="868">
                  <c:v>158.5191111111111</c:v>
                </c:pt>
                <c:pt idx="869">
                  <c:v>161.0319244444444</c:v>
                </c:pt>
                <c:pt idx="870">
                  <c:v>160.61175</c:v>
                </c:pt>
                <c:pt idx="871">
                  <c:v>159.35452000000001</c:v>
                </c:pt>
                <c:pt idx="872">
                  <c:v>157.68589777777774</c:v>
                </c:pt>
                <c:pt idx="873">
                  <c:v>156.02605777777782</c:v>
                </c:pt>
                <c:pt idx="874">
                  <c:v>153.55276444444439</c:v>
                </c:pt>
                <c:pt idx="875">
                  <c:v>149.87987444444445</c:v>
                </c:pt>
                <c:pt idx="876">
                  <c:v>145.05184777777779</c:v>
                </c:pt>
                <c:pt idx="877">
                  <c:v>139.51904777777776</c:v>
                </c:pt>
                <c:pt idx="878">
                  <c:v>136.01905777777779</c:v>
                </c:pt>
                <c:pt idx="879">
                  <c:v>134.47777777777776</c:v>
                </c:pt>
                <c:pt idx="880">
                  <c:v>134.47777777777776</c:v>
                </c:pt>
                <c:pt idx="881">
                  <c:v>130.66300000000001</c:v>
                </c:pt>
                <c:pt idx="882">
                  <c:v>126.90311111111112</c:v>
                </c:pt>
                <c:pt idx="883">
                  <c:v>126.90311111111112</c:v>
                </c:pt>
                <c:pt idx="884">
                  <c:v>126.90311111111112</c:v>
                </c:pt>
                <c:pt idx="885">
                  <c:v>127.27662999999998</c:v>
                </c:pt>
                <c:pt idx="886">
                  <c:v>128.40047999999999</c:v>
                </c:pt>
                <c:pt idx="887">
                  <c:v>129.15245777777776</c:v>
                </c:pt>
                <c:pt idx="888">
                  <c:v>129.52927</c:v>
                </c:pt>
                <c:pt idx="889">
                  <c:v>128.77619444444446</c:v>
                </c:pt>
                <c:pt idx="890">
                  <c:v>127.27662999999998</c:v>
                </c:pt>
                <c:pt idx="891">
                  <c:v>124.30384777777775</c:v>
                </c:pt>
                <c:pt idx="892">
                  <c:v>120.27363111111113</c:v>
                </c:pt>
                <c:pt idx="893">
                  <c:v>115.24032</c:v>
                </c:pt>
                <c:pt idx="894">
                  <c:v>111.01168000000001</c:v>
                </c:pt>
                <c:pt idx="895">
                  <c:v>107.54819111111112</c:v>
                </c:pt>
                <c:pt idx="896">
                  <c:v>105.83703</c:v>
                </c:pt>
                <c:pt idx="897">
                  <c:v>105.15640777777776</c:v>
                </c:pt>
                <c:pt idx="898">
                  <c:v>105.15640777777776</c:v>
                </c:pt>
                <c:pt idx="899">
                  <c:v>104.81691999999997</c:v>
                </c:pt>
                <c:pt idx="900">
                  <c:v>103.80174999999997</c:v>
                </c:pt>
                <c:pt idx="901">
                  <c:v>101.78622999999997</c:v>
                </c:pt>
                <c:pt idx="902">
                  <c:v>97.814469999999986</c:v>
                </c:pt>
                <c:pt idx="903">
                  <c:v>81.816279999999992</c:v>
                </c:pt>
                <c:pt idx="904">
                  <c:v>66.703447777777754</c:v>
                </c:pt>
                <c:pt idx="905">
                  <c:v>55.328274444444432</c:v>
                </c:pt>
                <c:pt idx="906">
                  <c:v>49.106069999999988</c:v>
                </c:pt>
                <c:pt idx="907">
                  <c:v>47.038679999999999</c:v>
                </c:pt>
                <c:pt idx="908">
                  <c:v>46.811714444444441</c:v>
                </c:pt>
                <c:pt idx="909">
                  <c:v>48.642807777777783</c:v>
                </c:pt>
                <c:pt idx="910">
                  <c:v>54.836470000000013</c:v>
                </c:pt>
                <c:pt idx="911">
                  <c:v>64.290257777777754</c:v>
                </c:pt>
                <c:pt idx="912">
                  <c:v>72.507124444444429</c:v>
                </c:pt>
                <c:pt idx="913">
                  <c:v>76.221181111111122</c:v>
                </c:pt>
                <c:pt idx="914">
                  <c:v>80.028000000000006</c:v>
                </c:pt>
                <c:pt idx="915">
                  <c:v>89.166999999999987</c:v>
                </c:pt>
                <c:pt idx="916">
                  <c:v>92.641741111111116</c:v>
                </c:pt>
                <c:pt idx="917">
                  <c:v>96.182897777777796</c:v>
                </c:pt>
                <c:pt idx="918">
                  <c:v>95.534111111111102</c:v>
                </c:pt>
                <c:pt idx="919">
                  <c:v>95.858230000000006</c:v>
                </c:pt>
                <c:pt idx="920">
                  <c:v>97.160194444444457</c:v>
                </c:pt>
                <c:pt idx="921">
                  <c:v>100.45352777777777</c:v>
                </c:pt>
                <c:pt idx="922">
                  <c:v>106.51984777777776</c:v>
                </c:pt>
                <c:pt idx="923">
                  <c:v>112.06143</c:v>
                </c:pt>
                <c:pt idx="924">
                  <c:v>116.30982999999998</c:v>
                </c:pt>
                <c:pt idx="925">
                  <c:v>112.76400777777775</c:v>
                </c:pt>
                <c:pt idx="926">
                  <c:v>107.89207000000002</c:v>
                </c:pt>
                <c:pt idx="927">
                  <c:v>105.49644444444444</c:v>
                </c:pt>
                <c:pt idx="928">
                  <c:v>103.12771444444441</c:v>
                </c:pt>
                <c:pt idx="929">
                  <c:v>101.78622999999997</c:v>
                </c:pt>
                <c:pt idx="930">
                  <c:v>100.45352777777777</c:v>
                </c:pt>
                <c:pt idx="931">
                  <c:v>99.459764444444431</c:v>
                </c:pt>
                <c:pt idx="932">
                  <c:v>98.142431111111094</c:v>
                </c:pt>
                <c:pt idx="933">
                  <c:v>96.833879999999994</c:v>
                </c:pt>
                <c:pt idx="934">
                  <c:v>94.243124444444447</c:v>
                </c:pt>
                <c:pt idx="935">
                  <c:v>90.738194444444431</c:v>
                </c:pt>
                <c:pt idx="936">
                  <c:v>87.919924444444433</c:v>
                </c:pt>
                <c:pt idx="937">
                  <c:v>86.065777777777768</c:v>
                </c:pt>
                <c:pt idx="938">
                  <c:v>84.535749999999993</c:v>
                </c:pt>
                <c:pt idx="939">
                  <c:v>83.019444444444431</c:v>
                </c:pt>
                <c:pt idx="940">
                  <c:v>81.217991111111104</c:v>
                </c:pt>
                <c:pt idx="941">
                  <c:v>80.324674444444454</c:v>
                </c:pt>
                <c:pt idx="942">
                  <c:v>80.028000000000006</c:v>
                </c:pt>
                <c:pt idx="943">
                  <c:v>79.731874444444429</c:v>
                </c:pt>
                <c:pt idx="944">
                  <c:v>79.731874444444429</c:v>
                </c:pt>
                <c:pt idx="945">
                  <c:v>80.028000000000006</c:v>
                </c:pt>
                <c:pt idx="946">
                  <c:v>80.621897777777775</c:v>
                </c:pt>
                <c:pt idx="947">
                  <c:v>83.019444444444431</c:v>
                </c:pt>
                <c:pt idx="948">
                  <c:v>85.452119999999979</c:v>
                </c:pt>
                <c:pt idx="949">
                  <c:v>86.681631111111102</c:v>
                </c:pt>
                <c:pt idx="950">
                  <c:v>86.373430000000013</c:v>
                </c:pt>
                <c:pt idx="951">
                  <c:v>83.321607777777771</c:v>
                </c:pt>
                <c:pt idx="952">
                  <c:v>76.221181111111122</c:v>
                </c:pt>
                <c:pt idx="953">
                  <c:v>64.290257777777754</c:v>
                </c:pt>
                <c:pt idx="954">
                  <c:v>50.981074444444452</c:v>
                </c:pt>
                <c:pt idx="955">
                  <c:v>39.213719999999988</c:v>
                </c:pt>
                <c:pt idx="956">
                  <c:v>28.988194444444435</c:v>
                </c:pt>
                <c:pt idx="957">
                  <c:v>20.304497777777776</c:v>
                </c:pt>
                <c:pt idx="958">
                  <c:v>17.290274444444446</c:v>
                </c:pt>
                <c:pt idx="959">
                  <c:v>18.552444444444443</c:v>
                </c:pt>
                <c:pt idx="960">
                  <c:v>23.560781111111112</c:v>
                </c:pt>
                <c:pt idx="961">
                  <c:v>32.855391111111111</c:v>
                </c:pt>
                <c:pt idx="962">
                  <c:v>44.793724444444436</c:v>
                </c:pt>
                <c:pt idx="963">
                  <c:v>56.318469999999984</c:v>
                </c:pt>
                <c:pt idx="964">
                  <c:v>65.894111111111101</c:v>
                </c:pt>
                <c:pt idx="965">
                  <c:v>71.663207777777771</c:v>
                </c:pt>
                <c:pt idx="966">
                  <c:v>74.495474444444426</c:v>
                </c:pt>
                <c:pt idx="967">
                  <c:v>74.781719999999993</c:v>
                </c:pt>
                <c:pt idx="968">
                  <c:v>74.495474444444426</c:v>
                </c:pt>
                <c:pt idx="969">
                  <c:v>73.355981111111106</c:v>
                </c:pt>
                <c:pt idx="970">
                  <c:v>71.103341111111092</c:v>
                </c:pt>
                <c:pt idx="971">
                  <c:v>66.433120000000002</c:v>
                </c:pt>
                <c:pt idx="972">
                  <c:v>57.820230000000002</c:v>
                </c:pt>
                <c:pt idx="973">
                  <c:v>45.238324444444451</c:v>
                </c:pt>
                <c:pt idx="974">
                  <c:v>34.198247777777773</c:v>
                </c:pt>
                <c:pt idx="975">
                  <c:v>24.700000000000003</c:v>
                </c:pt>
                <c:pt idx="976">
                  <c:v>16.743581111111109</c:v>
                </c:pt>
                <c:pt idx="977">
                  <c:v>10.222781111111113</c:v>
                </c:pt>
                <c:pt idx="978">
                  <c:v>7.0257777777777788</c:v>
                </c:pt>
                <c:pt idx="979">
                  <c:v>4.7819199999999995</c:v>
                </c:pt>
                <c:pt idx="980">
                  <c:v>3.1421144444444438</c:v>
                </c:pt>
                <c:pt idx="981">
                  <c:v>2.125297777777778</c:v>
                </c:pt>
                <c:pt idx="982">
                  <c:v>1.42272</c:v>
                </c:pt>
                <c:pt idx="983">
                  <c:v>0.83019444444444435</c:v>
                </c:pt>
                <c:pt idx="984">
                  <c:v>0.28103111111111112</c:v>
                </c:pt>
                <c:pt idx="985">
                  <c:v>3.3207777777777781E-2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1.7564444444444445E-2</c:v>
                </c:pt>
                <c:pt idx="1028">
                  <c:v>0.35568</c:v>
                </c:pt>
                <c:pt idx="1029">
                  <c:v>2.0297911111111109</c:v>
                </c:pt>
                <c:pt idx="1030">
                  <c:v>5.8500577777777769</c:v>
                </c:pt>
                <c:pt idx="1031">
                  <c:v>10.977777777777778</c:v>
                </c:pt>
                <c:pt idx="1032">
                  <c:v>16.33932444444444</c:v>
                </c:pt>
                <c:pt idx="1033">
                  <c:v>21.824919999999999</c:v>
                </c:pt>
                <c:pt idx="1034">
                  <c:v>27.578647777777775</c:v>
                </c:pt>
                <c:pt idx="1035">
                  <c:v>33.61944444444444</c:v>
                </c:pt>
                <c:pt idx="1036">
                  <c:v>38.799857777777774</c:v>
                </c:pt>
                <c:pt idx="1037">
                  <c:v>43.254914444444445</c:v>
                </c:pt>
                <c:pt idx="1038">
                  <c:v>47.266194444444437</c:v>
                </c:pt>
                <c:pt idx="1039">
                  <c:v>52.170791111111107</c:v>
                </c:pt>
                <c:pt idx="1040">
                  <c:v>58.072444444444443</c:v>
                </c:pt>
                <c:pt idx="1041">
                  <c:v>64.290257777777754</c:v>
                </c:pt>
                <c:pt idx="1042">
                  <c:v>69.990194444444441</c:v>
                </c:pt>
                <c:pt idx="1043">
                  <c:v>73.924629999999993</c:v>
                </c:pt>
                <c:pt idx="1044">
                  <c:v>75.932191111111109</c:v>
                </c:pt>
                <c:pt idx="1045">
                  <c:v>76.510719999999992</c:v>
                </c:pt>
                <c:pt idx="1046">
                  <c:v>76.800807777777763</c:v>
                </c:pt>
                <c:pt idx="1047">
                  <c:v>77.382630000000006</c:v>
                </c:pt>
                <c:pt idx="1048">
                  <c:v>77.966647777777752</c:v>
                </c:pt>
                <c:pt idx="1049">
                  <c:v>77.382630000000006</c:v>
                </c:pt>
                <c:pt idx="1050">
                  <c:v>75.068514444444432</c:v>
                </c:pt>
                <c:pt idx="1051">
                  <c:v>70.545670000000001</c:v>
                </c:pt>
                <c:pt idx="1052">
                  <c:v>65.35729777777776</c:v>
                </c:pt>
                <c:pt idx="1053">
                  <c:v>59.341749999999998</c:v>
                </c:pt>
                <c:pt idx="1054">
                  <c:v>52.65052</c:v>
                </c:pt>
                <c:pt idx="1055">
                  <c:v>44.572247777777761</c:v>
                </c:pt>
                <c:pt idx="1056">
                  <c:v>35.567999999999998</c:v>
                </c:pt>
                <c:pt idx="1057">
                  <c:v>25.866114444444438</c:v>
                </c:pt>
                <c:pt idx="1058">
                  <c:v>17.706057777777776</c:v>
                </c:pt>
                <c:pt idx="1059">
                  <c:v>12.102999999999998</c:v>
                </c:pt>
                <c:pt idx="1060">
                  <c:v>7.6539811111111087</c:v>
                </c:pt>
                <c:pt idx="1061">
                  <c:v>4.9279244444444448</c:v>
                </c:pt>
                <c:pt idx="1062">
                  <c:v>3.9519999999999991</c:v>
                </c:pt>
                <c:pt idx="1063">
                  <c:v>4.0181411111111096</c:v>
                </c:pt>
                <c:pt idx="1064">
                  <c:v>4.4964977777777779</c:v>
                </c:pt>
                <c:pt idx="1065">
                  <c:v>6.6788799999999986</c:v>
                </c:pt>
                <c:pt idx="1066">
                  <c:v>10.868274444444443</c:v>
                </c:pt>
                <c:pt idx="1067">
                  <c:v>15.027479999999995</c:v>
                </c:pt>
                <c:pt idx="1068">
                  <c:v>16.608280000000001</c:v>
                </c:pt>
                <c:pt idx="1069">
                  <c:v>17.428319999999999</c:v>
                </c:pt>
                <c:pt idx="1070">
                  <c:v>19.127679999999998</c:v>
                </c:pt>
                <c:pt idx="1071">
                  <c:v>22.76352</c:v>
                </c:pt>
                <c:pt idx="1072">
                  <c:v>27.752920000000003</c:v>
                </c:pt>
                <c:pt idx="1073">
                  <c:v>34.198247777777773</c:v>
                </c:pt>
                <c:pt idx="1074">
                  <c:v>42.820194444444432</c:v>
                </c:pt>
                <c:pt idx="1075">
                  <c:v>54.346861111111103</c:v>
                </c:pt>
                <c:pt idx="1076">
                  <c:v>66.703447777777754</c:v>
                </c:pt>
                <c:pt idx="1077">
                  <c:v>77.966647777777752</c:v>
                </c:pt>
                <c:pt idx="1078">
                  <c:v>87.299679999999995</c:v>
                </c:pt>
                <c:pt idx="1079">
                  <c:v>95.210541111111098</c:v>
                </c:pt>
                <c:pt idx="1080">
                  <c:v>102.79152000000001</c:v>
                </c:pt>
                <c:pt idx="1081">
                  <c:v>107.54819111111112</c:v>
                </c:pt>
                <c:pt idx="1082">
                  <c:v>108.92699999999999</c:v>
                </c:pt>
                <c:pt idx="1083">
                  <c:v>107.2048611111111</c:v>
                </c:pt>
                <c:pt idx="1084">
                  <c:v>101.78622999999997</c:v>
                </c:pt>
                <c:pt idx="1085">
                  <c:v>96.508114444444445</c:v>
                </c:pt>
                <c:pt idx="1086">
                  <c:v>94.243124444444447</c:v>
                </c:pt>
                <c:pt idx="1087">
                  <c:v>94.243124444444447</c:v>
                </c:pt>
                <c:pt idx="1088">
                  <c:v>94.565047777777806</c:v>
                </c:pt>
                <c:pt idx="1089">
                  <c:v>94.887519999999981</c:v>
                </c:pt>
                <c:pt idx="1090">
                  <c:v>94.887519999999981</c:v>
                </c:pt>
                <c:pt idx="1091">
                  <c:v>94.887519999999981</c:v>
                </c:pt>
                <c:pt idx="1092">
                  <c:v>95.858230000000006</c:v>
                </c:pt>
                <c:pt idx="1093">
                  <c:v>99.12960777777775</c:v>
                </c:pt>
                <c:pt idx="1094">
                  <c:v>104.47798111111112</c:v>
                </c:pt>
                <c:pt idx="1095">
                  <c:v>108.92699999999999</c:v>
                </c:pt>
                <c:pt idx="1096">
                  <c:v>111.3610477777778</c:v>
                </c:pt>
                <c:pt idx="1097">
                  <c:v>112.06143</c:v>
                </c:pt>
                <c:pt idx="1098">
                  <c:v>110.66286111111111</c:v>
                </c:pt>
                <c:pt idx="1099">
                  <c:v>106.51984777777776</c:v>
                </c:pt>
                <c:pt idx="1100">
                  <c:v>99.790469999999999</c:v>
                </c:pt>
                <c:pt idx="1101">
                  <c:v>95.210541111111098</c:v>
                </c:pt>
                <c:pt idx="1102">
                  <c:v>93.600924444444431</c:v>
                </c:pt>
                <c:pt idx="1103">
                  <c:v>94.887519999999981</c:v>
                </c:pt>
                <c:pt idx="1104">
                  <c:v>99.459764444444431</c:v>
                </c:pt>
                <c:pt idx="1105">
                  <c:v>106.51984777777776</c:v>
                </c:pt>
                <c:pt idx="1106">
                  <c:v>112.06143</c:v>
                </c:pt>
                <c:pt idx="1107">
                  <c:v>114.17575000000002</c:v>
                </c:pt>
                <c:pt idx="1108">
                  <c:v>113.82199111111112</c:v>
                </c:pt>
                <c:pt idx="1109">
                  <c:v>110.66286111111111</c:v>
                </c:pt>
                <c:pt idx="1110">
                  <c:v>105.49644444444444</c:v>
                </c:pt>
                <c:pt idx="1111">
                  <c:v>102.79152000000001</c:v>
                </c:pt>
                <c:pt idx="1112">
                  <c:v>103.12771444444441</c:v>
                </c:pt>
                <c:pt idx="1113">
                  <c:v>107.54819111111112</c:v>
                </c:pt>
                <c:pt idx="1114">
                  <c:v>117.02558111111112</c:v>
                </c:pt>
                <c:pt idx="1115">
                  <c:v>126.90311111111112</c:v>
                </c:pt>
                <c:pt idx="1116">
                  <c:v>132.18232444444445</c:v>
                </c:pt>
                <c:pt idx="1117">
                  <c:v>133.3275811111111</c:v>
                </c:pt>
                <c:pt idx="1118">
                  <c:v>131.80167</c:v>
                </c:pt>
                <c:pt idx="1119">
                  <c:v>127.27662999999998</c:v>
                </c:pt>
                <c:pt idx="1120">
                  <c:v>122.83063000000004</c:v>
                </c:pt>
                <c:pt idx="1121">
                  <c:v>120.27363111111113</c:v>
                </c:pt>
                <c:pt idx="1122">
                  <c:v>118.46366999999999</c:v>
                </c:pt>
                <c:pt idx="1123">
                  <c:v>115.59627444444445</c:v>
                </c:pt>
                <c:pt idx="1124">
                  <c:v>109.61969777777779</c:v>
                </c:pt>
                <c:pt idx="1125">
                  <c:v>99.790469999999999</c:v>
                </c:pt>
                <c:pt idx="1126">
                  <c:v>85.452119999999979</c:v>
                </c:pt>
                <c:pt idx="1127">
                  <c:v>69.990194444444441</c:v>
                </c:pt>
                <c:pt idx="1128">
                  <c:v>56.070097777777775</c:v>
                </c:pt>
                <c:pt idx="1129">
                  <c:v>44.130941111111113</c:v>
                </c:pt>
                <c:pt idx="1130">
                  <c:v>35.964297777777773</c:v>
                </c:pt>
                <c:pt idx="1131">
                  <c:v>29.706141111111105</c:v>
                </c:pt>
                <c:pt idx="1132">
                  <c:v>24.371764444444452</c:v>
                </c:pt>
                <c:pt idx="1133">
                  <c:v>19.418591111111112</c:v>
                </c:pt>
                <c:pt idx="1134">
                  <c:v>14.518111111111111</c:v>
                </c:pt>
                <c:pt idx="1135">
                  <c:v>10.32899111111111</c:v>
                </c:pt>
                <c:pt idx="1136">
                  <c:v>7.2917144444444446</c:v>
                </c:pt>
                <c:pt idx="1137">
                  <c:v>5.8500577777777769</c:v>
                </c:pt>
                <c:pt idx="1138">
                  <c:v>5.5338977777777769</c:v>
                </c:pt>
                <c:pt idx="1139">
                  <c:v>5.6121144444444448</c:v>
                </c:pt>
                <c:pt idx="1140">
                  <c:v>5.8500577777777769</c:v>
                </c:pt>
                <c:pt idx="1141">
                  <c:v>6.2576077777777792</c:v>
                </c:pt>
                <c:pt idx="1142">
                  <c:v>7.3814577777777775</c:v>
                </c:pt>
                <c:pt idx="1143">
                  <c:v>10.012007777777781</c:v>
                </c:pt>
                <c:pt idx="1144">
                  <c:v>13.893750000000001</c:v>
                </c:pt>
                <c:pt idx="1145">
                  <c:v>16.33932444444444</c:v>
                </c:pt>
                <c:pt idx="1146">
                  <c:v>16.879431111111113</c:v>
                </c:pt>
                <c:pt idx="1147">
                  <c:v>14.141847777777778</c:v>
                </c:pt>
                <c:pt idx="1148">
                  <c:v>8.309079999999998</c:v>
                </c:pt>
                <c:pt idx="1149">
                  <c:v>5.2265200000000007</c:v>
                </c:pt>
                <c:pt idx="1150">
                  <c:v>3.9519999999999991</c:v>
                </c:pt>
                <c:pt idx="1151">
                  <c:v>3.9519999999999991</c:v>
                </c:pt>
                <c:pt idx="1152">
                  <c:v>3.9519999999999991</c:v>
                </c:pt>
                <c:pt idx="1153">
                  <c:v>5.3025411111111111</c:v>
                </c:pt>
                <c:pt idx="1154">
                  <c:v>9.6999644444444435</c:v>
                </c:pt>
                <c:pt idx="1155">
                  <c:v>17.290274444444446</c:v>
                </c:pt>
                <c:pt idx="1156">
                  <c:v>24.371764444444452</c:v>
                </c:pt>
                <c:pt idx="1157">
                  <c:v>31.353631111111103</c:v>
                </c:pt>
                <c:pt idx="1158">
                  <c:v>40.048031111111122</c:v>
                </c:pt>
                <c:pt idx="1159">
                  <c:v>51.693257777777774</c:v>
                </c:pt>
                <c:pt idx="1160">
                  <c:v>65.62542999999998</c:v>
                </c:pt>
                <c:pt idx="1161">
                  <c:v>79.436297777777767</c:v>
                </c:pt>
                <c:pt idx="1162">
                  <c:v>91.68749777777775</c:v>
                </c:pt>
                <c:pt idx="1163">
                  <c:v>103.80174999999997</c:v>
                </c:pt>
                <c:pt idx="1164">
                  <c:v>115.95277777777774</c:v>
                </c:pt>
                <c:pt idx="1165">
                  <c:v>128.40047999999999</c:v>
                </c:pt>
                <c:pt idx="1166">
                  <c:v>140.69559111111107</c:v>
                </c:pt>
                <c:pt idx="1167">
                  <c:v>146.25144444444445</c:v>
                </c:pt>
                <c:pt idx="1168">
                  <c:v>151.50678111111111</c:v>
                </c:pt>
                <c:pt idx="1169">
                  <c:v>159.35452000000001</c:v>
                </c:pt>
                <c:pt idx="1170">
                  <c:v>166.54414111111112</c:v>
                </c:pt>
                <c:pt idx="1171">
                  <c:v>173.45574999999999</c:v>
                </c:pt>
                <c:pt idx="1172">
                  <c:v>180.06299999999999</c:v>
                </c:pt>
                <c:pt idx="1173">
                  <c:v>185.8891811111111</c:v>
                </c:pt>
                <c:pt idx="1174">
                  <c:v>191.34952777777772</c:v>
                </c:pt>
                <c:pt idx="1175">
                  <c:v>196.42427999999995</c:v>
                </c:pt>
                <c:pt idx="1176">
                  <c:v>200.62575000000001</c:v>
                </c:pt>
                <c:pt idx="1177">
                  <c:v>204.3977144444444</c:v>
                </c:pt>
                <c:pt idx="1178">
                  <c:v>208.20480777777775</c:v>
                </c:pt>
                <c:pt idx="1179">
                  <c:v>213.01307444444444</c:v>
                </c:pt>
                <c:pt idx="1180">
                  <c:v>217.87622999999991</c:v>
                </c:pt>
                <c:pt idx="1181">
                  <c:v>222.7942744444444</c:v>
                </c:pt>
                <c:pt idx="1182">
                  <c:v>227.26744444444444</c:v>
                </c:pt>
                <c:pt idx="1183">
                  <c:v>230.77731444444444</c:v>
                </c:pt>
                <c:pt idx="1184">
                  <c:v>233.80718111111105</c:v>
                </c:pt>
                <c:pt idx="1185">
                  <c:v>236.34716444444439</c:v>
                </c:pt>
                <c:pt idx="1186">
                  <c:v>237.87774111111105</c:v>
                </c:pt>
                <c:pt idx="1187">
                  <c:v>237.87774111111105</c:v>
                </c:pt>
                <c:pt idx="1188">
                  <c:v>237.87774111111105</c:v>
                </c:pt>
                <c:pt idx="1189">
                  <c:v>237.87774111111105</c:v>
                </c:pt>
                <c:pt idx="1190">
                  <c:v>237.87774111111105</c:v>
                </c:pt>
                <c:pt idx="1191">
                  <c:v>237.87774111111105</c:v>
                </c:pt>
                <c:pt idx="1192">
                  <c:v>237.87774111111105</c:v>
                </c:pt>
                <c:pt idx="1193">
                  <c:v>237.87774111111105</c:v>
                </c:pt>
                <c:pt idx="1194">
                  <c:v>237.87774111111105</c:v>
                </c:pt>
                <c:pt idx="1195">
                  <c:v>237.87774111111105</c:v>
                </c:pt>
                <c:pt idx="1196">
                  <c:v>238.38903111111114</c:v>
                </c:pt>
                <c:pt idx="1197">
                  <c:v>238.38903111111114</c:v>
                </c:pt>
                <c:pt idx="1198">
                  <c:v>238.90086999999994</c:v>
                </c:pt>
                <c:pt idx="1199">
                  <c:v>240.95371444444447</c:v>
                </c:pt>
                <c:pt idx="1200">
                  <c:v>243.53211999999999</c:v>
                </c:pt>
                <c:pt idx="1201">
                  <c:v>247.6861111111111</c:v>
                </c:pt>
                <c:pt idx="1202">
                  <c:v>251.87523111111113</c:v>
                </c:pt>
                <c:pt idx="1203">
                  <c:v>255.04012444444444</c:v>
                </c:pt>
                <c:pt idx="1204">
                  <c:v>257.16103111111101</c:v>
                </c:pt>
                <c:pt idx="1205">
                  <c:v>258.22477777777772</c:v>
                </c:pt>
                <c:pt idx="1206">
                  <c:v>258.75747444444443</c:v>
                </c:pt>
                <c:pt idx="1207">
                  <c:v>259.29072000000002</c:v>
                </c:pt>
                <c:pt idx="1208">
                  <c:v>259.82451444444439</c:v>
                </c:pt>
                <c:pt idx="1209">
                  <c:v>260.35885777777781</c:v>
                </c:pt>
                <c:pt idx="1210">
                  <c:v>260.35885777777781</c:v>
                </c:pt>
                <c:pt idx="1211">
                  <c:v>260.35885777777781</c:v>
                </c:pt>
                <c:pt idx="1212">
                  <c:v>260.35885777777781</c:v>
                </c:pt>
                <c:pt idx="1213">
                  <c:v>259.82451444444439</c:v>
                </c:pt>
                <c:pt idx="1214">
                  <c:v>259.82451444444439</c:v>
                </c:pt>
                <c:pt idx="1215">
                  <c:v>259.82451444444439</c:v>
                </c:pt>
                <c:pt idx="1216">
                  <c:v>259.82451444444439</c:v>
                </c:pt>
                <c:pt idx="1217">
                  <c:v>259.29072000000002</c:v>
                </c:pt>
                <c:pt idx="1218">
                  <c:v>258.75747444444443</c:v>
                </c:pt>
                <c:pt idx="1219">
                  <c:v>258.22477777777772</c:v>
                </c:pt>
                <c:pt idx="1220">
                  <c:v>257.69263000000001</c:v>
                </c:pt>
                <c:pt idx="1221">
                  <c:v>256.62998111111114</c:v>
                </c:pt>
                <c:pt idx="1222">
                  <c:v>255.04012444444444</c:v>
                </c:pt>
                <c:pt idx="1223">
                  <c:v>253.45520777777776</c:v>
                </c:pt>
                <c:pt idx="1224">
                  <c:v>251.34966999999997</c:v>
                </c:pt>
                <c:pt idx="1225">
                  <c:v>250.30019444444446</c:v>
                </c:pt>
                <c:pt idx="1226">
                  <c:v>249.25291444444443</c:v>
                </c:pt>
                <c:pt idx="1227">
                  <c:v>248.73009777777773</c:v>
                </c:pt>
                <c:pt idx="1228">
                  <c:v>247.6861111111111</c:v>
                </c:pt>
                <c:pt idx="1229">
                  <c:v>247.16494111111109</c:v>
                </c:pt>
                <c:pt idx="1230">
                  <c:v>246.12424777777781</c:v>
                </c:pt>
                <c:pt idx="1231">
                  <c:v>245.08574999999999</c:v>
                </c:pt>
                <c:pt idx="1232">
                  <c:v>244.56732444444441</c:v>
                </c:pt>
                <c:pt idx="1233">
                  <c:v>244.56732444444441</c:v>
                </c:pt>
                <c:pt idx="1234">
                  <c:v>244.04944777777777</c:v>
                </c:pt>
                <c:pt idx="1235">
                  <c:v>244.04944777777777</c:v>
                </c:pt>
                <c:pt idx="1236">
                  <c:v>243.01534111111107</c:v>
                </c:pt>
                <c:pt idx="1237">
                  <c:v>241.98343000000006</c:v>
                </c:pt>
                <c:pt idx="1238">
                  <c:v>239.41325777777783</c:v>
                </c:pt>
                <c:pt idx="1239">
                  <c:v>236.34716444444439</c:v>
                </c:pt>
                <c:pt idx="1240">
                  <c:v>232.28977777777777</c:v>
                </c:pt>
                <c:pt idx="1241">
                  <c:v>228.7683811111111</c:v>
                </c:pt>
                <c:pt idx="1242">
                  <c:v>225.27387999999993</c:v>
                </c:pt>
                <c:pt idx="1243">
                  <c:v>222.3</c:v>
                </c:pt>
                <c:pt idx="1244">
                  <c:v>218.85544777777775</c:v>
                </c:pt>
                <c:pt idx="1245">
                  <c:v>215.9243811111111</c:v>
                </c:pt>
                <c:pt idx="1246">
                  <c:v>213.01307444444444</c:v>
                </c:pt>
                <c:pt idx="1247">
                  <c:v>209.64152444444446</c:v>
                </c:pt>
                <c:pt idx="1248">
                  <c:v>206.29686999999996</c:v>
                </c:pt>
                <c:pt idx="1249">
                  <c:v>202.97911111111111</c:v>
                </c:pt>
                <c:pt idx="1250">
                  <c:v>199.68824777777775</c:v>
                </c:pt>
                <c:pt idx="1251">
                  <c:v>196.88891444444445</c:v>
                </c:pt>
                <c:pt idx="1252">
                  <c:v>194.10934111111109</c:v>
                </c:pt>
                <c:pt idx="1253">
                  <c:v>191.34952777777772</c:v>
                </c:pt>
                <c:pt idx="1254">
                  <c:v>188.60947444444443</c:v>
                </c:pt>
                <c:pt idx="1255">
                  <c:v>185.8891811111111</c:v>
                </c:pt>
                <c:pt idx="1256">
                  <c:v>183.18864777777782</c:v>
                </c:pt>
                <c:pt idx="1257">
                  <c:v>180.50787444444441</c:v>
                </c:pt>
                <c:pt idx="1258">
                  <c:v>177.84686111111111</c:v>
                </c:pt>
                <c:pt idx="1259">
                  <c:v>175.2056077777778</c:v>
                </c:pt>
                <c:pt idx="1260">
                  <c:v>173.01965777777778</c:v>
                </c:pt>
                <c:pt idx="1261">
                  <c:v>171.28077777777773</c:v>
                </c:pt>
                <c:pt idx="1262">
                  <c:v>169.9823811111111</c:v>
                </c:pt>
                <c:pt idx="1263">
                  <c:v>169.9823811111111</c:v>
                </c:pt>
                <c:pt idx="1264">
                  <c:v>170.41463111111113</c:v>
                </c:pt>
                <c:pt idx="1265">
                  <c:v>171.71467444444443</c:v>
                </c:pt>
                <c:pt idx="1266">
                  <c:v>173.01965777777778</c:v>
                </c:pt>
                <c:pt idx="1267">
                  <c:v>173.8923911111111</c:v>
                </c:pt>
                <c:pt idx="1268">
                  <c:v>174.76731999999996</c:v>
                </c:pt>
                <c:pt idx="1269">
                  <c:v>174.76731999999996</c:v>
                </c:pt>
                <c:pt idx="1270">
                  <c:v>173.8923911111111</c:v>
                </c:pt>
                <c:pt idx="1271">
                  <c:v>172.5841144444444</c:v>
                </c:pt>
                <c:pt idx="1272">
                  <c:v>170.84743</c:v>
                </c:pt>
                <c:pt idx="1273">
                  <c:v>169.11952777777776</c:v>
                </c:pt>
                <c:pt idx="1274">
                  <c:v>167.82936444444442</c:v>
                </c:pt>
                <c:pt idx="1275">
                  <c:v>166.54414111111112</c:v>
                </c:pt>
                <c:pt idx="1276">
                  <c:v>165.69006999999996</c:v>
                </c:pt>
                <c:pt idx="1277">
                  <c:v>165.69006999999996</c:v>
                </c:pt>
                <c:pt idx="1278">
                  <c:v>166.11683111111111</c:v>
                </c:pt>
                <c:pt idx="1279">
                  <c:v>166.54414111111112</c:v>
                </c:pt>
                <c:pt idx="1280">
                  <c:v>167.40040777777776</c:v>
                </c:pt>
                <c:pt idx="1281">
                  <c:v>168.25887</c:v>
                </c:pt>
                <c:pt idx="1282">
                  <c:v>168.25887</c:v>
                </c:pt>
                <c:pt idx="1283">
                  <c:v>168.68892444444447</c:v>
                </c:pt>
                <c:pt idx="1284">
                  <c:v>168.68892444444447</c:v>
                </c:pt>
                <c:pt idx="1285">
                  <c:v>168.68892444444447</c:v>
                </c:pt>
                <c:pt idx="1286">
                  <c:v>167.82936444444442</c:v>
                </c:pt>
                <c:pt idx="1287">
                  <c:v>166.97200000000004</c:v>
                </c:pt>
                <c:pt idx="1288">
                  <c:v>165.69006999999996</c:v>
                </c:pt>
                <c:pt idx="1289">
                  <c:v>163.98851444444443</c:v>
                </c:pt>
                <c:pt idx="1290">
                  <c:v>162.29574111111108</c:v>
                </c:pt>
                <c:pt idx="1291">
                  <c:v>161.0319244444444</c:v>
                </c:pt>
                <c:pt idx="1292">
                  <c:v>159.35452000000001</c:v>
                </c:pt>
                <c:pt idx="1293">
                  <c:v>157.27011444444446</c:v>
                </c:pt>
                <c:pt idx="1294">
                  <c:v>155.1994311111111</c:v>
                </c:pt>
                <c:pt idx="1295">
                  <c:v>153.14247</c:v>
                </c:pt>
                <c:pt idx="1296">
                  <c:v>151.91488000000001</c:v>
                </c:pt>
                <c:pt idx="1297">
                  <c:v>151.50678111111111</c:v>
                </c:pt>
                <c:pt idx="1298">
                  <c:v>151.91488000000001</c:v>
                </c:pt>
                <c:pt idx="1299">
                  <c:v>152.73272444444441</c:v>
                </c:pt>
                <c:pt idx="1300">
                  <c:v>153.96360777777781</c:v>
                </c:pt>
                <c:pt idx="1301">
                  <c:v>154.7869411111111</c:v>
                </c:pt>
                <c:pt idx="1302">
                  <c:v>155.61246999999997</c:v>
                </c:pt>
                <c:pt idx="1303">
                  <c:v>156.44019444444444</c:v>
                </c:pt>
                <c:pt idx="1304">
                  <c:v>157.68589777777774</c:v>
                </c:pt>
                <c:pt idx="1305">
                  <c:v>158.10223000000005</c:v>
                </c:pt>
                <c:pt idx="1306">
                  <c:v>158.5191111111111</c:v>
                </c:pt>
                <c:pt idx="1307">
                  <c:v>158.5191111111111</c:v>
                </c:pt>
                <c:pt idx="1308">
                  <c:v>158.5191111111111</c:v>
                </c:pt>
                <c:pt idx="1309">
                  <c:v>158.10223000000005</c:v>
                </c:pt>
                <c:pt idx="1310">
                  <c:v>158.10223000000005</c:v>
                </c:pt>
                <c:pt idx="1311">
                  <c:v>157.68589777777774</c:v>
                </c:pt>
                <c:pt idx="1312">
                  <c:v>157.27011444444446</c:v>
                </c:pt>
                <c:pt idx="1313">
                  <c:v>156.44019444444444</c:v>
                </c:pt>
                <c:pt idx="1314">
                  <c:v>155.1994311111111</c:v>
                </c:pt>
                <c:pt idx="1315">
                  <c:v>154.37499999999997</c:v>
                </c:pt>
                <c:pt idx="1316">
                  <c:v>153.14247</c:v>
                </c:pt>
                <c:pt idx="1317">
                  <c:v>150.69223</c:v>
                </c:pt>
                <c:pt idx="1318">
                  <c:v>149.06971444444443</c:v>
                </c:pt>
                <c:pt idx="1319">
                  <c:v>147.4559811111111</c:v>
                </c:pt>
                <c:pt idx="1320">
                  <c:v>148.26175000000001</c:v>
                </c:pt>
                <c:pt idx="1321">
                  <c:v>150.28577777777775</c:v>
                </c:pt>
                <c:pt idx="1322">
                  <c:v>153.96360777777781</c:v>
                </c:pt>
                <c:pt idx="1323">
                  <c:v>158.93654111111107</c:v>
                </c:pt>
                <c:pt idx="1324">
                  <c:v>165.69006999999996</c:v>
                </c:pt>
                <c:pt idx="1325">
                  <c:v>172.14912000000001</c:v>
                </c:pt>
                <c:pt idx="1326">
                  <c:v>176.96424777777776</c:v>
                </c:pt>
                <c:pt idx="1327">
                  <c:v>179.17489777777774</c:v>
                </c:pt>
                <c:pt idx="1328">
                  <c:v>180.06299999999999</c:v>
                </c:pt>
                <c:pt idx="1329">
                  <c:v>180.06299999999999</c:v>
                </c:pt>
                <c:pt idx="1330">
                  <c:v>180.06299999999999</c:v>
                </c:pt>
                <c:pt idx="1331">
                  <c:v>180.06299999999999</c:v>
                </c:pt>
                <c:pt idx="1332">
                  <c:v>180.06299999999999</c:v>
                </c:pt>
                <c:pt idx="1333">
                  <c:v>179.61867444444448</c:v>
                </c:pt>
                <c:pt idx="1334">
                  <c:v>178.28899111111105</c:v>
                </c:pt>
                <c:pt idx="1335">
                  <c:v>176.96424777777776</c:v>
                </c:pt>
                <c:pt idx="1336">
                  <c:v>175.64444444444445</c:v>
                </c:pt>
                <c:pt idx="1337">
                  <c:v>175.2056077777778</c:v>
                </c:pt>
                <c:pt idx="1338">
                  <c:v>174.76731999999996</c:v>
                </c:pt>
                <c:pt idx="1339">
                  <c:v>174.76731999999996</c:v>
                </c:pt>
                <c:pt idx="1340">
                  <c:v>174.76731999999996</c:v>
                </c:pt>
                <c:pt idx="1341">
                  <c:v>175.2056077777778</c:v>
                </c:pt>
                <c:pt idx="1342">
                  <c:v>175.64444444444445</c:v>
                </c:pt>
                <c:pt idx="1343">
                  <c:v>177.40528000000003</c:v>
                </c:pt>
                <c:pt idx="1344">
                  <c:v>179.17489777777774</c:v>
                </c:pt>
                <c:pt idx="1345">
                  <c:v>180.95329777777781</c:v>
                </c:pt>
                <c:pt idx="1346">
                  <c:v>182.29286111111111</c:v>
                </c:pt>
                <c:pt idx="1347">
                  <c:v>182.74047999999996</c:v>
                </c:pt>
                <c:pt idx="1348">
                  <c:v>182.74047999999996</c:v>
                </c:pt>
                <c:pt idx="1349">
                  <c:v>181.84579111111111</c:v>
                </c:pt>
                <c:pt idx="1350">
                  <c:v>178.73167000000004</c:v>
                </c:pt>
                <c:pt idx="1351">
                  <c:v>173.8923911111111</c:v>
                </c:pt>
                <c:pt idx="1352">
                  <c:v>167.82936444444442</c:v>
                </c:pt>
                <c:pt idx="1353">
                  <c:v>161.87392</c:v>
                </c:pt>
                <c:pt idx="1354">
                  <c:v>155.61246999999997</c:v>
                </c:pt>
                <c:pt idx="1355">
                  <c:v>149.47452000000001</c:v>
                </c:pt>
                <c:pt idx="1356">
                  <c:v>142.66747444444439</c:v>
                </c:pt>
                <c:pt idx="1357">
                  <c:v>135.24732</c:v>
                </c:pt>
                <c:pt idx="1358">
                  <c:v>127.65069777777779</c:v>
                </c:pt>
                <c:pt idx="1359">
                  <c:v>119.91054111111112</c:v>
                </c:pt>
                <c:pt idx="1360">
                  <c:v>111.71096444444443</c:v>
                </c:pt>
                <c:pt idx="1361">
                  <c:v>104.13959111111112</c:v>
                </c:pt>
                <c:pt idx="1362">
                  <c:v>99.459764444444431</c:v>
                </c:pt>
                <c:pt idx="1363">
                  <c:v>98.142431111111094</c:v>
                </c:pt>
                <c:pt idx="1364">
                  <c:v>100.12172444444447</c:v>
                </c:pt>
                <c:pt idx="1365">
                  <c:v>104.81691999999997</c:v>
                </c:pt>
                <c:pt idx="1366">
                  <c:v>107.54819111111112</c:v>
                </c:pt>
                <c:pt idx="1367">
                  <c:v>107.89207000000002</c:v>
                </c:pt>
                <c:pt idx="1368">
                  <c:v>105.15640777777776</c:v>
                </c:pt>
                <c:pt idx="1369">
                  <c:v>98.800000000000011</c:v>
                </c:pt>
                <c:pt idx="1370">
                  <c:v>93.600924444444431</c:v>
                </c:pt>
                <c:pt idx="1371">
                  <c:v>91.68749777777775</c:v>
                </c:pt>
                <c:pt idx="1372">
                  <c:v>91.68749777777775</c:v>
                </c:pt>
                <c:pt idx="1373">
                  <c:v>91.68749777777775</c:v>
                </c:pt>
                <c:pt idx="1374">
                  <c:v>90.108069999999998</c:v>
                </c:pt>
                <c:pt idx="1375">
                  <c:v>86.681631111111102</c:v>
                </c:pt>
                <c:pt idx="1376">
                  <c:v>80.919669999999982</c:v>
                </c:pt>
                <c:pt idx="1377">
                  <c:v>70.824231111111104</c:v>
                </c:pt>
                <c:pt idx="1378">
                  <c:v>56.816861111111109</c:v>
                </c:pt>
                <c:pt idx="1379">
                  <c:v>44.351320000000008</c:v>
                </c:pt>
                <c:pt idx="1380">
                  <c:v>33.42760777777778</c:v>
                </c:pt>
                <c:pt idx="1381">
                  <c:v>24.045724444444449</c:v>
                </c:pt>
                <c:pt idx="1382">
                  <c:v>20.454069999999998</c:v>
                </c:pt>
                <c:pt idx="1383">
                  <c:v>23.560781111111112</c:v>
                </c:pt>
                <c:pt idx="1384">
                  <c:v>29.706141111111105</c:v>
                </c:pt>
                <c:pt idx="1385">
                  <c:v>34.781991111111111</c:v>
                </c:pt>
                <c:pt idx="1386">
                  <c:v>36.964647777777778</c:v>
                </c:pt>
                <c:pt idx="1387">
                  <c:v>38.799857777777774</c:v>
                </c:pt>
                <c:pt idx="1388">
                  <c:v>42.603657777777784</c:v>
                </c:pt>
                <c:pt idx="1389">
                  <c:v>49.571527777777774</c:v>
                </c:pt>
                <c:pt idx="1390">
                  <c:v>59.341749999999998</c:v>
                </c:pt>
                <c:pt idx="1391">
                  <c:v>69.161097777777783</c:v>
                </c:pt>
                <c:pt idx="1392">
                  <c:v>76.510719999999992</c:v>
                </c:pt>
                <c:pt idx="1393">
                  <c:v>80.919669999999982</c:v>
                </c:pt>
                <c:pt idx="1394">
                  <c:v>82.717829999999992</c:v>
                </c:pt>
                <c:pt idx="1395">
                  <c:v>82.717829999999992</c:v>
                </c:pt>
                <c:pt idx="1396">
                  <c:v>82.116247777777787</c:v>
                </c:pt>
                <c:pt idx="1397">
                  <c:v>80.324674444444454</c:v>
                </c:pt>
                <c:pt idx="1398">
                  <c:v>77.67436444444445</c:v>
                </c:pt>
                <c:pt idx="1399">
                  <c:v>74.495474444444426</c:v>
                </c:pt>
                <c:pt idx="1400">
                  <c:v>70.545670000000001</c:v>
                </c:pt>
                <c:pt idx="1401">
                  <c:v>66.163341111111123</c:v>
                </c:pt>
                <c:pt idx="1402">
                  <c:v>61.661079999999991</c:v>
                </c:pt>
                <c:pt idx="1403">
                  <c:v>56.070097777777775</c:v>
                </c:pt>
                <c:pt idx="1404">
                  <c:v>47.952031111111111</c:v>
                </c:pt>
                <c:pt idx="1405">
                  <c:v>36.562861111111111</c:v>
                </c:pt>
                <c:pt idx="1406">
                  <c:v>26.715519999999994</c:v>
                </c:pt>
                <c:pt idx="1407">
                  <c:v>20.906080000000003</c:v>
                </c:pt>
                <c:pt idx="1408">
                  <c:v>19.859074444444442</c:v>
                </c:pt>
                <c:pt idx="1409">
                  <c:v>20.454069999999998</c:v>
                </c:pt>
                <c:pt idx="1410">
                  <c:v>20.754861111111108</c:v>
                </c:pt>
                <c:pt idx="1411">
                  <c:v>20.60419111111111</c:v>
                </c:pt>
                <c:pt idx="1412">
                  <c:v>20.155474444444444</c:v>
                </c:pt>
                <c:pt idx="1413">
                  <c:v>19.564869999999996</c:v>
                </c:pt>
                <c:pt idx="1414">
                  <c:v>19.711697777777779</c:v>
                </c:pt>
                <c:pt idx="1415">
                  <c:v>21.824919999999999</c:v>
                </c:pt>
                <c:pt idx="1416">
                  <c:v>26.544541111111116</c:v>
                </c:pt>
                <c:pt idx="1417">
                  <c:v>33.236319999999992</c:v>
                </c:pt>
                <c:pt idx="1418">
                  <c:v>40.46848</c:v>
                </c:pt>
                <c:pt idx="1419">
                  <c:v>45.909341111111104</c:v>
                </c:pt>
                <c:pt idx="1420">
                  <c:v>47.72287</c:v>
                </c:pt>
                <c:pt idx="1421">
                  <c:v>45.909341111111104</c:v>
                </c:pt>
                <c:pt idx="1422">
                  <c:v>40.2579811111111</c:v>
                </c:pt>
                <c:pt idx="1423">
                  <c:v>34.198247777777773</c:v>
                </c:pt>
                <c:pt idx="1424">
                  <c:v>32.288114444444439</c:v>
                </c:pt>
                <c:pt idx="1425">
                  <c:v>32.855391111111111</c:v>
                </c:pt>
                <c:pt idx="1426">
                  <c:v>36.16326999999999</c:v>
                </c:pt>
                <c:pt idx="1427">
                  <c:v>42.820194444444432</c:v>
                </c:pt>
                <c:pt idx="1428">
                  <c:v>47.952031111111111</c:v>
                </c:pt>
                <c:pt idx="1429">
                  <c:v>49.571527777777774</c:v>
                </c:pt>
                <c:pt idx="1430">
                  <c:v>48.181741111111101</c:v>
                </c:pt>
                <c:pt idx="1431">
                  <c:v>44.130941111111113</c:v>
                </c:pt>
                <c:pt idx="1432">
                  <c:v>36.763479999999994</c:v>
                </c:pt>
                <c:pt idx="1433">
                  <c:v>26.887047777777781</c:v>
                </c:pt>
                <c:pt idx="1434">
                  <c:v>18.552444444444443</c:v>
                </c:pt>
                <c:pt idx="1435">
                  <c:v>11.646324444444446</c:v>
                </c:pt>
                <c:pt idx="1436">
                  <c:v>10.012007777777781</c:v>
                </c:pt>
                <c:pt idx="1437">
                  <c:v>10.650914444444446</c:v>
                </c:pt>
                <c:pt idx="1438">
                  <c:v>12.218541111111112</c:v>
                </c:pt>
                <c:pt idx="1439">
                  <c:v>13.28311111111111</c:v>
                </c:pt>
                <c:pt idx="1440">
                  <c:v>13.404141111111112</c:v>
                </c:pt>
                <c:pt idx="1441">
                  <c:v>12.568457777777775</c:v>
                </c:pt>
                <c:pt idx="1442">
                  <c:v>10.543057777777779</c:v>
                </c:pt>
                <c:pt idx="1443">
                  <c:v>9.1908699999999985</c:v>
                </c:pt>
                <c:pt idx="1444">
                  <c:v>8.8919999999999995</c:v>
                </c:pt>
                <c:pt idx="1445">
                  <c:v>9.1908699999999985</c:v>
                </c:pt>
                <c:pt idx="1446">
                  <c:v>9.3928611111111096</c:v>
                </c:pt>
                <c:pt idx="1447">
                  <c:v>8.7934744444444419</c:v>
                </c:pt>
                <c:pt idx="1448">
                  <c:v>6.1750000000000007</c:v>
                </c:pt>
                <c:pt idx="1449">
                  <c:v>2.6898300000000002</c:v>
                </c:pt>
                <c:pt idx="1450">
                  <c:v>0.58072444444444438</c:v>
                </c:pt>
                <c:pt idx="1451">
                  <c:v>3.952E-2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0.13283111111111112</c:v>
                </c:pt>
                <c:pt idx="1480">
                  <c:v>0.53132444444444449</c:v>
                </c:pt>
                <c:pt idx="1481">
                  <c:v>1.08927</c:v>
                </c:pt>
                <c:pt idx="1482">
                  <c:v>1.7128077777777779</c:v>
                </c:pt>
                <c:pt idx="1483">
                  <c:v>2.3228977777777775</c:v>
                </c:pt>
                <c:pt idx="1484">
                  <c:v>2.968391111111111</c:v>
                </c:pt>
                <c:pt idx="1485">
                  <c:v>3.6295277777777777</c:v>
                </c:pt>
                <c:pt idx="1486">
                  <c:v>4.5670299999999999</c:v>
                </c:pt>
                <c:pt idx="1487">
                  <c:v>5.9304699999999988</c:v>
                </c:pt>
                <c:pt idx="1488">
                  <c:v>7.9314444444444447</c:v>
                </c:pt>
                <c:pt idx="1489">
                  <c:v>10.759320000000001</c:v>
                </c:pt>
                <c:pt idx="1490">
                  <c:v>14.644630000000001</c:v>
                </c:pt>
                <c:pt idx="1491">
                  <c:v>19.564869999999996</c:v>
                </c:pt>
                <c:pt idx="1492">
                  <c:v>25.53019444444444</c:v>
                </c:pt>
                <c:pt idx="1493">
                  <c:v>31.912674444444448</c:v>
                </c:pt>
                <c:pt idx="1494">
                  <c:v>38.593749999999993</c:v>
                </c:pt>
                <c:pt idx="1495">
                  <c:v>45.238324444444451</c:v>
                </c:pt>
                <c:pt idx="1496">
                  <c:v>51.455314444444433</c:v>
                </c:pt>
                <c:pt idx="1497">
                  <c:v>57.31744777777778</c:v>
                </c:pt>
                <c:pt idx="1498">
                  <c:v>62.444069999999996</c:v>
                </c:pt>
                <c:pt idx="1499">
                  <c:v>66.703447777777754</c:v>
                </c:pt>
                <c:pt idx="1500">
                  <c:v>69.990194444444441</c:v>
                </c:pt>
                <c:pt idx="1501">
                  <c:v>72.225269999999981</c:v>
                </c:pt>
                <c:pt idx="1502">
                  <c:v>74.495474444444426</c:v>
                </c:pt>
                <c:pt idx="1503">
                  <c:v>76.221181111111122</c:v>
                </c:pt>
                <c:pt idx="1504">
                  <c:v>78.259479999999982</c:v>
                </c:pt>
                <c:pt idx="1505">
                  <c:v>80.028000000000006</c:v>
                </c:pt>
                <c:pt idx="1506">
                  <c:v>81.516861111111112</c:v>
                </c:pt>
                <c:pt idx="1507">
                  <c:v>83.019444444444431</c:v>
                </c:pt>
                <c:pt idx="1508">
                  <c:v>84.840657777777778</c:v>
                </c:pt>
                <c:pt idx="1509">
                  <c:v>86.990381111111091</c:v>
                </c:pt>
                <c:pt idx="1510">
                  <c:v>89.793831111111118</c:v>
                </c:pt>
                <c:pt idx="1511">
                  <c:v>93.921750000000003</c:v>
                </c:pt>
                <c:pt idx="1512">
                  <c:v>99.459764444444431</c:v>
                </c:pt>
                <c:pt idx="1513">
                  <c:v>106.51984777777776</c:v>
                </c:pt>
                <c:pt idx="1514">
                  <c:v>114.88491444444442</c:v>
                </c:pt>
                <c:pt idx="1515">
                  <c:v>123.56614111111107</c:v>
                </c:pt>
                <c:pt idx="1516">
                  <c:v>131.42156444444444</c:v>
                </c:pt>
                <c:pt idx="1517">
                  <c:v>137.18078111111112</c:v>
                </c:pt>
                <c:pt idx="1518">
                  <c:v>141.87707444444447</c:v>
                </c:pt>
                <c:pt idx="1519">
                  <c:v>145.05184777777779</c:v>
                </c:pt>
                <c:pt idx="1520">
                  <c:v>147.85859111111111</c:v>
                </c:pt>
                <c:pt idx="1521">
                  <c:v>149.47452000000001</c:v>
                </c:pt>
                <c:pt idx="1522">
                  <c:v>150.69223</c:v>
                </c:pt>
                <c:pt idx="1523">
                  <c:v>150.28577777777775</c:v>
                </c:pt>
                <c:pt idx="1524">
                  <c:v>148.66545777777776</c:v>
                </c:pt>
                <c:pt idx="1525">
                  <c:v>144.25486111111113</c:v>
                </c:pt>
                <c:pt idx="1526">
                  <c:v>137.56911999999997</c:v>
                </c:pt>
                <c:pt idx="1527">
                  <c:v>129.15245777777776</c:v>
                </c:pt>
                <c:pt idx="1528">
                  <c:v>120.27363111111113</c:v>
                </c:pt>
                <c:pt idx="1529">
                  <c:v>112.41244444444446</c:v>
                </c:pt>
                <c:pt idx="1530">
                  <c:v>106.17816444444446</c:v>
                </c:pt>
                <c:pt idx="1531">
                  <c:v>101.78622999999997</c:v>
                </c:pt>
                <c:pt idx="1532">
                  <c:v>99.459764444444431</c:v>
                </c:pt>
                <c:pt idx="1533">
                  <c:v>98.800000000000011</c:v>
                </c:pt>
                <c:pt idx="1534">
                  <c:v>100.12172444444447</c:v>
                </c:pt>
                <c:pt idx="1535">
                  <c:v>103.46445777777775</c:v>
                </c:pt>
                <c:pt idx="1536">
                  <c:v>109.61969777777779</c:v>
                </c:pt>
                <c:pt idx="1537">
                  <c:v>118.10332444444444</c:v>
                </c:pt>
                <c:pt idx="1538">
                  <c:v>128.40047999999999</c:v>
                </c:pt>
                <c:pt idx="1539">
                  <c:v>140.69559111111107</c:v>
                </c:pt>
                <c:pt idx="1540">
                  <c:v>153.96360777777781</c:v>
                </c:pt>
                <c:pt idx="1541">
                  <c:v>168.68892444444447</c:v>
                </c:pt>
                <c:pt idx="1542">
                  <c:v>183.63736444444442</c:v>
                </c:pt>
                <c:pt idx="1543">
                  <c:v>197.81983000000002</c:v>
                </c:pt>
                <c:pt idx="1544">
                  <c:v>209.64152444444446</c:v>
                </c:pt>
                <c:pt idx="1545">
                  <c:v>217.38744444444441</c:v>
                </c:pt>
                <c:pt idx="1546">
                  <c:v>222.3</c:v>
                </c:pt>
                <c:pt idx="1547">
                  <c:v>225.27387999999993</c:v>
                </c:pt>
                <c:pt idx="1548">
                  <c:v>227.26744444444444</c:v>
                </c:pt>
                <c:pt idx="1549">
                  <c:v>229.77174999999997</c:v>
                </c:pt>
                <c:pt idx="1550">
                  <c:v>232.28977777777777</c:v>
                </c:pt>
                <c:pt idx="1551">
                  <c:v>235.83806999999999</c:v>
                </c:pt>
                <c:pt idx="1552">
                  <c:v>239.41325777777783</c:v>
                </c:pt>
                <c:pt idx="1553">
                  <c:v>243.53211999999999</c:v>
                </c:pt>
                <c:pt idx="1554">
                  <c:v>247.16494111111109</c:v>
                </c:pt>
                <c:pt idx="1555">
                  <c:v>251.34966999999997</c:v>
                </c:pt>
                <c:pt idx="1556">
                  <c:v>256.09947999999997</c:v>
                </c:pt>
                <c:pt idx="1557">
                  <c:v>261.96518111111112</c:v>
                </c:pt>
                <c:pt idx="1558">
                  <c:v>268.4398744444444</c:v>
                </c:pt>
                <c:pt idx="1559">
                  <c:v>276.64439111111113</c:v>
                </c:pt>
                <c:pt idx="1560">
                  <c:v>285.53199999999998</c:v>
                </c:pt>
                <c:pt idx="1561">
                  <c:v>294.56012444444434</c:v>
                </c:pt>
                <c:pt idx="1562">
                  <c:v>303.72876444444444</c:v>
                </c:pt>
                <c:pt idx="1563">
                  <c:v>313.03791999999993</c:v>
                </c:pt>
                <c:pt idx="1564">
                  <c:v>323.08286111111113</c:v>
                </c:pt>
                <c:pt idx="1565">
                  <c:v>333.28643111111109</c:v>
                </c:pt>
                <c:pt idx="1566">
                  <c:v>343.64863000000008</c:v>
                </c:pt>
                <c:pt idx="1567">
                  <c:v>354.79326999999995</c:v>
                </c:pt>
                <c:pt idx="1568">
                  <c:v>364.84891444444446</c:v>
                </c:pt>
                <c:pt idx="1569">
                  <c:v>374.40369777777772</c:v>
                </c:pt>
                <c:pt idx="1570">
                  <c:v>383.43292000000002</c:v>
                </c:pt>
                <c:pt idx="1571">
                  <c:v>391.91352777777774</c:v>
                </c:pt>
                <c:pt idx="1572">
                  <c:v>399.82411444444443</c:v>
                </c:pt>
                <c:pt idx="1573">
                  <c:v>407.1449199999999</c:v>
                </c:pt>
                <c:pt idx="1574">
                  <c:v>412.51085777777763</c:v>
                </c:pt>
                <c:pt idx="1575">
                  <c:v>416.55836444444446</c:v>
                </c:pt>
                <c:pt idx="1576">
                  <c:v>419.26767999999987</c:v>
                </c:pt>
                <c:pt idx="1577">
                  <c:v>419.94638111111124</c:v>
                </c:pt>
                <c:pt idx="1578">
                  <c:v>419.26767999999987</c:v>
                </c:pt>
                <c:pt idx="1579">
                  <c:v>417.23487</c:v>
                </c:pt>
                <c:pt idx="1580">
                  <c:v>415.20699999999988</c:v>
                </c:pt>
                <c:pt idx="1581">
                  <c:v>411.83819444444447</c:v>
                </c:pt>
                <c:pt idx="1582">
                  <c:v>409.15302999999994</c:v>
                </c:pt>
                <c:pt idx="1583">
                  <c:v>405.14175</c:v>
                </c:pt>
                <c:pt idx="1584">
                  <c:v>400.48689777777787</c:v>
                </c:pt>
                <c:pt idx="1585">
                  <c:v>395.20000000000005</c:v>
                </c:pt>
                <c:pt idx="1586">
                  <c:v>389.29422999999986</c:v>
                </c:pt>
                <c:pt idx="1587">
                  <c:v>382.78440777777763</c:v>
                </c:pt>
                <c:pt idx="1588">
                  <c:v>376.32947444444443</c:v>
                </c:pt>
                <c:pt idx="1589">
                  <c:v>370.56696444444447</c:v>
                </c:pt>
                <c:pt idx="1590">
                  <c:v>366.11574999999999</c:v>
                </c:pt>
                <c:pt idx="1591">
                  <c:v>362.32183000000003</c:v>
                </c:pt>
                <c:pt idx="1592">
                  <c:v>359.80352777777773</c:v>
                </c:pt>
                <c:pt idx="1593">
                  <c:v>357.29400777777772</c:v>
                </c:pt>
                <c:pt idx="1594">
                  <c:v>356.04254111111112</c:v>
                </c:pt>
                <c:pt idx="1595">
                  <c:v>354.79326999999995</c:v>
                </c:pt>
                <c:pt idx="1596">
                  <c:v>352.30131444444442</c:v>
                </c:pt>
                <c:pt idx="1597">
                  <c:v>349.81814111111112</c:v>
                </c:pt>
                <c:pt idx="1598">
                  <c:v>345.49372000000005</c:v>
                </c:pt>
                <c:pt idx="1599">
                  <c:v>340.5844577777778</c:v>
                </c:pt>
                <c:pt idx="1600">
                  <c:v>335.10352777777774</c:v>
                </c:pt>
                <c:pt idx="1601">
                  <c:v>329.06574999999992</c:v>
                </c:pt>
                <c:pt idx="1602">
                  <c:v>323.08286111111113</c:v>
                </c:pt>
                <c:pt idx="1603">
                  <c:v>318.33607000000006</c:v>
                </c:pt>
                <c:pt idx="1604">
                  <c:v>314.7990299999999</c:v>
                </c:pt>
                <c:pt idx="1605">
                  <c:v>311.86659111111101</c:v>
                </c:pt>
                <c:pt idx="1606">
                  <c:v>310.6974577777778</c:v>
                </c:pt>
                <c:pt idx="1607">
                  <c:v>309.53052000000002</c:v>
                </c:pt>
                <c:pt idx="1608">
                  <c:v>309.53052000000002</c:v>
                </c:pt>
                <c:pt idx="1609">
                  <c:v>309.53052000000002</c:v>
                </c:pt>
                <c:pt idx="1610">
                  <c:v>310.6974577777778</c:v>
                </c:pt>
                <c:pt idx="1611">
                  <c:v>311.28174999999999</c:v>
                </c:pt>
                <c:pt idx="1612">
                  <c:v>313.03791999999993</c:v>
                </c:pt>
                <c:pt idx="1613">
                  <c:v>315.38716444444447</c:v>
                </c:pt>
                <c:pt idx="1614">
                  <c:v>318.92749777777772</c:v>
                </c:pt>
                <c:pt idx="1615">
                  <c:v>323.08286111111113</c:v>
                </c:pt>
                <c:pt idx="1616">
                  <c:v>328.46499111111115</c:v>
                </c:pt>
                <c:pt idx="1617">
                  <c:v>335.10352777777774</c:v>
                </c:pt>
                <c:pt idx="1618">
                  <c:v>342.42131444444442</c:v>
                </c:pt>
                <c:pt idx="1619">
                  <c:v>350.43811111111108</c:v>
                </c:pt>
                <c:pt idx="1620">
                  <c:v>357.29400777777772</c:v>
                </c:pt>
                <c:pt idx="1621">
                  <c:v>363.58427444444442</c:v>
                </c:pt>
                <c:pt idx="1622">
                  <c:v>368.65600777777775</c:v>
                </c:pt>
                <c:pt idx="1623">
                  <c:v>372.48286111111099</c:v>
                </c:pt>
                <c:pt idx="1624">
                  <c:v>373.76286999999991</c:v>
                </c:pt>
                <c:pt idx="1625">
                  <c:v>373.12259111111103</c:v>
                </c:pt>
                <c:pt idx="1626">
                  <c:v>370.56696444444447</c:v>
                </c:pt>
                <c:pt idx="1627">
                  <c:v>364.21632</c:v>
                </c:pt>
                <c:pt idx="1628">
                  <c:v>355.41763111111112</c:v>
                </c:pt>
                <c:pt idx="1629">
                  <c:v>344.26311111111107</c:v>
                </c:pt>
                <c:pt idx="1630">
                  <c:v>332.68182999999999</c:v>
                </c:pt>
                <c:pt idx="1631">
                  <c:v>321.89286999999996</c:v>
                </c:pt>
                <c:pt idx="1632">
                  <c:v>314.2114444444444</c:v>
                </c:pt>
                <c:pt idx="1633">
                  <c:v>308.94787444444444</c:v>
                </c:pt>
                <c:pt idx="1634">
                  <c:v>307.20323111111105</c:v>
                </c:pt>
                <c:pt idx="1635">
                  <c:v>306.62278111111112</c:v>
                </c:pt>
                <c:pt idx="1636">
                  <c:v>306.62278111111112</c:v>
                </c:pt>
                <c:pt idx="1637">
                  <c:v>306.04287999999997</c:v>
                </c:pt>
                <c:pt idx="1638">
                  <c:v>304.30646999999999</c:v>
                </c:pt>
                <c:pt idx="1639">
                  <c:v>301.99894111111109</c:v>
                </c:pt>
                <c:pt idx="1640">
                  <c:v>299.12687999999997</c:v>
                </c:pt>
                <c:pt idx="1641">
                  <c:v>296.83911111111109</c:v>
                </c:pt>
                <c:pt idx="1642">
                  <c:v>295.69851999999997</c:v>
                </c:pt>
                <c:pt idx="1643">
                  <c:v>296.26854111111106</c:v>
                </c:pt>
                <c:pt idx="1644">
                  <c:v>299.12687999999997</c:v>
                </c:pt>
                <c:pt idx="1645">
                  <c:v>303.15160777777777</c:v>
                </c:pt>
                <c:pt idx="1646">
                  <c:v>308.94787444444444</c:v>
                </c:pt>
                <c:pt idx="1647">
                  <c:v>315.38716444444447</c:v>
                </c:pt>
                <c:pt idx="1648">
                  <c:v>323.08286111111113</c:v>
                </c:pt>
                <c:pt idx="1649">
                  <c:v>331.47427444444446</c:v>
                </c:pt>
                <c:pt idx="1650">
                  <c:v>339.97326999999996</c:v>
                </c:pt>
                <c:pt idx="1651">
                  <c:v>348.57984777777779</c:v>
                </c:pt>
                <c:pt idx="1652">
                  <c:v>356.04254111111112</c:v>
                </c:pt>
                <c:pt idx="1653">
                  <c:v>362.95277777777773</c:v>
                </c:pt>
                <c:pt idx="1654">
                  <c:v>369.29244444444441</c:v>
                </c:pt>
                <c:pt idx="1655">
                  <c:v>374.40369777777772</c:v>
                </c:pt>
                <c:pt idx="1656">
                  <c:v>379.55007999999992</c:v>
                </c:pt>
                <c:pt idx="1657">
                  <c:v>384.73159111111119</c:v>
                </c:pt>
                <c:pt idx="1658">
                  <c:v>389.94823111111123</c:v>
                </c:pt>
                <c:pt idx="1659">
                  <c:v>395.20000000000005</c:v>
                </c:pt>
                <c:pt idx="1660">
                  <c:v>400.48689777777787</c:v>
                </c:pt>
                <c:pt idx="1661">
                  <c:v>405.80892444444447</c:v>
                </c:pt>
                <c:pt idx="1662">
                  <c:v>410.49451444444446</c:v>
                </c:pt>
                <c:pt idx="1663">
                  <c:v>415.88240777777776</c:v>
                </c:pt>
                <c:pt idx="1664">
                  <c:v>420.62563111111103</c:v>
                </c:pt>
                <c:pt idx="1665">
                  <c:v>424.71265777777785</c:v>
                </c:pt>
                <c:pt idx="1666">
                  <c:v>428.8194444444444</c:v>
                </c:pt>
                <c:pt idx="1667">
                  <c:v>431.56828000000007</c:v>
                </c:pt>
                <c:pt idx="1668">
                  <c:v>434.3258977777777</c:v>
                </c:pt>
                <c:pt idx="1669">
                  <c:v>436.39987444444444</c:v>
                </c:pt>
                <c:pt idx="1670">
                  <c:v>438.47879111111115</c:v>
                </c:pt>
                <c:pt idx="1671">
                  <c:v>439.86747999999994</c:v>
                </c:pt>
                <c:pt idx="1672">
                  <c:v>440.56264777777778</c:v>
                </c:pt>
                <c:pt idx="1673">
                  <c:v>441.2583644444444</c:v>
                </c:pt>
                <c:pt idx="1674">
                  <c:v>441.95463000000001</c:v>
                </c:pt>
                <c:pt idx="1675">
                  <c:v>441.95463000000001</c:v>
                </c:pt>
                <c:pt idx="1676">
                  <c:v>441.95463000000001</c:v>
                </c:pt>
                <c:pt idx="1677">
                  <c:v>441.2583644444444</c:v>
                </c:pt>
                <c:pt idx="1678">
                  <c:v>439.86747999999994</c:v>
                </c:pt>
                <c:pt idx="1679">
                  <c:v>437.78526999999985</c:v>
                </c:pt>
                <c:pt idx="1680">
                  <c:v>435.70799999999997</c:v>
                </c:pt>
                <c:pt idx="1681">
                  <c:v>433.63566999999989</c:v>
                </c:pt>
                <c:pt idx="1682">
                  <c:v>432.94599111111103</c:v>
                </c:pt>
                <c:pt idx="1683">
                  <c:v>432.94599111111103</c:v>
                </c:pt>
                <c:pt idx="1684">
                  <c:v>434.3258977777777</c:v>
                </c:pt>
                <c:pt idx="1685">
                  <c:v>437.09229777777779</c:v>
                </c:pt>
                <c:pt idx="1686">
                  <c:v>439.86747999999994</c:v>
                </c:pt>
                <c:pt idx="1687">
                  <c:v>442.65144444444445</c:v>
                </c:pt>
                <c:pt idx="1688">
                  <c:v>445.44419111111119</c:v>
                </c:pt>
                <c:pt idx="1689">
                  <c:v>446.84385777777771</c:v>
                </c:pt>
                <c:pt idx="1690">
                  <c:v>448.24572000000001</c:v>
                </c:pt>
                <c:pt idx="1691">
                  <c:v>448.94747444444442</c:v>
                </c:pt>
                <c:pt idx="1692">
                  <c:v>449.64977777777784</c:v>
                </c:pt>
                <c:pt idx="1693">
                  <c:v>450.35262999999992</c:v>
                </c:pt>
                <c:pt idx="1694">
                  <c:v>451.056031111111</c:v>
                </c:pt>
                <c:pt idx="1695">
                  <c:v>451.75998111111119</c:v>
                </c:pt>
                <c:pt idx="1696">
                  <c:v>452.46447999999992</c:v>
                </c:pt>
                <c:pt idx="1697">
                  <c:v>453.16952777777772</c:v>
                </c:pt>
                <c:pt idx="1698">
                  <c:v>453.8751244444444</c:v>
                </c:pt>
                <c:pt idx="1699">
                  <c:v>453.8751244444444</c:v>
                </c:pt>
                <c:pt idx="1700">
                  <c:v>453.16952777777772</c:v>
                </c:pt>
                <c:pt idx="1701">
                  <c:v>451.75998111111119</c:v>
                </c:pt>
                <c:pt idx="1702">
                  <c:v>450.35262999999992</c:v>
                </c:pt>
                <c:pt idx="1703">
                  <c:v>448.94747444444442</c:v>
                </c:pt>
                <c:pt idx="1704">
                  <c:v>446.84385777777771</c:v>
                </c:pt>
                <c:pt idx="1705">
                  <c:v>445.44419111111119</c:v>
                </c:pt>
                <c:pt idx="1706">
                  <c:v>444.04672000000005</c:v>
                </c:pt>
                <c:pt idx="1707">
                  <c:v>442.65144444444445</c:v>
                </c:pt>
                <c:pt idx="1708">
                  <c:v>441.95463000000001</c:v>
                </c:pt>
                <c:pt idx="1709">
                  <c:v>441.2583644444444</c:v>
                </c:pt>
                <c:pt idx="1710">
                  <c:v>440.56264777777778</c:v>
                </c:pt>
                <c:pt idx="1711">
                  <c:v>441.2583644444444</c:v>
                </c:pt>
                <c:pt idx="1712">
                  <c:v>441.95463000000001</c:v>
                </c:pt>
                <c:pt idx="1713">
                  <c:v>443.34880777777767</c:v>
                </c:pt>
                <c:pt idx="1714">
                  <c:v>445.44419111111119</c:v>
                </c:pt>
                <c:pt idx="1715">
                  <c:v>447.54451444444442</c:v>
                </c:pt>
                <c:pt idx="1716">
                  <c:v>450.35262999999992</c:v>
                </c:pt>
                <c:pt idx="1717">
                  <c:v>453.16952777777772</c:v>
                </c:pt>
                <c:pt idx="1718">
                  <c:v>456.70300000000009</c:v>
                </c:pt>
                <c:pt idx="1719">
                  <c:v>460.25019444444439</c:v>
                </c:pt>
                <c:pt idx="1720">
                  <c:v>464.52494111111105</c:v>
                </c:pt>
                <c:pt idx="1721">
                  <c:v>468.10232444444449</c:v>
                </c:pt>
                <c:pt idx="1722">
                  <c:v>470.97411111111097</c:v>
                </c:pt>
                <c:pt idx="1723">
                  <c:v>472.41329777777776</c:v>
                </c:pt>
                <c:pt idx="1724">
                  <c:v>473.13371444444442</c:v>
                </c:pt>
                <c:pt idx="1725">
                  <c:v>472.41329777777776</c:v>
                </c:pt>
                <c:pt idx="1726">
                  <c:v>468.81944777777767</c:v>
                </c:pt>
                <c:pt idx="1727">
                  <c:v>462.38509777777779</c:v>
                </c:pt>
                <c:pt idx="1728">
                  <c:v>452.46447999999992</c:v>
                </c:pt>
                <c:pt idx="1729">
                  <c:v>439.17286111111099</c:v>
                </c:pt>
                <c:pt idx="1730">
                  <c:v>422.66667444444442</c:v>
                </c:pt>
                <c:pt idx="1731">
                  <c:v>405.80892444444447</c:v>
                </c:pt>
                <c:pt idx="1732">
                  <c:v>388.64077777777783</c:v>
                </c:pt>
                <c:pt idx="1733">
                  <c:v>372.48286111111099</c:v>
                </c:pt>
                <c:pt idx="1734">
                  <c:v>357.29400777777772</c:v>
                </c:pt>
                <c:pt idx="1735">
                  <c:v>343.03469777777775</c:v>
                </c:pt>
                <c:pt idx="1736">
                  <c:v>329.06574999999992</c:v>
                </c:pt>
                <c:pt idx="1737">
                  <c:v>314.7990299999999</c:v>
                </c:pt>
                <c:pt idx="1738">
                  <c:v>301.42343111111114</c:v>
                </c:pt>
                <c:pt idx="1739">
                  <c:v>288.33819444444441</c:v>
                </c:pt>
                <c:pt idx="1740">
                  <c:v>276.64439111111113</c:v>
                </c:pt>
                <c:pt idx="1741">
                  <c:v>266.81379111111102</c:v>
                </c:pt>
                <c:pt idx="1742">
                  <c:v>259.29072000000002</c:v>
                </c:pt>
                <c:pt idx="1743">
                  <c:v>252.40134111111109</c:v>
                </c:pt>
                <c:pt idx="1744">
                  <c:v>246.64431999999996</c:v>
                </c:pt>
                <c:pt idx="1745">
                  <c:v>241.46829777777776</c:v>
                </c:pt>
                <c:pt idx="1746">
                  <c:v>236.34716444444439</c:v>
                </c:pt>
                <c:pt idx="1747">
                  <c:v>231.28092000000001</c:v>
                </c:pt>
                <c:pt idx="1748">
                  <c:v>227.26744444444444</c:v>
                </c:pt>
                <c:pt idx="1749">
                  <c:v>223.28909777777781</c:v>
                </c:pt>
                <c:pt idx="1750">
                  <c:v>220.32839111111105</c:v>
                </c:pt>
                <c:pt idx="1751">
                  <c:v>217.87622999999991</c:v>
                </c:pt>
                <c:pt idx="1752">
                  <c:v>215.43779111111104</c:v>
                </c:pt>
                <c:pt idx="1753">
                  <c:v>213.01307444444444</c:v>
                </c:pt>
                <c:pt idx="1754">
                  <c:v>210.60208</c:v>
                </c:pt>
                <c:pt idx="1755">
                  <c:v>208.20480777777775</c:v>
                </c:pt>
                <c:pt idx="1756">
                  <c:v>205.82125777777773</c:v>
                </c:pt>
                <c:pt idx="1757">
                  <c:v>203.45142999999996</c:v>
                </c:pt>
                <c:pt idx="1758">
                  <c:v>200.62575000000001</c:v>
                </c:pt>
                <c:pt idx="1759">
                  <c:v>198.2861111111111</c:v>
                </c:pt>
                <c:pt idx="1760">
                  <c:v>195.49665777777778</c:v>
                </c:pt>
                <c:pt idx="1761">
                  <c:v>192.72696444444441</c:v>
                </c:pt>
                <c:pt idx="1762">
                  <c:v>189.9770311111111</c:v>
                </c:pt>
                <c:pt idx="1763">
                  <c:v>187.24685777777776</c:v>
                </c:pt>
                <c:pt idx="1764">
                  <c:v>184.53644444444447</c:v>
                </c:pt>
                <c:pt idx="1765">
                  <c:v>181.39926999999997</c:v>
                </c:pt>
                <c:pt idx="1766">
                  <c:v>177.40528000000003</c:v>
                </c:pt>
                <c:pt idx="1767">
                  <c:v>171.71467444444443</c:v>
                </c:pt>
                <c:pt idx="1768">
                  <c:v>164.41308000000001</c:v>
                </c:pt>
                <c:pt idx="1769">
                  <c:v>154.7869411111111</c:v>
                </c:pt>
                <c:pt idx="1770">
                  <c:v>143.46006999999997</c:v>
                </c:pt>
                <c:pt idx="1771">
                  <c:v>131.04200777777777</c:v>
                </c:pt>
                <c:pt idx="1772">
                  <c:v>119.1860077777778</c:v>
                </c:pt>
                <c:pt idx="1773">
                  <c:v>107.89207000000002</c:v>
                </c:pt>
                <c:pt idx="1774">
                  <c:v>97.814469999999986</c:v>
                </c:pt>
                <c:pt idx="1775">
                  <c:v>89.166999999999987</c:v>
                </c:pt>
                <c:pt idx="1776">
                  <c:v>81.816279999999992</c:v>
                </c:pt>
                <c:pt idx="1777">
                  <c:v>74.781719999999993</c:v>
                </c:pt>
                <c:pt idx="1778">
                  <c:v>67.790247777777779</c:v>
                </c:pt>
                <c:pt idx="1779">
                  <c:v>60.109919999999981</c:v>
                </c:pt>
                <c:pt idx="1780">
                  <c:v>51.931749999999994</c:v>
                </c:pt>
                <c:pt idx="1781">
                  <c:v>43.691829999999989</c:v>
                </c:pt>
                <c:pt idx="1782">
                  <c:v>36.362791111111108</c:v>
                </c:pt>
                <c:pt idx="1783">
                  <c:v>30.250364444444454</c:v>
                </c:pt>
                <c:pt idx="1784">
                  <c:v>25.53019444444444</c:v>
                </c:pt>
                <c:pt idx="1785">
                  <c:v>21.979981111111108</c:v>
                </c:pt>
                <c:pt idx="1786">
                  <c:v>18.983047777777777</c:v>
                </c:pt>
                <c:pt idx="1787">
                  <c:v>16.33932444444444</c:v>
                </c:pt>
                <c:pt idx="1788">
                  <c:v>13.893750000000001</c:v>
                </c:pt>
                <c:pt idx="1789">
                  <c:v>11.533527777777779</c:v>
                </c:pt>
                <c:pt idx="1790">
                  <c:v>9.0906977777777769</c:v>
                </c:pt>
                <c:pt idx="1791">
                  <c:v>6.5935277777777772</c:v>
                </c:pt>
                <c:pt idx="1792">
                  <c:v>4.1520700000000001</c:v>
                </c:pt>
                <c:pt idx="1793">
                  <c:v>2.0772699999999995</c:v>
                </c:pt>
                <c:pt idx="1794">
                  <c:v>0.74209777777777775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E08-43B5-B9B1-06D1BD930C50}"/>
            </c:ext>
          </c:extLst>
        </c:ser>
        <c:ser>
          <c:idx val="3"/>
          <c:order val="3"/>
          <c:tx>
            <c:v>Total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WLTC_class_3!$L$8:$L$1808</c:f>
              <c:numCache>
                <c:formatCode>0.00</c:formatCode>
                <c:ptCount val="1801"/>
                <c:pt idx="0">
                  <c:v>127.65262500000001</c:v>
                </c:pt>
                <c:pt idx="1">
                  <c:v>127.65262500000001</c:v>
                </c:pt>
                <c:pt idx="2">
                  <c:v>127.65262500000001</c:v>
                </c:pt>
                <c:pt idx="3">
                  <c:v>127.65262500000001</c:v>
                </c:pt>
                <c:pt idx="4">
                  <c:v>127.65262500000001</c:v>
                </c:pt>
                <c:pt idx="5">
                  <c:v>127.65262500000001</c:v>
                </c:pt>
                <c:pt idx="6">
                  <c:v>127.65262500000001</c:v>
                </c:pt>
                <c:pt idx="7">
                  <c:v>127.65262500000001</c:v>
                </c:pt>
                <c:pt idx="8">
                  <c:v>127.65262500000001</c:v>
                </c:pt>
                <c:pt idx="9">
                  <c:v>127.65262500000001</c:v>
                </c:pt>
                <c:pt idx="10">
                  <c:v>127.65262500000001</c:v>
                </c:pt>
                <c:pt idx="11">
                  <c:v>156.56929166666669</c:v>
                </c:pt>
                <c:pt idx="12">
                  <c:v>373.44538944444446</c:v>
                </c:pt>
                <c:pt idx="13">
                  <c:v>879.56527277777786</c:v>
                </c:pt>
                <c:pt idx="14">
                  <c:v>1314.0362383333334</c:v>
                </c:pt>
                <c:pt idx="15">
                  <c:v>1243.6341216666667</c:v>
                </c:pt>
                <c:pt idx="16">
                  <c:v>1144.4456994444442</c:v>
                </c:pt>
                <c:pt idx="17">
                  <c:v>1378.9076994444445</c:v>
                </c:pt>
                <c:pt idx="18">
                  <c:v>1456.2842727777779</c:v>
                </c:pt>
                <c:pt idx="19">
                  <c:v>984.78840277777783</c:v>
                </c:pt>
                <c:pt idx="20">
                  <c:v>452.03248611111127</c:v>
                </c:pt>
                <c:pt idx="21">
                  <c:v>264.98969944444457</c:v>
                </c:pt>
                <c:pt idx="22">
                  <c:v>250.84093944444436</c:v>
                </c:pt>
                <c:pt idx="23">
                  <c:v>266.08281166666677</c:v>
                </c:pt>
                <c:pt idx="24">
                  <c:v>440.05952166666668</c:v>
                </c:pt>
                <c:pt idx="25">
                  <c:v>558.52085611111079</c:v>
                </c:pt>
                <c:pt idx="26">
                  <c:v>632.70536611111129</c:v>
                </c:pt>
                <c:pt idx="27">
                  <c:v>839.10696611111143</c:v>
                </c:pt>
                <c:pt idx="28">
                  <c:v>887.33277166666664</c:v>
                </c:pt>
                <c:pt idx="29">
                  <c:v>849.15163277777708</c:v>
                </c:pt>
                <c:pt idx="30">
                  <c:v>666.04767277777751</c:v>
                </c:pt>
                <c:pt idx="31">
                  <c:v>466.39081944444445</c:v>
                </c:pt>
                <c:pt idx="32">
                  <c:v>381.52460611111087</c:v>
                </c:pt>
                <c:pt idx="33">
                  <c:v>339.58549944444468</c:v>
                </c:pt>
                <c:pt idx="34">
                  <c:v>268.5055050000002</c:v>
                </c:pt>
                <c:pt idx="35">
                  <c:v>153.08281944444508</c:v>
                </c:pt>
                <c:pt idx="36">
                  <c:v>-78.980810555555152</c:v>
                </c:pt>
                <c:pt idx="37">
                  <c:v>-444.01652722222281</c:v>
                </c:pt>
                <c:pt idx="38">
                  <c:v>-652.78054500000042</c:v>
                </c:pt>
                <c:pt idx="39">
                  <c:v>-601.06759722222182</c:v>
                </c:pt>
                <c:pt idx="40">
                  <c:v>-519.03365055555582</c:v>
                </c:pt>
                <c:pt idx="41">
                  <c:v>-653.3815272222223</c:v>
                </c:pt>
                <c:pt idx="42">
                  <c:v>-890.26659722222144</c:v>
                </c:pt>
                <c:pt idx="43">
                  <c:v>-838.22376722222225</c:v>
                </c:pt>
                <c:pt idx="44">
                  <c:v>-466.07165500000036</c:v>
                </c:pt>
                <c:pt idx="45">
                  <c:v>-120.60936722222233</c:v>
                </c:pt>
                <c:pt idx="46">
                  <c:v>-63.342761666666448</c:v>
                </c:pt>
                <c:pt idx="47">
                  <c:v>-151.07829166666667</c:v>
                </c:pt>
                <c:pt idx="48">
                  <c:v>-108.84745055555541</c:v>
                </c:pt>
                <c:pt idx="49">
                  <c:v>49.598122777778102</c:v>
                </c:pt>
                <c:pt idx="50">
                  <c:v>78.514789444444148</c:v>
                </c:pt>
                <c:pt idx="51">
                  <c:v>-167.66329500000018</c:v>
                </c:pt>
                <c:pt idx="52">
                  <c:v>-487.29092722222214</c:v>
                </c:pt>
                <c:pt idx="53">
                  <c:v>-388.13763388888879</c:v>
                </c:pt>
                <c:pt idx="54">
                  <c:v>-27.370900555555504</c:v>
                </c:pt>
                <c:pt idx="55">
                  <c:v>117.14629166666673</c:v>
                </c:pt>
                <c:pt idx="56">
                  <c:v>131.60462500000003</c:v>
                </c:pt>
                <c:pt idx="57">
                  <c:v>174.97962500000011</c:v>
                </c:pt>
                <c:pt idx="58">
                  <c:v>218.55469499999998</c:v>
                </c:pt>
                <c:pt idx="59">
                  <c:v>479.00970499999983</c:v>
                </c:pt>
                <c:pt idx="60">
                  <c:v>523.95809500000018</c:v>
                </c:pt>
                <c:pt idx="61">
                  <c:v>307.57709500000016</c:v>
                </c:pt>
                <c:pt idx="62">
                  <c:v>264.71585499999981</c:v>
                </c:pt>
                <c:pt idx="63">
                  <c:v>308.35514500000016</c:v>
                </c:pt>
                <c:pt idx="64">
                  <c:v>367.01098833333356</c:v>
                </c:pt>
                <c:pt idx="65">
                  <c:v>280.93145611111117</c:v>
                </c:pt>
                <c:pt idx="66">
                  <c:v>223.39369944444417</c:v>
                </c:pt>
                <c:pt idx="67">
                  <c:v>455.02754944444439</c:v>
                </c:pt>
                <c:pt idx="68">
                  <c:v>832.9622061111113</c:v>
                </c:pt>
                <c:pt idx="69">
                  <c:v>1038.8409894444442</c:v>
                </c:pt>
                <c:pt idx="70">
                  <c:v>1101.1754861111112</c:v>
                </c:pt>
                <c:pt idx="71">
                  <c:v>1033.982722777778</c:v>
                </c:pt>
                <c:pt idx="72">
                  <c:v>821.90281611111084</c:v>
                </c:pt>
                <c:pt idx="73">
                  <c:v>579.4209494444442</c:v>
                </c:pt>
                <c:pt idx="74">
                  <c:v>451.40615277777778</c:v>
                </c:pt>
                <c:pt idx="75">
                  <c:v>438.72374944444419</c:v>
                </c:pt>
                <c:pt idx="76">
                  <c:v>469.66581611111127</c:v>
                </c:pt>
                <c:pt idx="77">
                  <c:v>443.04048611111085</c:v>
                </c:pt>
                <c:pt idx="78">
                  <c:v>314.62362833333339</c:v>
                </c:pt>
                <c:pt idx="79">
                  <c:v>127.09781944444487</c:v>
                </c:pt>
                <c:pt idx="80">
                  <c:v>24.812291666666681</c:v>
                </c:pt>
                <c:pt idx="81">
                  <c:v>-77.459513888889262</c:v>
                </c:pt>
                <c:pt idx="82">
                  <c:v>-51.039193888888853</c:v>
                </c:pt>
                <c:pt idx="83">
                  <c:v>78.474069444445277</c:v>
                </c:pt>
                <c:pt idx="84">
                  <c:v>5.5756061111109076</c:v>
                </c:pt>
                <c:pt idx="85">
                  <c:v>-39.393367222223027</c:v>
                </c:pt>
                <c:pt idx="86">
                  <c:v>-26.107460555555129</c:v>
                </c:pt>
                <c:pt idx="87">
                  <c:v>1.4663494444452922</c:v>
                </c:pt>
                <c:pt idx="88">
                  <c:v>-230.62225500000039</c:v>
                </c:pt>
                <c:pt idx="89">
                  <c:v>-842.04463388888905</c:v>
                </c:pt>
                <c:pt idx="90">
                  <c:v>-1283.2683049999998</c:v>
                </c:pt>
                <c:pt idx="91">
                  <c:v>-1348.2725972222222</c:v>
                </c:pt>
                <c:pt idx="92">
                  <c:v>-992.16593055555575</c:v>
                </c:pt>
                <c:pt idx="93">
                  <c:v>-589.73014388888885</c:v>
                </c:pt>
                <c:pt idx="94">
                  <c:v>-605.77037499999983</c:v>
                </c:pt>
                <c:pt idx="95">
                  <c:v>-766.49136722222227</c:v>
                </c:pt>
                <c:pt idx="96">
                  <c:v>-666.63247722222206</c:v>
                </c:pt>
                <c:pt idx="97">
                  <c:v>-392.49169499999988</c:v>
                </c:pt>
                <c:pt idx="98">
                  <c:v>-392.7145438888889</c:v>
                </c:pt>
                <c:pt idx="99">
                  <c:v>-190.43070833333337</c:v>
                </c:pt>
                <c:pt idx="100">
                  <c:v>127.65262500000001</c:v>
                </c:pt>
                <c:pt idx="101">
                  <c:v>127.65262500000001</c:v>
                </c:pt>
                <c:pt idx="102">
                  <c:v>127.65262500000001</c:v>
                </c:pt>
                <c:pt idx="103">
                  <c:v>127.65262500000001</c:v>
                </c:pt>
                <c:pt idx="104">
                  <c:v>127.65262500000001</c:v>
                </c:pt>
                <c:pt idx="105">
                  <c:v>127.65262500000001</c:v>
                </c:pt>
                <c:pt idx="106">
                  <c:v>127.65262500000001</c:v>
                </c:pt>
                <c:pt idx="107">
                  <c:v>127.65262500000001</c:v>
                </c:pt>
                <c:pt idx="108">
                  <c:v>127.65262500000001</c:v>
                </c:pt>
                <c:pt idx="109">
                  <c:v>127.65262500000001</c:v>
                </c:pt>
                <c:pt idx="110">
                  <c:v>127.65262500000001</c:v>
                </c:pt>
                <c:pt idx="111">
                  <c:v>127.65262500000001</c:v>
                </c:pt>
                <c:pt idx="112">
                  <c:v>127.65262500000001</c:v>
                </c:pt>
                <c:pt idx="113">
                  <c:v>127.65262500000001</c:v>
                </c:pt>
                <c:pt idx="114">
                  <c:v>127.65262500000001</c:v>
                </c:pt>
                <c:pt idx="115">
                  <c:v>127.65262500000001</c:v>
                </c:pt>
                <c:pt idx="116">
                  <c:v>127.65262500000001</c:v>
                </c:pt>
                <c:pt idx="117">
                  <c:v>127.65262500000001</c:v>
                </c:pt>
                <c:pt idx="118">
                  <c:v>127.65262500000001</c:v>
                </c:pt>
                <c:pt idx="119">
                  <c:v>127.65262500000001</c:v>
                </c:pt>
                <c:pt idx="120">
                  <c:v>127.65262500000001</c:v>
                </c:pt>
                <c:pt idx="121">
                  <c:v>127.65262500000001</c:v>
                </c:pt>
                <c:pt idx="122">
                  <c:v>127.65262500000001</c:v>
                </c:pt>
                <c:pt idx="123">
                  <c:v>127.65262500000001</c:v>
                </c:pt>
                <c:pt idx="124">
                  <c:v>127.65262500000001</c:v>
                </c:pt>
                <c:pt idx="125">
                  <c:v>127.65262500000001</c:v>
                </c:pt>
                <c:pt idx="126">
                  <c:v>127.65262500000001</c:v>
                </c:pt>
                <c:pt idx="127">
                  <c:v>127.65262500000001</c:v>
                </c:pt>
                <c:pt idx="128">
                  <c:v>127.65262500000001</c:v>
                </c:pt>
                <c:pt idx="129">
                  <c:v>127.65262500000001</c:v>
                </c:pt>
                <c:pt idx="130">
                  <c:v>127.65262500000001</c:v>
                </c:pt>
                <c:pt idx="131">
                  <c:v>127.65262500000001</c:v>
                </c:pt>
                <c:pt idx="132">
                  <c:v>127.65262500000001</c:v>
                </c:pt>
                <c:pt idx="133">
                  <c:v>127.65262500000001</c:v>
                </c:pt>
                <c:pt idx="134">
                  <c:v>127.65262500000001</c:v>
                </c:pt>
                <c:pt idx="135">
                  <c:v>127.65262500000001</c:v>
                </c:pt>
                <c:pt idx="136">
                  <c:v>127.65262500000001</c:v>
                </c:pt>
                <c:pt idx="137">
                  <c:v>156.56929166666669</c:v>
                </c:pt>
                <c:pt idx="138">
                  <c:v>402.36205611111109</c:v>
                </c:pt>
                <c:pt idx="139">
                  <c:v>980.79336611111103</c:v>
                </c:pt>
                <c:pt idx="140">
                  <c:v>1545.5904994444443</c:v>
                </c:pt>
                <c:pt idx="141">
                  <c:v>1620.6178283333329</c:v>
                </c:pt>
                <c:pt idx="142">
                  <c:v>1176.0340827777775</c:v>
                </c:pt>
                <c:pt idx="143">
                  <c:v>643.49772166666673</c:v>
                </c:pt>
                <c:pt idx="144">
                  <c:v>413.22923277777812</c:v>
                </c:pt>
                <c:pt idx="145">
                  <c:v>558.8178561111115</c:v>
                </c:pt>
                <c:pt idx="146">
                  <c:v>807.00267833333305</c:v>
                </c:pt>
                <c:pt idx="147">
                  <c:v>853.817016111111</c:v>
                </c:pt>
                <c:pt idx="148">
                  <c:v>698.12713944444454</c:v>
                </c:pt>
                <c:pt idx="149">
                  <c:v>454.67785611111128</c:v>
                </c:pt>
                <c:pt idx="150">
                  <c:v>180.94105611111104</c:v>
                </c:pt>
                <c:pt idx="151">
                  <c:v>-224.54216166666691</c:v>
                </c:pt>
                <c:pt idx="152">
                  <c:v>-835.20954388888833</c:v>
                </c:pt>
                <c:pt idx="153">
                  <c:v>-1289.7048505555554</c:v>
                </c:pt>
                <c:pt idx="154">
                  <c:v>-1208.7585272222223</c:v>
                </c:pt>
                <c:pt idx="155">
                  <c:v>-633.78439388888887</c:v>
                </c:pt>
                <c:pt idx="156">
                  <c:v>30.396291666666528</c:v>
                </c:pt>
                <c:pt idx="157">
                  <c:v>435.63470499999994</c:v>
                </c:pt>
                <c:pt idx="158">
                  <c:v>798.19218833333332</c:v>
                </c:pt>
                <c:pt idx="159">
                  <c:v>1003.2717894444447</c:v>
                </c:pt>
                <c:pt idx="160">
                  <c:v>1035.1571216666664</c:v>
                </c:pt>
                <c:pt idx="161">
                  <c:v>923.4301049999998</c:v>
                </c:pt>
                <c:pt idx="162">
                  <c:v>752.74837500000035</c:v>
                </c:pt>
                <c:pt idx="163">
                  <c:v>726.8920383333334</c:v>
                </c:pt>
                <c:pt idx="164">
                  <c:v>657.57781944444446</c:v>
                </c:pt>
                <c:pt idx="165">
                  <c:v>530.11383277777804</c:v>
                </c:pt>
                <c:pt idx="166">
                  <c:v>459.55665500000015</c:v>
                </c:pt>
                <c:pt idx="167">
                  <c:v>606.11132277777801</c:v>
                </c:pt>
                <c:pt idx="168">
                  <c:v>739.99072277777782</c:v>
                </c:pt>
                <c:pt idx="169">
                  <c:v>570.46467833333293</c:v>
                </c:pt>
                <c:pt idx="170">
                  <c:v>196.19906944444384</c:v>
                </c:pt>
                <c:pt idx="171">
                  <c:v>-253.25085055555536</c:v>
                </c:pt>
                <c:pt idx="172">
                  <c:v>-763.86887833333299</c:v>
                </c:pt>
                <c:pt idx="173">
                  <c:v>-1002.6399305555557</c:v>
                </c:pt>
                <c:pt idx="174">
                  <c:v>-676.31690055555543</c:v>
                </c:pt>
                <c:pt idx="175">
                  <c:v>-143.94712722222224</c:v>
                </c:pt>
                <c:pt idx="176">
                  <c:v>231.69289944444415</c:v>
                </c:pt>
                <c:pt idx="177">
                  <c:v>536.43763277777771</c:v>
                </c:pt>
                <c:pt idx="178">
                  <c:v>625.98778944444462</c:v>
                </c:pt>
                <c:pt idx="179">
                  <c:v>411.30285611111123</c:v>
                </c:pt>
                <c:pt idx="180">
                  <c:v>195.07334944444457</c:v>
                </c:pt>
                <c:pt idx="181">
                  <c:v>93.702819444444145</c:v>
                </c:pt>
                <c:pt idx="182">
                  <c:v>-22.447143888888792</c:v>
                </c:pt>
                <c:pt idx="183">
                  <c:v>-298.57572722222193</c:v>
                </c:pt>
                <c:pt idx="184">
                  <c:v>-533.19361166666647</c:v>
                </c:pt>
                <c:pt idx="185">
                  <c:v>-594.43691722222229</c:v>
                </c:pt>
                <c:pt idx="186">
                  <c:v>-539.78604166666696</c:v>
                </c:pt>
                <c:pt idx="187">
                  <c:v>-426.41894499999978</c:v>
                </c:pt>
                <c:pt idx="188">
                  <c:v>-326.9890116666665</c:v>
                </c:pt>
                <c:pt idx="189">
                  <c:v>-241.49926055555579</c:v>
                </c:pt>
                <c:pt idx="190">
                  <c:v>-155.74384722222223</c:v>
                </c:pt>
                <c:pt idx="191">
                  <c:v>-98.529660555555466</c:v>
                </c:pt>
                <c:pt idx="192">
                  <c:v>-41.280344999999897</c:v>
                </c:pt>
                <c:pt idx="193">
                  <c:v>30.732486111110973</c:v>
                </c:pt>
                <c:pt idx="194">
                  <c:v>59.445789444444451</c:v>
                </c:pt>
                <c:pt idx="195">
                  <c:v>102.68795833333346</c:v>
                </c:pt>
                <c:pt idx="196">
                  <c:v>131.60462500000003</c:v>
                </c:pt>
                <c:pt idx="197">
                  <c:v>131.60462500000003</c:v>
                </c:pt>
                <c:pt idx="198">
                  <c:v>203.89629166666668</c:v>
                </c:pt>
                <c:pt idx="199">
                  <c:v>276.52415277777783</c:v>
                </c:pt>
                <c:pt idx="200">
                  <c:v>349.16573611111113</c:v>
                </c:pt>
                <c:pt idx="201">
                  <c:v>422.1984027777778</c:v>
                </c:pt>
                <c:pt idx="202">
                  <c:v>495.28595833333333</c:v>
                </c:pt>
                <c:pt idx="203">
                  <c:v>713.45770833333347</c:v>
                </c:pt>
                <c:pt idx="204">
                  <c:v>817.10173611111099</c:v>
                </c:pt>
                <c:pt idx="205">
                  <c:v>833.98725611111126</c:v>
                </c:pt>
                <c:pt idx="206">
                  <c:v>967.32325611111105</c:v>
                </c:pt>
                <c:pt idx="207">
                  <c:v>986.09503277777787</c:v>
                </c:pt>
                <c:pt idx="208">
                  <c:v>889.0733494444446</c:v>
                </c:pt>
                <c:pt idx="209">
                  <c:v>965.42240277777796</c:v>
                </c:pt>
                <c:pt idx="210">
                  <c:v>956.86572277777782</c:v>
                </c:pt>
                <c:pt idx="211">
                  <c:v>744.57970833333343</c:v>
                </c:pt>
                <c:pt idx="212">
                  <c:v>603.5748561111111</c:v>
                </c:pt>
                <c:pt idx="213">
                  <c:v>519.66837499999986</c:v>
                </c:pt>
                <c:pt idx="214">
                  <c:v>551.06354944444467</c:v>
                </c:pt>
                <c:pt idx="215">
                  <c:v>670.21703277777749</c:v>
                </c:pt>
                <c:pt idx="216">
                  <c:v>761.56095833333347</c:v>
                </c:pt>
                <c:pt idx="217">
                  <c:v>766.86898833333339</c:v>
                </c:pt>
                <c:pt idx="218">
                  <c:v>699.58840277777779</c:v>
                </c:pt>
                <c:pt idx="219">
                  <c:v>602.75361611111077</c:v>
                </c:pt>
                <c:pt idx="220">
                  <c:v>504.91765611111123</c:v>
                </c:pt>
                <c:pt idx="221">
                  <c:v>391.83213944444503</c:v>
                </c:pt>
                <c:pt idx="222">
                  <c:v>320.70192166666629</c:v>
                </c:pt>
                <c:pt idx="223">
                  <c:v>307.41381944444385</c:v>
                </c:pt>
                <c:pt idx="224">
                  <c:v>308.29725611111155</c:v>
                </c:pt>
                <c:pt idx="225">
                  <c:v>352.85785611111112</c:v>
                </c:pt>
                <c:pt idx="226">
                  <c:v>369.11105611111026</c:v>
                </c:pt>
                <c:pt idx="227">
                  <c:v>356.1635394444445</c:v>
                </c:pt>
                <c:pt idx="228">
                  <c:v>343.22974500000078</c:v>
                </c:pt>
                <c:pt idx="229">
                  <c:v>315.54258944444484</c:v>
                </c:pt>
                <c:pt idx="230">
                  <c:v>258.63715277777737</c:v>
                </c:pt>
                <c:pt idx="231">
                  <c:v>171.8871527777782</c:v>
                </c:pt>
                <c:pt idx="232">
                  <c:v>-16.999077222222397</c:v>
                </c:pt>
                <c:pt idx="233">
                  <c:v>-266.75454500000063</c:v>
                </c:pt>
                <c:pt idx="234">
                  <c:v>-359.421567222222</c:v>
                </c:pt>
                <c:pt idx="235">
                  <c:v>-249.17270833333356</c:v>
                </c:pt>
                <c:pt idx="236">
                  <c:v>-64.534054999999611</c:v>
                </c:pt>
                <c:pt idx="237">
                  <c:v>-8.3309216666664412</c:v>
                </c:pt>
                <c:pt idx="238">
                  <c:v>-140.5987838888895</c:v>
                </c:pt>
                <c:pt idx="239">
                  <c:v>-404.77196722222243</c:v>
                </c:pt>
                <c:pt idx="240">
                  <c:v>-599.23792722222197</c:v>
                </c:pt>
                <c:pt idx="241">
                  <c:v>-519.08118055555519</c:v>
                </c:pt>
                <c:pt idx="242">
                  <c:v>-480.1521805555555</c:v>
                </c:pt>
                <c:pt idx="243">
                  <c:v>-543.23426388888868</c:v>
                </c:pt>
                <c:pt idx="244">
                  <c:v>-519.03365055555582</c:v>
                </c:pt>
                <c:pt idx="245">
                  <c:v>-653.3815272222223</c:v>
                </c:pt>
                <c:pt idx="246">
                  <c:v>-890.26659722222144</c:v>
                </c:pt>
                <c:pt idx="247">
                  <c:v>-838.22376722222225</c:v>
                </c:pt>
                <c:pt idx="248">
                  <c:v>-466.07165500000036</c:v>
                </c:pt>
                <c:pt idx="249">
                  <c:v>-120.60936722222233</c:v>
                </c:pt>
                <c:pt idx="250">
                  <c:v>-63.342761666666448</c:v>
                </c:pt>
                <c:pt idx="251">
                  <c:v>-151.07829166666667</c:v>
                </c:pt>
                <c:pt idx="252">
                  <c:v>-108.84745055555541</c:v>
                </c:pt>
                <c:pt idx="253">
                  <c:v>49.598122777778102</c:v>
                </c:pt>
                <c:pt idx="254">
                  <c:v>78.514789444444148</c:v>
                </c:pt>
                <c:pt idx="255">
                  <c:v>-167.66329500000018</c:v>
                </c:pt>
                <c:pt idx="256">
                  <c:v>-284.87426055555534</c:v>
                </c:pt>
                <c:pt idx="257">
                  <c:v>90.047819444444613</c:v>
                </c:pt>
                <c:pt idx="258">
                  <c:v>625.74468277777748</c:v>
                </c:pt>
                <c:pt idx="259">
                  <c:v>888.27943277777797</c:v>
                </c:pt>
                <c:pt idx="260">
                  <c:v>905.59061611111122</c:v>
                </c:pt>
                <c:pt idx="261">
                  <c:v>879.79932277777743</c:v>
                </c:pt>
                <c:pt idx="262">
                  <c:v>940.9877394444444</c:v>
                </c:pt>
                <c:pt idx="263">
                  <c:v>1133.4250061111111</c:v>
                </c:pt>
                <c:pt idx="264">
                  <c:v>1226.5574861111113</c:v>
                </c:pt>
                <c:pt idx="265">
                  <c:v>1103.2101661111112</c:v>
                </c:pt>
                <c:pt idx="266">
                  <c:v>848.93729166666606</c:v>
                </c:pt>
                <c:pt idx="267">
                  <c:v>737.21274499999981</c:v>
                </c:pt>
                <c:pt idx="268">
                  <c:v>698.66165500000034</c:v>
                </c:pt>
                <c:pt idx="269">
                  <c:v>615.50550499999997</c:v>
                </c:pt>
                <c:pt idx="270">
                  <c:v>416.80618833333352</c:v>
                </c:pt>
                <c:pt idx="271">
                  <c:v>142.35006944444487</c:v>
                </c:pt>
                <c:pt idx="272">
                  <c:v>83.511171666666257</c:v>
                </c:pt>
                <c:pt idx="273">
                  <c:v>-90.737238333333096</c:v>
                </c:pt>
                <c:pt idx="274">
                  <c:v>-470.56199388888882</c:v>
                </c:pt>
                <c:pt idx="275">
                  <c:v>-650.78725500000041</c:v>
                </c:pt>
                <c:pt idx="276">
                  <c:v>-758.05093055555517</c:v>
                </c:pt>
                <c:pt idx="277">
                  <c:v>-866.41238388888894</c:v>
                </c:pt>
                <c:pt idx="278">
                  <c:v>-1132.9348116666665</c:v>
                </c:pt>
                <c:pt idx="279">
                  <c:v>-1228.0432916666668</c:v>
                </c:pt>
                <c:pt idx="280">
                  <c:v>-626.0705838888889</c:v>
                </c:pt>
                <c:pt idx="281">
                  <c:v>355.72605611111112</c:v>
                </c:pt>
                <c:pt idx="282">
                  <c:v>1067.3780994444448</c:v>
                </c:pt>
                <c:pt idx="283">
                  <c:v>1202.5295494444445</c:v>
                </c:pt>
                <c:pt idx="284">
                  <c:v>1237.058056111111</c:v>
                </c:pt>
                <c:pt idx="285">
                  <c:v>1200.5652994444442</c:v>
                </c:pt>
                <c:pt idx="286">
                  <c:v>1120.2908161111113</c:v>
                </c:pt>
                <c:pt idx="287">
                  <c:v>1127.3640727777779</c:v>
                </c:pt>
                <c:pt idx="288">
                  <c:v>1135.0350694444437</c:v>
                </c:pt>
                <c:pt idx="289">
                  <c:v>940.88713944444498</c:v>
                </c:pt>
                <c:pt idx="290">
                  <c:v>555.54407833333335</c:v>
                </c:pt>
                <c:pt idx="291">
                  <c:v>195.715945</c:v>
                </c:pt>
                <c:pt idx="292">
                  <c:v>-51.705921666666043</c:v>
                </c:pt>
                <c:pt idx="293">
                  <c:v>-83.559967222223065</c:v>
                </c:pt>
                <c:pt idx="294">
                  <c:v>1.0954727777771751</c:v>
                </c:pt>
                <c:pt idx="295">
                  <c:v>101.01254500000081</c:v>
                </c:pt>
                <c:pt idx="296">
                  <c:v>187.50593944444446</c:v>
                </c:pt>
                <c:pt idx="297">
                  <c:v>245.59587833333313</c:v>
                </c:pt>
                <c:pt idx="298">
                  <c:v>260.82732166666671</c:v>
                </c:pt>
                <c:pt idx="299">
                  <c:v>217.97047277777716</c:v>
                </c:pt>
                <c:pt idx="300">
                  <c:v>160.13713944444507</c:v>
                </c:pt>
                <c:pt idx="301">
                  <c:v>87.327321666667302</c:v>
                </c:pt>
                <c:pt idx="302">
                  <c:v>-0.70845055555614067</c:v>
                </c:pt>
                <c:pt idx="303">
                  <c:v>-75.028810555556191</c:v>
                </c:pt>
                <c:pt idx="304">
                  <c:v>-178.72361055555555</c:v>
                </c:pt>
                <c:pt idx="305">
                  <c:v>-254.6420605555555</c:v>
                </c:pt>
                <c:pt idx="306">
                  <c:v>-185.85367722222219</c:v>
                </c:pt>
                <c:pt idx="307">
                  <c:v>-43.537254999999966</c:v>
                </c:pt>
                <c:pt idx="308">
                  <c:v>71.016539444445058</c:v>
                </c:pt>
                <c:pt idx="309">
                  <c:v>85.033566111111952</c:v>
                </c:pt>
                <c:pt idx="310">
                  <c:v>40.782539444444659</c:v>
                </c:pt>
                <c:pt idx="311">
                  <c:v>-3.6751438888892665</c:v>
                </c:pt>
                <c:pt idx="312">
                  <c:v>-91.917847222222846</c:v>
                </c:pt>
                <c:pt idx="313">
                  <c:v>-195.41751722222222</c:v>
                </c:pt>
                <c:pt idx="314">
                  <c:v>-270.52937499999996</c:v>
                </c:pt>
                <c:pt idx="315">
                  <c:v>-273.6207172222222</c:v>
                </c:pt>
                <c:pt idx="316">
                  <c:v>-232.83537499999989</c:v>
                </c:pt>
                <c:pt idx="317">
                  <c:v>-278.5187272222222</c:v>
                </c:pt>
                <c:pt idx="318">
                  <c:v>-382.60570833333315</c:v>
                </c:pt>
                <c:pt idx="319">
                  <c:v>-414.70593055555531</c:v>
                </c:pt>
                <c:pt idx="320">
                  <c:v>-200.65194499999984</c:v>
                </c:pt>
                <c:pt idx="321">
                  <c:v>-27.861383888889272</c:v>
                </c:pt>
                <c:pt idx="322">
                  <c:v>43.460121666666268</c:v>
                </c:pt>
                <c:pt idx="323">
                  <c:v>57.918455000000321</c:v>
                </c:pt>
                <c:pt idx="324">
                  <c:v>-0.72503833333332679</c:v>
                </c:pt>
                <c:pt idx="325">
                  <c:v>85.49583277777748</c:v>
                </c:pt>
                <c:pt idx="326">
                  <c:v>99.954166111111533</c:v>
                </c:pt>
                <c:pt idx="327">
                  <c:v>56.188082777778106</c:v>
                </c:pt>
                <c:pt idx="328">
                  <c:v>-305.65639388888911</c:v>
                </c:pt>
                <c:pt idx="329">
                  <c:v>-699.39718055555556</c:v>
                </c:pt>
                <c:pt idx="330">
                  <c:v>-384.4425138888891</c:v>
                </c:pt>
                <c:pt idx="331">
                  <c:v>19.824366111111033</c:v>
                </c:pt>
                <c:pt idx="332">
                  <c:v>-9.2767272222219646</c:v>
                </c:pt>
                <c:pt idx="333">
                  <c:v>-24.450811666666613</c:v>
                </c:pt>
                <c:pt idx="334">
                  <c:v>4.2065049999999564</c:v>
                </c:pt>
                <c:pt idx="335">
                  <c:v>-25.214041666666613</c:v>
                </c:pt>
                <c:pt idx="336">
                  <c:v>32.214486111111228</c:v>
                </c:pt>
                <c:pt idx="337">
                  <c:v>133.26473944444447</c:v>
                </c:pt>
                <c:pt idx="338">
                  <c:v>292.46448611111106</c:v>
                </c:pt>
                <c:pt idx="339">
                  <c:v>611.28634944444457</c:v>
                </c:pt>
                <c:pt idx="340">
                  <c:v>960.47312277777792</c:v>
                </c:pt>
                <c:pt idx="341">
                  <c:v>1050.7461661111113</c:v>
                </c:pt>
                <c:pt idx="342">
                  <c:v>707.46763277777757</c:v>
                </c:pt>
                <c:pt idx="343">
                  <c:v>318.30540277777772</c:v>
                </c:pt>
                <c:pt idx="344">
                  <c:v>217.51120611111114</c:v>
                </c:pt>
                <c:pt idx="345">
                  <c:v>304.54004166666641</c:v>
                </c:pt>
                <c:pt idx="346">
                  <c:v>305.82197166666691</c:v>
                </c:pt>
                <c:pt idx="347">
                  <c:v>248.27954944444488</c:v>
                </c:pt>
                <c:pt idx="348">
                  <c:v>306.84976611111085</c:v>
                </c:pt>
                <c:pt idx="349">
                  <c:v>293.29380611111117</c:v>
                </c:pt>
                <c:pt idx="350">
                  <c:v>221.61469944444445</c:v>
                </c:pt>
                <c:pt idx="351">
                  <c:v>149.47754500000002</c:v>
                </c:pt>
                <c:pt idx="352">
                  <c:v>120.40636611111123</c:v>
                </c:pt>
                <c:pt idx="353">
                  <c:v>120.25240277777739</c:v>
                </c:pt>
                <c:pt idx="354">
                  <c:v>134.55732166666647</c:v>
                </c:pt>
                <c:pt idx="355">
                  <c:v>177.93232166666706</c:v>
                </c:pt>
                <c:pt idx="356">
                  <c:v>192.69803277777788</c:v>
                </c:pt>
                <c:pt idx="357">
                  <c:v>135.01921166666648</c:v>
                </c:pt>
                <c:pt idx="358">
                  <c:v>-38.789263888888996</c:v>
                </c:pt>
                <c:pt idx="359">
                  <c:v>-286.2383005555555</c:v>
                </c:pt>
                <c:pt idx="360">
                  <c:v>-390.15293055555537</c:v>
                </c:pt>
                <c:pt idx="361">
                  <c:v>-305.78401055555577</c:v>
                </c:pt>
                <c:pt idx="362">
                  <c:v>-162.80974499999965</c:v>
                </c:pt>
                <c:pt idx="363">
                  <c:v>-33.628833888888792</c:v>
                </c:pt>
                <c:pt idx="364">
                  <c:v>81.578961666666373</c:v>
                </c:pt>
                <c:pt idx="365">
                  <c:v>153.87062833333354</c:v>
                </c:pt>
                <c:pt idx="366">
                  <c:v>211.81785611111113</c:v>
                </c:pt>
                <c:pt idx="367">
                  <c:v>327.94558944444458</c:v>
                </c:pt>
                <c:pt idx="368">
                  <c:v>473.59843277777787</c:v>
                </c:pt>
                <c:pt idx="369">
                  <c:v>460.89215277777771</c:v>
                </c:pt>
                <c:pt idx="370">
                  <c:v>288.44162833333337</c:v>
                </c:pt>
                <c:pt idx="371">
                  <c:v>71.834486111111119</c:v>
                </c:pt>
                <c:pt idx="372">
                  <c:v>-319.46841055555541</c:v>
                </c:pt>
                <c:pt idx="373">
                  <c:v>-741.85443833333352</c:v>
                </c:pt>
                <c:pt idx="374">
                  <c:v>-861.37430499999994</c:v>
                </c:pt>
                <c:pt idx="375">
                  <c:v>-705.23982833333309</c:v>
                </c:pt>
                <c:pt idx="376">
                  <c:v>-475.71096722222234</c:v>
                </c:pt>
                <c:pt idx="377">
                  <c:v>-303.24205499999994</c:v>
                </c:pt>
                <c:pt idx="378">
                  <c:v>-188.25683388888882</c:v>
                </c:pt>
                <c:pt idx="379">
                  <c:v>-116.38259722222223</c:v>
                </c:pt>
                <c:pt idx="380">
                  <c:v>-145.63298833333337</c:v>
                </c:pt>
                <c:pt idx="381">
                  <c:v>-203.86783388888884</c:v>
                </c:pt>
                <c:pt idx="382">
                  <c:v>-218.68843388888882</c:v>
                </c:pt>
                <c:pt idx="383">
                  <c:v>-247.8883272222223</c:v>
                </c:pt>
                <c:pt idx="384">
                  <c:v>-277.03552722222219</c:v>
                </c:pt>
                <c:pt idx="385">
                  <c:v>-204.86681166666662</c:v>
                </c:pt>
                <c:pt idx="386">
                  <c:v>-2.4723749999999853</c:v>
                </c:pt>
                <c:pt idx="387">
                  <c:v>127.65262500000001</c:v>
                </c:pt>
                <c:pt idx="388">
                  <c:v>127.65262500000001</c:v>
                </c:pt>
                <c:pt idx="389">
                  <c:v>127.65262500000001</c:v>
                </c:pt>
                <c:pt idx="390">
                  <c:v>127.65262500000001</c:v>
                </c:pt>
                <c:pt idx="391">
                  <c:v>199.94429166666669</c:v>
                </c:pt>
                <c:pt idx="392">
                  <c:v>431.28448611111111</c:v>
                </c:pt>
                <c:pt idx="393">
                  <c:v>749.48198833333345</c:v>
                </c:pt>
                <c:pt idx="394">
                  <c:v>1024.7016116666668</c:v>
                </c:pt>
                <c:pt idx="395">
                  <c:v>1213.9182727777777</c:v>
                </c:pt>
                <c:pt idx="396">
                  <c:v>1331.8463616666668</c:v>
                </c:pt>
                <c:pt idx="397">
                  <c:v>1378.6318827777775</c:v>
                </c:pt>
                <c:pt idx="398">
                  <c:v>1238.4739661111105</c:v>
                </c:pt>
                <c:pt idx="399">
                  <c:v>823.26685611111145</c:v>
                </c:pt>
                <c:pt idx="400">
                  <c:v>348.05528277777807</c:v>
                </c:pt>
                <c:pt idx="401">
                  <c:v>44.430282777777386</c:v>
                </c:pt>
                <c:pt idx="402">
                  <c:v>-187.87321166666675</c:v>
                </c:pt>
                <c:pt idx="403">
                  <c:v>-334.57306055555517</c:v>
                </c:pt>
                <c:pt idx="404">
                  <c:v>-307.75122833333353</c:v>
                </c:pt>
                <c:pt idx="405">
                  <c:v>-280.44061055555585</c:v>
                </c:pt>
                <c:pt idx="406">
                  <c:v>-325.41699388888873</c:v>
                </c:pt>
                <c:pt idx="407">
                  <c:v>-355.99926388888866</c:v>
                </c:pt>
                <c:pt idx="408">
                  <c:v>-270.75623833333339</c:v>
                </c:pt>
                <c:pt idx="409">
                  <c:v>-69.23014388888889</c:v>
                </c:pt>
                <c:pt idx="410">
                  <c:v>104.03849944444457</c:v>
                </c:pt>
                <c:pt idx="411">
                  <c:v>176.40673611111097</c:v>
                </c:pt>
                <c:pt idx="412">
                  <c:v>205.47818944444447</c:v>
                </c:pt>
                <c:pt idx="413">
                  <c:v>234.63115277777794</c:v>
                </c:pt>
                <c:pt idx="414">
                  <c:v>336.16223277777777</c:v>
                </c:pt>
                <c:pt idx="415">
                  <c:v>496.04918833333306</c:v>
                </c:pt>
                <c:pt idx="416">
                  <c:v>540.7950383333332</c:v>
                </c:pt>
                <c:pt idx="417">
                  <c:v>383.04133944444487</c:v>
                </c:pt>
                <c:pt idx="418">
                  <c:v>152.12296611111131</c:v>
                </c:pt>
                <c:pt idx="419">
                  <c:v>-79.52241055555551</c:v>
                </c:pt>
                <c:pt idx="420">
                  <c:v>-181.92951722222216</c:v>
                </c:pt>
                <c:pt idx="421">
                  <c:v>-67.201450555555837</c:v>
                </c:pt>
                <c:pt idx="422">
                  <c:v>105.93847833333294</c:v>
                </c:pt>
                <c:pt idx="423">
                  <c:v>279.61741611111114</c:v>
                </c:pt>
                <c:pt idx="424">
                  <c:v>526.14678944444483</c:v>
                </c:pt>
                <c:pt idx="425">
                  <c:v>918.41463277777802</c:v>
                </c:pt>
                <c:pt idx="426">
                  <c:v>1341.7118161111107</c:v>
                </c:pt>
                <c:pt idx="427">
                  <c:v>1449.506816111111</c:v>
                </c:pt>
                <c:pt idx="428">
                  <c:v>1022.5575494444444</c:v>
                </c:pt>
                <c:pt idx="429">
                  <c:v>432.97688277777752</c:v>
                </c:pt>
                <c:pt idx="430">
                  <c:v>71.702152777777599</c:v>
                </c:pt>
                <c:pt idx="431">
                  <c:v>-74.154877222222382</c:v>
                </c:pt>
                <c:pt idx="432">
                  <c:v>-61.29463388888837</c:v>
                </c:pt>
                <c:pt idx="433">
                  <c:v>38.873006111111536</c:v>
                </c:pt>
                <c:pt idx="434">
                  <c:v>52.988832777777901</c:v>
                </c:pt>
                <c:pt idx="435">
                  <c:v>-121.35782833333366</c:v>
                </c:pt>
                <c:pt idx="436">
                  <c:v>-412.82214388888923</c:v>
                </c:pt>
                <c:pt idx="437">
                  <c:v>-749.19917166666642</c:v>
                </c:pt>
                <c:pt idx="438">
                  <c:v>-1086.7875972222223</c:v>
                </c:pt>
                <c:pt idx="439">
                  <c:v>-1323.5483438888889</c:v>
                </c:pt>
                <c:pt idx="440">
                  <c:v>-1385.9053450000001</c:v>
                </c:pt>
                <c:pt idx="441">
                  <c:v>-1186.4285272222223</c:v>
                </c:pt>
                <c:pt idx="442">
                  <c:v>-797.2844105555555</c:v>
                </c:pt>
                <c:pt idx="443">
                  <c:v>-392.8009938888888</c:v>
                </c:pt>
                <c:pt idx="444">
                  <c:v>-60.304610555555549</c:v>
                </c:pt>
                <c:pt idx="445">
                  <c:v>98.735958333333343</c:v>
                </c:pt>
                <c:pt idx="446">
                  <c:v>127.65262500000001</c:v>
                </c:pt>
                <c:pt idx="447">
                  <c:v>127.65262500000001</c:v>
                </c:pt>
                <c:pt idx="448">
                  <c:v>127.65262500000001</c:v>
                </c:pt>
                <c:pt idx="449">
                  <c:v>127.65262500000001</c:v>
                </c:pt>
                <c:pt idx="450">
                  <c:v>127.65262500000001</c:v>
                </c:pt>
                <c:pt idx="451">
                  <c:v>127.65262500000001</c:v>
                </c:pt>
                <c:pt idx="452">
                  <c:v>127.65262500000001</c:v>
                </c:pt>
                <c:pt idx="453">
                  <c:v>127.65262500000001</c:v>
                </c:pt>
                <c:pt idx="454">
                  <c:v>127.65262500000001</c:v>
                </c:pt>
                <c:pt idx="455">
                  <c:v>127.65262500000001</c:v>
                </c:pt>
                <c:pt idx="456">
                  <c:v>127.65262500000001</c:v>
                </c:pt>
                <c:pt idx="457">
                  <c:v>127.65262500000001</c:v>
                </c:pt>
                <c:pt idx="458">
                  <c:v>127.65262500000001</c:v>
                </c:pt>
                <c:pt idx="459">
                  <c:v>127.65262500000001</c:v>
                </c:pt>
                <c:pt idx="460">
                  <c:v>127.65262500000001</c:v>
                </c:pt>
                <c:pt idx="461">
                  <c:v>127.65262500000001</c:v>
                </c:pt>
                <c:pt idx="462">
                  <c:v>127.65262500000001</c:v>
                </c:pt>
                <c:pt idx="463">
                  <c:v>127.65262500000001</c:v>
                </c:pt>
                <c:pt idx="464">
                  <c:v>127.65262500000001</c:v>
                </c:pt>
                <c:pt idx="465">
                  <c:v>127.65262500000001</c:v>
                </c:pt>
                <c:pt idx="466">
                  <c:v>127.65262500000001</c:v>
                </c:pt>
                <c:pt idx="467">
                  <c:v>127.65262500000001</c:v>
                </c:pt>
                <c:pt idx="468">
                  <c:v>127.65262500000001</c:v>
                </c:pt>
                <c:pt idx="469">
                  <c:v>127.65262500000001</c:v>
                </c:pt>
                <c:pt idx="470">
                  <c:v>127.65262500000001</c:v>
                </c:pt>
                <c:pt idx="471">
                  <c:v>127.65262500000001</c:v>
                </c:pt>
                <c:pt idx="472">
                  <c:v>127.65262500000001</c:v>
                </c:pt>
                <c:pt idx="473">
                  <c:v>127.65262500000001</c:v>
                </c:pt>
                <c:pt idx="474">
                  <c:v>127.65262500000001</c:v>
                </c:pt>
                <c:pt idx="475">
                  <c:v>127.65262500000001</c:v>
                </c:pt>
                <c:pt idx="476">
                  <c:v>127.65262500000001</c:v>
                </c:pt>
                <c:pt idx="477">
                  <c:v>127.65262500000001</c:v>
                </c:pt>
                <c:pt idx="478">
                  <c:v>127.65262500000001</c:v>
                </c:pt>
                <c:pt idx="479">
                  <c:v>127.65262500000001</c:v>
                </c:pt>
                <c:pt idx="480">
                  <c:v>127.65262500000001</c:v>
                </c:pt>
                <c:pt idx="481">
                  <c:v>127.65262500000001</c:v>
                </c:pt>
                <c:pt idx="482">
                  <c:v>127.65262500000001</c:v>
                </c:pt>
                <c:pt idx="483">
                  <c:v>127.65262500000001</c:v>
                </c:pt>
                <c:pt idx="484">
                  <c:v>127.65262500000001</c:v>
                </c:pt>
                <c:pt idx="485">
                  <c:v>127.65262500000001</c:v>
                </c:pt>
                <c:pt idx="486">
                  <c:v>127.65262500000001</c:v>
                </c:pt>
                <c:pt idx="487">
                  <c:v>127.65262500000001</c:v>
                </c:pt>
                <c:pt idx="488">
                  <c:v>127.65262500000001</c:v>
                </c:pt>
                <c:pt idx="489">
                  <c:v>127.65262500000001</c:v>
                </c:pt>
                <c:pt idx="490">
                  <c:v>127.65262500000001</c:v>
                </c:pt>
                <c:pt idx="491">
                  <c:v>127.65262500000001</c:v>
                </c:pt>
                <c:pt idx="492">
                  <c:v>127.65262500000001</c:v>
                </c:pt>
                <c:pt idx="493">
                  <c:v>127.65262500000001</c:v>
                </c:pt>
                <c:pt idx="494">
                  <c:v>127.65262500000001</c:v>
                </c:pt>
                <c:pt idx="495">
                  <c:v>127.65262500000001</c:v>
                </c:pt>
                <c:pt idx="496">
                  <c:v>127.65262500000001</c:v>
                </c:pt>
                <c:pt idx="497">
                  <c:v>127.65262500000001</c:v>
                </c:pt>
                <c:pt idx="498">
                  <c:v>127.65262500000001</c:v>
                </c:pt>
                <c:pt idx="499">
                  <c:v>127.65262500000001</c:v>
                </c:pt>
                <c:pt idx="500">
                  <c:v>127.65262500000001</c:v>
                </c:pt>
                <c:pt idx="501">
                  <c:v>127.65262500000001</c:v>
                </c:pt>
                <c:pt idx="502">
                  <c:v>127.65262500000001</c:v>
                </c:pt>
                <c:pt idx="503">
                  <c:v>127.65262500000001</c:v>
                </c:pt>
                <c:pt idx="504">
                  <c:v>127.65262500000001</c:v>
                </c:pt>
                <c:pt idx="505">
                  <c:v>127.65262500000001</c:v>
                </c:pt>
                <c:pt idx="506">
                  <c:v>127.65262500000001</c:v>
                </c:pt>
                <c:pt idx="507">
                  <c:v>127.65262500000001</c:v>
                </c:pt>
                <c:pt idx="508">
                  <c:v>127.65262500000001</c:v>
                </c:pt>
                <c:pt idx="509">
                  <c:v>127.65262500000001</c:v>
                </c:pt>
                <c:pt idx="510">
                  <c:v>127.65262500000001</c:v>
                </c:pt>
                <c:pt idx="511">
                  <c:v>199.94429166666669</c:v>
                </c:pt>
                <c:pt idx="512">
                  <c:v>489.11781944444442</c:v>
                </c:pt>
                <c:pt idx="513">
                  <c:v>1009.7824861111111</c:v>
                </c:pt>
                <c:pt idx="514">
                  <c:v>1473.473105</c:v>
                </c:pt>
                <c:pt idx="515">
                  <c:v>1606.2239894444444</c:v>
                </c:pt>
                <c:pt idx="516">
                  <c:v>1393.273545</c:v>
                </c:pt>
                <c:pt idx="517">
                  <c:v>876.56115277777747</c:v>
                </c:pt>
                <c:pt idx="518">
                  <c:v>343.23192166666644</c:v>
                </c:pt>
                <c:pt idx="519">
                  <c:v>54.065255000000327</c:v>
                </c:pt>
                <c:pt idx="520">
                  <c:v>-91.229438333333007</c:v>
                </c:pt>
                <c:pt idx="521">
                  <c:v>-164.66279388888907</c:v>
                </c:pt>
                <c:pt idx="522">
                  <c:v>-223.68858833333331</c:v>
                </c:pt>
                <c:pt idx="523">
                  <c:v>-398.61021055555534</c:v>
                </c:pt>
                <c:pt idx="524">
                  <c:v>-718.79551388888876</c:v>
                </c:pt>
                <c:pt idx="525">
                  <c:v>-1010.6693005555557</c:v>
                </c:pt>
                <c:pt idx="526">
                  <c:v>-1012.9705172222223</c:v>
                </c:pt>
                <c:pt idx="527">
                  <c:v>-681.5749305555554</c:v>
                </c:pt>
                <c:pt idx="528">
                  <c:v>-305.98759722222218</c:v>
                </c:pt>
                <c:pt idx="529">
                  <c:v>-161.48659722222223</c:v>
                </c:pt>
                <c:pt idx="530">
                  <c:v>-16.930708333333328</c:v>
                </c:pt>
                <c:pt idx="531">
                  <c:v>127.65262500000001</c:v>
                </c:pt>
                <c:pt idx="532">
                  <c:v>156.56929166666669</c:v>
                </c:pt>
                <c:pt idx="533">
                  <c:v>301.15372277777777</c:v>
                </c:pt>
                <c:pt idx="534">
                  <c:v>561.44214499999998</c:v>
                </c:pt>
                <c:pt idx="535">
                  <c:v>706.26698944444456</c:v>
                </c:pt>
                <c:pt idx="536">
                  <c:v>851.31138944444433</c:v>
                </c:pt>
                <c:pt idx="537">
                  <c:v>1257.2479894444443</c:v>
                </c:pt>
                <c:pt idx="538">
                  <c:v>1664.8740694444446</c:v>
                </c:pt>
                <c:pt idx="539">
                  <c:v>1597.6442561111112</c:v>
                </c:pt>
                <c:pt idx="540">
                  <c:v>966.42225499999995</c:v>
                </c:pt>
                <c:pt idx="541">
                  <c:v>346.54281944444426</c:v>
                </c:pt>
                <c:pt idx="542">
                  <c:v>115.20948611111123</c:v>
                </c:pt>
                <c:pt idx="543">
                  <c:v>13.733295000000215</c:v>
                </c:pt>
                <c:pt idx="544">
                  <c:v>-146.22858388888892</c:v>
                </c:pt>
                <c:pt idx="545">
                  <c:v>-364.74119388888892</c:v>
                </c:pt>
                <c:pt idx="546">
                  <c:v>-410.67621166666675</c:v>
                </c:pt>
                <c:pt idx="547">
                  <c:v>-282.24618055555584</c:v>
                </c:pt>
                <c:pt idx="548">
                  <c:v>-182.31154388888882</c:v>
                </c:pt>
                <c:pt idx="549">
                  <c:v>-125.30566055555539</c:v>
                </c:pt>
                <c:pt idx="550">
                  <c:v>-97.171983888889059</c:v>
                </c:pt>
                <c:pt idx="551">
                  <c:v>-25.458571666666614</c:v>
                </c:pt>
                <c:pt idx="552">
                  <c:v>-11.318593888888884</c:v>
                </c:pt>
                <c:pt idx="553">
                  <c:v>-11.779660555555552</c:v>
                </c:pt>
                <c:pt idx="554">
                  <c:v>45.757272777777835</c:v>
                </c:pt>
                <c:pt idx="555">
                  <c:v>103.44569944444432</c:v>
                </c:pt>
                <c:pt idx="556">
                  <c:v>161.27903277777793</c:v>
                </c:pt>
                <c:pt idx="557">
                  <c:v>233.71560611111127</c:v>
                </c:pt>
                <c:pt idx="558">
                  <c:v>306.37914499999994</c:v>
                </c:pt>
                <c:pt idx="559">
                  <c:v>523.79781944444437</c:v>
                </c:pt>
                <c:pt idx="560">
                  <c:v>496.5827083333333</c:v>
                </c:pt>
                <c:pt idx="561">
                  <c:v>207.87573611111114</c:v>
                </c:pt>
                <c:pt idx="562">
                  <c:v>135.58406944444445</c:v>
                </c:pt>
                <c:pt idx="563">
                  <c:v>-95.749263888888805</c:v>
                </c:pt>
                <c:pt idx="564">
                  <c:v>-863.46365055555555</c:v>
                </c:pt>
                <c:pt idx="565">
                  <c:v>-1402.1311005555558</c:v>
                </c:pt>
                <c:pt idx="566">
                  <c:v>-1332.0067216666666</c:v>
                </c:pt>
                <c:pt idx="567">
                  <c:v>-566.34737499999994</c:v>
                </c:pt>
                <c:pt idx="568">
                  <c:v>127.65262500000001</c:v>
                </c:pt>
                <c:pt idx="569">
                  <c:v>127.65262500000001</c:v>
                </c:pt>
                <c:pt idx="570">
                  <c:v>127.65262500000001</c:v>
                </c:pt>
                <c:pt idx="571">
                  <c:v>127.65262500000001</c:v>
                </c:pt>
                <c:pt idx="572">
                  <c:v>127.65262500000001</c:v>
                </c:pt>
                <c:pt idx="573">
                  <c:v>127.65262500000001</c:v>
                </c:pt>
                <c:pt idx="574">
                  <c:v>127.65262500000001</c:v>
                </c:pt>
                <c:pt idx="575">
                  <c:v>127.65262500000001</c:v>
                </c:pt>
                <c:pt idx="576">
                  <c:v>127.65262500000001</c:v>
                </c:pt>
                <c:pt idx="577">
                  <c:v>127.65262500000001</c:v>
                </c:pt>
                <c:pt idx="578">
                  <c:v>127.65262500000001</c:v>
                </c:pt>
                <c:pt idx="579">
                  <c:v>127.65262500000001</c:v>
                </c:pt>
                <c:pt idx="580">
                  <c:v>127.65262500000001</c:v>
                </c:pt>
                <c:pt idx="581">
                  <c:v>127.65262500000001</c:v>
                </c:pt>
                <c:pt idx="582">
                  <c:v>127.65262500000001</c:v>
                </c:pt>
                <c:pt idx="583">
                  <c:v>127.65262500000001</c:v>
                </c:pt>
                <c:pt idx="584">
                  <c:v>127.65262500000001</c:v>
                </c:pt>
                <c:pt idx="585">
                  <c:v>127.65262500000001</c:v>
                </c:pt>
                <c:pt idx="586">
                  <c:v>127.65262500000001</c:v>
                </c:pt>
                <c:pt idx="587">
                  <c:v>127.65262500000001</c:v>
                </c:pt>
                <c:pt idx="588">
                  <c:v>127.65262500000001</c:v>
                </c:pt>
                <c:pt idx="589">
                  <c:v>127.65262500000001</c:v>
                </c:pt>
                <c:pt idx="590">
                  <c:v>127.65262500000001</c:v>
                </c:pt>
                <c:pt idx="591">
                  <c:v>127.65262500000001</c:v>
                </c:pt>
                <c:pt idx="592">
                  <c:v>127.65262500000001</c:v>
                </c:pt>
                <c:pt idx="593">
                  <c:v>127.65262500000001</c:v>
                </c:pt>
                <c:pt idx="594">
                  <c:v>127.65262500000001</c:v>
                </c:pt>
                <c:pt idx="595">
                  <c:v>127.65262500000001</c:v>
                </c:pt>
                <c:pt idx="596">
                  <c:v>127.65262500000001</c:v>
                </c:pt>
                <c:pt idx="597">
                  <c:v>127.65262500000001</c:v>
                </c:pt>
                <c:pt idx="598">
                  <c:v>127.65262500000001</c:v>
                </c:pt>
                <c:pt idx="599">
                  <c:v>127.65262500000001</c:v>
                </c:pt>
                <c:pt idx="600">
                  <c:v>272.23595833333337</c:v>
                </c:pt>
                <c:pt idx="601">
                  <c:v>431.30506944444443</c:v>
                </c:pt>
                <c:pt idx="602">
                  <c:v>677.1903216666667</c:v>
                </c:pt>
                <c:pt idx="603">
                  <c:v>1140.3682783333334</c:v>
                </c:pt>
                <c:pt idx="604">
                  <c:v>1489.0086327777774</c:v>
                </c:pt>
                <c:pt idx="605">
                  <c:v>1680.2281894444445</c:v>
                </c:pt>
                <c:pt idx="606">
                  <c:v>1772.2036116666666</c:v>
                </c:pt>
                <c:pt idx="607">
                  <c:v>1692.5400416666664</c:v>
                </c:pt>
                <c:pt idx="608">
                  <c:v>1497.807819444444</c:v>
                </c:pt>
                <c:pt idx="609">
                  <c:v>1360.9306116666662</c:v>
                </c:pt>
                <c:pt idx="610">
                  <c:v>1340.0935894444447</c:v>
                </c:pt>
                <c:pt idx="611">
                  <c:v>1276.9949883333334</c:v>
                </c:pt>
                <c:pt idx="612">
                  <c:v>967.48941611111093</c:v>
                </c:pt>
                <c:pt idx="613">
                  <c:v>524.21916166666722</c:v>
                </c:pt>
                <c:pt idx="614">
                  <c:v>221.65900611111152</c:v>
                </c:pt>
                <c:pt idx="615">
                  <c:v>148.83381944444383</c:v>
                </c:pt>
                <c:pt idx="616">
                  <c:v>148.56788277777818</c:v>
                </c:pt>
                <c:pt idx="617">
                  <c:v>104.66265611111092</c:v>
                </c:pt>
                <c:pt idx="618">
                  <c:v>16.858789444444056</c:v>
                </c:pt>
                <c:pt idx="619">
                  <c:v>-86.430930555555307</c:v>
                </c:pt>
                <c:pt idx="620">
                  <c:v>-118.15214500000016</c:v>
                </c:pt>
                <c:pt idx="621">
                  <c:v>-33.894100555555525</c:v>
                </c:pt>
                <c:pt idx="622">
                  <c:v>95.0055049999998</c:v>
                </c:pt>
                <c:pt idx="623">
                  <c:v>195.97040611111129</c:v>
                </c:pt>
                <c:pt idx="624">
                  <c:v>297.66615277777839</c:v>
                </c:pt>
                <c:pt idx="625">
                  <c:v>356.97489944444487</c:v>
                </c:pt>
                <c:pt idx="626">
                  <c:v>315.0950727777776</c:v>
                </c:pt>
                <c:pt idx="627">
                  <c:v>229.10006944444405</c:v>
                </c:pt>
                <c:pt idx="628">
                  <c:v>185.72506944444444</c:v>
                </c:pt>
                <c:pt idx="629">
                  <c:v>200.18340277777799</c:v>
                </c:pt>
                <c:pt idx="630">
                  <c:v>287.18616611111156</c:v>
                </c:pt>
                <c:pt idx="631">
                  <c:v>418.83927277777798</c:v>
                </c:pt>
                <c:pt idx="632">
                  <c:v>508.18002833333276</c:v>
                </c:pt>
                <c:pt idx="633">
                  <c:v>569.19472166666583</c:v>
                </c:pt>
                <c:pt idx="634">
                  <c:v>587.46453944444488</c:v>
                </c:pt>
                <c:pt idx="635">
                  <c:v>533.2667716666673</c:v>
                </c:pt>
                <c:pt idx="636">
                  <c:v>406.0014827777776</c:v>
                </c:pt>
                <c:pt idx="637">
                  <c:v>262.57740277777759</c:v>
                </c:pt>
                <c:pt idx="638">
                  <c:v>190.28573611111091</c:v>
                </c:pt>
                <c:pt idx="639">
                  <c:v>161.07843277777818</c:v>
                </c:pt>
                <c:pt idx="640">
                  <c:v>160.49880611111155</c:v>
                </c:pt>
                <c:pt idx="641">
                  <c:v>261.41814944444423</c:v>
                </c:pt>
                <c:pt idx="642">
                  <c:v>450.82692166666607</c:v>
                </c:pt>
                <c:pt idx="643">
                  <c:v>512.19729500000017</c:v>
                </c:pt>
                <c:pt idx="644">
                  <c:v>384.77694500000041</c:v>
                </c:pt>
                <c:pt idx="645">
                  <c:v>313.39670833333275</c:v>
                </c:pt>
                <c:pt idx="646">
                  <c:v>329.07796611111075</c:v>
                </c:pt>
                <c:pt idx="647">
                  <c:v>330.30967277777842</c:v>
                </c:pt>
                <c:pt idx="648">
                  <c:v>302.63349500000021</c:v>
                </c:pt>
                <c:pt idx="649">
                  <c:v>230.96536611111031</c:v>
                </c:pt>
                <c:pt idx="650">
                  <c:v>86.069989444444644</c:v>
                </c:pt>
                <c:pt idx="651">
                  <c:v>-162.19826388888805</c:v>
                </c:pt>
                <c:pt idx="652">
                  <c:v>-355.60047722222203</c:v>
                </c:pt>
                <c:pt idx="653">
                  <c:v>-390.64356722222243</c:v>
                </c:pt>
                <c:pt idx="654">
                  <c:v>-511.91987833333309</c:v>
                </c:pt>
                <c:pt idx="655">
                  <c:v>-808.83054388888866</c:v>
                </c:pt>
                <c:pt idx="656">
                  <c:v>-977.79612166666675</c:v>
                </c:pt>
                <c:pt idx="657">
                  <c:v>-798.8834772222225</c:v>
                </c:pt>
                <c:pt idx="658">
                  <c:v>-544.24284722222296</c:v>
                </c:pt>
                <c:pt idx="659">
                  <c:v>-635.26759388888877</c:v>
                </c:pt>
                <c:pt idx="660">
                  <c:v>-1046.0149305555553</c:v>
                </c:pt>
                <c:pt idx="661">
                  <c:v>-1343.0032638888888</c:v>
                </c:pt>
                <c:pt idx="662">
                  <c:v>-1393.1710383333334</c:v>
                </c:pt>
                <c:pt idx="663">
                  <c:v>-964.6719838888888</c:v>
                </c:pt>
                <c:pt idx="664">
                  <c:v>-359.22096722222227</c:v>
                </c:pt>
                <c:pt idx="665">
                  <c:v>44.854625000000055</c:v>
                </c:pt>
                <c:pt idx="666">
                  <c:v>421.10748611111114</c:v>
                </c:pt>
                <c:pt idx="667">
                  <c:v>1072.8234027777778</c:v>
                </c:pt>
                <c:pt idx="668">
                  <c:v>1467.726736111111</c:v>
                </c:pt>
                <c:pt idx="669">
                  <c:v>1443.6743227777777</c:v>
                </c:pt>
                <c:pt idx="670">
                  <c:v>1421.5024027777779</c:v>
                </c:pt>
                <c:pt idx="671">
                  <c:v>1023.2557361111111</c:v>
                </c:pt>
                <c:pt idx="672">
                  <c:v>737.71173611111124</c:v>
                </c:pt>
                <c:pt idx="673">
                  <c:v>741.55395833333341</c:v>
                </c:pt>
                <c:pt idx="674">
                  <c:v>745.61573611111123</c:v>
                </c:pt>
                <c:pt idx="675">
                  <c:v>504.10540277777733</c:v>
                </c:pt>
                <c:pt idx="676">
                  <c:v>244.51653944444445</c:v>
                </c:pt>
                <c:pt idx="677">
                  <c:v>-15.289958333332905</c:v>
                </c:pt>
                <c:pt idx="678">
                  <c:v>-524.60437499999955</c:v>
                </c:pt>
                <c:pt idx="679">
                  <c:v>-878.36970499999973</c:v>
                </c:pt>
                <c:pt idx="680">
                  <c:v>-1088.0111216666671</c:v>
                </c:pt>
                <c:pt idx="681">
                  <c:v>-1153.4419005555555</c:v>
                </c:pt>
                <c:pt idx="682">
                  <c:v>-725.58065499999987</c:v>
                </c:pt>
                <c:pt idx="683">
                  <c:v>-424.00383388888923</c:v>
                </c:pt>
                <c:pt idx="684">
                  <c:v>-180.62727833333378</c:v>
                </c:pt>
                <c:pt idx="685">
                  <c:v>484.45605500000033</c:v>
                </c:pt>
                <c:pt idx="686">
                  <c:v>863.02056166666671</c:v>
                </c:pt>
                <c:pt idx="687">
                  <c:v>808.41249944444417</c:v>
                </c:pt>
                <c:pt idx="688">
                  <c:v>796.68763277777782</c:v>
                </c:pt>
                <c:pt idx="689">
                  <c:v>785.95488277777815</c:v>
                </c:pt>
                <c:pt idx="690">
                  <c:v>514.30742833333329</c:v>
                </c:pt>
                <c:pt idx="691">
                  <c:v>269.52352166666674</c:v>
                </c:pt>
                <c:pt idx="692">
                  <c:v>284.32216611111147</c:v>
                </c:pt>
                <c:pt idx="693">
                  <c:v>386.73887833333356</c:v>
                </c:pt>
                <c:pt idx="694">
                  <c:v>359.41536166666697</c:v>
                </c:pt>
                <c:pt idx="695">
                  <c:v>114.52798944444386</c:v>
                </c:pt>
                <c:pt idx="696">
                  <c:v>-551.99562833333357</c:v>
                </c:pt>
                <c:pt idx="697">
                  <c:v>-804.6173938888885</c:v>
                </c:pt>
                <c:pt idx="698">
                  <c:v>-605.91258833333325</c:v>
                </c:pt>
                <c:pt idx="699">
                  <c:v>-436.03607833333336</c:v>
                </c:pt>
                <c:pt idx="700">
                  <c:v>-134.01301055555587</c:v>
                </c:pt>
                <c:pt idx="701">
                  <c:v>24.320589444444366</c:v>
                </c:pt>
                <c:pt idx="702">
                  <c:v>110.83895833333345</c:v>
                </c:pt>
                <c:pt idx="703">
                  <c:v>125.29729166666647</c:v>
                </c:pt>
                <c:pt idx="704">
                  <c:v>-19.401033888889092</c:v>
                </c:pt>
                <c:pt idx="705">
                  <c:v>-295.22910055555548</c:v>
                </c:pt>
                <c:pt idx="706">
                  <c:v>-557.5539005555554</c:v>
                </c:pt>
                <c:pt idx="707">
                  <c:v>-603.46476722222178</c:v>
                </c:pt>
                <c:pt idx="708">
                  <c:v>-316.05921055555547</c:v>
                </c:pt>
                <c:pt idx="709">
                  <c:v>189.43795833333314</c:v>
                </c:pt>
                <c:pt idx="710">
                  <c:v>869.80954500000018</c:v>
                </c:pt>
                <c:pt idx="711">
                  <c:v>1277.8859883333337</c:v>
                </c:pt>
                <c:pt idx="712">
                  <c:v>819.41283277777768</c:v>
                </c:pt>
                <c:pt idx="713">
                  <c:v>155.15365611111082</c:v>
                </c:pt>
                <c:pt idx="714">
                  <c:v>-337.13774388888902</c:v>
                </c:pt>
                <c:pt idx="715">
                  <c:v>-918.4128472222219</c:v>
                </c:pt>
                <c:pt idx="716">
                  <c:v>-806.8365005555554</c:v>
                </c:pt>
                <c:pt idx="717">
                  <c:v>-143.10370833333337</c:v>
                </c:pt>
                <c:pt idx="718">
                  <c:v>276.18795833333337</c:v>
                </c:pt>
                <c:pt idx="719">
                  <c:v>710.62406944444456</c:v>
                </c:pt>
                <c:pt idx="720">
                  <c:v>929.88673611111108</c:v>
                </c:pt>
                <c:pt idx="721">
                  <c:v>802.12881944444462</c:v>
                </c:pt>
                <c:pt idx="722">
                  <c:v>717.63228277777785</c:v>
                </c:pt>
                <c:pt idx="723">
                  <c:v>633.12970833333304</c:v>
                </c:pt>
                <c:pt idx="724">
                  <c:v>736.25229166666691</c:v>
                </c:pt>
                <c:pt idx="725">
                  <c:v>1000.1128827777776</c:v>
                </c:pt>
                <c:pt idx="726">
                  <c:v>1337.7715661111104</c:v>
                </c:pt>
                <c:pt idx="727">
                  <c:v>1303.0972783333332</c:v>
                </c:pt>
                <c:pt idx="728">
                  <c:v>947.61634500000082</c:v>
                </c:pt>
                <c:pt idx="729">
                  <c:v>721.42061166666736</c:v>
                </c:pt>
                <c:pt idx="730">
                  <c:v>420.93854944444382</c:v>
                </c:pt>
                <c:pt idx="731">
                  <c:v>233.66769944444425</c:v>
                </c:pt>
                <c:pt idx="732">
                  <c:v>219.4396250000006</c:v>
                </c:pt>
                <c:pt idx="733">
                  <c:v>234.36012277777758</c:v>
                </c:pt>
                <c:pt idx="734">
                  <c:v>249.28281611111112</c:v>
                </c:pt>
                <c:pt idx="735">
                  <c:v>278.9001394444449</c:v>
                </c:pt>
                <c:pt idx="736">
                  <c:v>323.21703277777783</c:v>
                </c:pt>
                <c:pt idx="737">
                  <c:v>310.18800611111095</c:v>
                </c:pt>
                <c:pt idx="738">
                  <c:v>238.61840277777759</c:v>
                </c:pt>
                <c:pt idx="739">
                  <c:v>368.98518833333293</c:v>
                </c:pt>
                <c:pt idx="740">
                  <c:v>516.51276166666617</c:v>
                </c:pt>
                <c:pt idx="741">
                  <c:v>461.44774944444526</c:v>
                </c:pt>
                <c:pt idx="742">
                  <c:v>318.91945611111095</c:v>
                </c:pt>
                <c:pt idx="743">
                  <c:v>217.97047277777716</c:v>
                </c:pt>
                <c:pt idx="744">
                  <c:v>203.77203833333354</c:v>
                </c:pt>
                <c:pt idx="745">
                  <c:v>203.77203833333354</c:v>
                </c:pt>
                <c:pt idx="746">
                  <c:v>261.86581944444447</c:v>
                </c:pt>
                <c:pt idx="747">
                  <c:v>349.6630994444447</c:v>
                </c:pt>
                <c:pt idx="748">
                  <c:v>409.35030499999999</c:v>
                </c:pt>
                <c:pt idx="749">
                  <c:v>368.12694944444382</c:v>
                </c:pt>
                <c:pt idx="750">
                  <c:v>253.54927833333312</c:v>
                </c:pt>
                <c:pt idx="751">
                  <c:v>181.25761166666751</c:v>
                </c:pt>
                <c:pt idx="752">
                  <c:v>123.15120611111112</c:v>
                </c:pt>
                <c:pt idx="753">
                  <c:v>20.856072777777371</c:v>
                </c:pt>
                <c:pt idx="754">
                  <c:v>-53.582847222221616</c:v>
                </c:pt>
                <c:pt idx="755">
                  <c:v>-128.24818388888934</c:v>
                </c:pt>
                <c:pt idx="756">
                  <c:v>-377.38999388888868</c:v>
                </c:pt>
                <c:pt idx="757">
                  <c:v>-832.02032722222225</c:v>
                </c:pt>
                <c:pt idx="758">
                  <c:v>-1217.9597050000002</c:v>
                </c:pt>
                <c:pt idx="759">
                  <c:v>-1329.6430338888883</c:v>
                </c:pt>
                <c:pt idx="760">
                  <c:v>-1352.9332638888893</c:v>
                </c:pt>
                <c:pt idx="761">
                  <c:v>-1389.5154383333336</c:v>
                </c:pt>
                <c:pt idx="762">
                  <c:v>-1222.139117222222</c:v>
                </c:pt>
                <c:pt idx="763">
                  <c:v>-792.06859388888847</c:v>
                </c:pt>
                <c:pt idx="764">
                  <c:v>-85.270374999999959</c:v>
                </c:pt>
                <c:pt idx="765">
                  <c:v>710.48245611111122</c:v>
                </c:pt>
                <c:pt idx="766">
                  <c:v>1045.553402777778</c:v>
                </c:pt>
                <c:pt idx="767">
                  <c:v>1062.9979661111108</c:v>
                </c:pt>
                <c:pt idx="768">
                  <c:v>1081.2148161111111</c:v>
                </c:pt>
                <c:pt idx="769">
                  <c:v>1258.9302827777783</c:v>
                </c:pt>
                <c:pt idx="770">
                  <c:v>1554.9758994444439</c:v>
                </c:pt>
                <c:pt idx="771">
                  <c:v>1578.7675394444441</c:v>
                </c:pt>
                <c:pt idx="772">
                  <c:v>1501.5111216666669</c:v>
                </c:pt>
                <c:pt idx="773">
                  <c:v>1280.8328194444446</c:v>
                </c:pt>
                <c:pt idx="774">
                  <c:v>1114.9074861111108</c:v>
                </c:pt>
                <c:pt idx="775">
                  <c:v>1153.0059661111113</c:v>
                </c:pt>
                <c:pt idx="776">
                  <c:v>988.72729944444427</c:v>
                </c:pt>
                <c:pt idx="777">
                  <c:v>792.97633944444453</c:v>
                </c:pt>
                <c:pt idx="778">
                  <c:v>726.33603277777775</c:v>
                </c:pt>
                <c:pt idx="779">
                  <c:v>659.54505611111108</c:v>
                </c:pt>
                <c:pt idx="780">
                  <c:v>562.65016611111173</c:v>
                </c:pt>
                <c:pt idx="781">
                  <c:v>479.28132166666603</c:v>
                </c:pt>
                <c:pt idx="782">
                  <c:v>409.38912277777712</c:v>
                </c:pt>
                <c:pt idx="783">
                  <c:v>353.28616166666728</c:v>
                </c:pt>
                <c:pt idx="784">
                  <c:v>339.87263833333378</c:v>
                </c:pt>
                <c:pt idx="785">
                  <c:v>399.10673611111139</c:v>
                </c:pt>
                <c:pt idx="786">
                  <c:v>416.0375394444448</c:v>
                </c:pt>
                <c:pt idx="787">
                  <c:v>331.07005611111032</c:v>
                </c:pt>
                <c:pt idx="788">
                  <c:v>259.13653944444366</c:v>
                </c:pt>
                <c:pt idx="789">
                  <c:v>259.1365394444457</c:v>
                </c:pt>
                <c:pt idx="790">
                  <c:v>302.87023833333421</c:v>
                </c:pt>
                <c:pt idx="791">
                  <c:v>332.86629499999918</c:v>
                </c:pt>
                <c:pt idx="792">
                  <c:v>232.74229166666544</c:v>
                </c:pt>
                <c:pt idx="793">
                  <c:v>-115.70238388888887</c:v>
                </c:pt>
                <c:pt idx="794">
                  <c:v>-614.72618055555427</c:v>
                </c:pt>
                <c:pt idx="795">
                  <c:v>-1061.3245716666665</c:v>
                </c:pt>
                <c:pt idx="796">
                  <c:v>-1294.1977616666677</c:v>
                </c:pt>
                <c:pt idx="797">
                  <c:v>-1208.1022605555561</c:v>
                </c:pt>
                <c:pt idx="798">
                  <c:v>-829.10243388888887</c:v>
                </c:pt>
                <c:pt idx="799">
                  <c:v>-329.2829716666667</c:v>
                </c:pt>
                <c:pt idx="800">
                  <c:v>30.107971666666671</c:v>
                </c:pt>
                <c:pt idx="801">
                  <c:v>275.67267277777819</c:v>
                </c:pt>
                <c:pt idx="802">
                  <c:v>667.87876611111187</c:v>
                </c:pt>
                <c:pt idx="803">
                  <c:v>1093.3640949999995</c:v>
                </c:pt>
                <c:pt idx="804">
                  <c:v>1160.6512161111104</c:v>
                </c:pt>
                <c:pt idx="805">
                  <c:v>821.86808277777845</c:v>
                </c:pt>
                <c:pt idx="806">
                  <c:v>435.20713944444469</c:v>
                </c:pt>
                <c:pt idx="807">
                  <c:v>175.82740277777737</c:v>
                </c:pt>
                <c:pt idx="808">
                  <c:v>-42.495291666667043</c:v>
                </c:pt>
                <c:pt idx="809">
                  <c:v>-204.95543833333295</c:v>
                </c:pt>
                <c:pt idx="810">
                  <c:v>-368.43212722222199</c:v>
                </c:pt>
                <c:pt idx="811">
                  <c:v>-678.18629499999986</c:v>
                </c:pt>
                <c:pt idx="812">
                  <c:v>-933.22866055555494</c:v>
                </c:pt>
                <c:pt idx="813">
                  <c:v>-1014.6757938888893</c:v>
                </c:pt>
                <c:pt idx="814">
                  <c:v>-1081.1771805555559</c:v>
                </c:pt>
                <c:pt idx="815">
                  <c:v>-1175.9695005555554</c:v>
                </c:pt>
                <c:pt idx="816">
                  <c:v>-1183.5309938888893</c:v>
                </c:pt>
                <c:pt idx="817">
                  <c:v>-1059.2264116666668</c:v>
                </c:pt>
                <c:pt idx="818">
                  <c:v>-571.91370833333303</c:v>
                </c:pt>
                <c:pt idx="819">
                  <c:v>135.58406944444445</c:v>
                </c:pt>
                <c:pt idx="820">
                  <c:v>772.71129166666663</c:v>
                </c:pt>
                <c:pt idx="821">
                  <c:v>1123.3877494444444</c:v>
                </c:pt>
                <c:pt idx="822">
                  <c:v>1084.3237227777779</c:v>
                </c:pt>
                <c:pt idx="823">
                  <c:v>1016.5156549999999</c:v>
                </c:pt>
                <c:pt idx="824">
                  <c:v>891.06252277777799</c:v>
                </c:pt>
                <c:pt idx="825">
                  <c:v>779.24795833333349</c:v>
                </c:pt>
                <c:pt idx="826">
                  <c:v>754.2561216666669</c:v>
                </c:pt>
                <c:pt idx="827">
                  <c:v>714.84409944444405</c:v>
                </c:pt>
                <c:pt idx="828">
                  <c:v>790.8901661111106</c:v>
                </c:pt>
                <c:pt idx="829">
                  <c:v>912.06630500000017</c:v>
                </c:pt>
                <c:pt idx="830">
                  <c:v>889.24340277777765</c:v>
                </c:pt>
                <c:pt idx="831">
                  <c:v>721.44333944444486</c:v>
                </c:pt>
                <c:pt idx="832">
                  <c:v>464.80502833333418</c:v>
                </c:pt>
                <c:pt idx="833">
                  <c:v>335.99598944444449</c:v>
                </c:pt>
                <c:pt idx="834">
                  <c:v>351.78400611111027</c:v>
                </c:pt>
                <c:pt idx="835">
                  <c:v>353.39773944444357</c:v>
                </c:pt>
                <c:pt idx="836">
                  <c:v>325.84094500000077</c:v>
                </c:pt>
                <c:pt idx="837">
                  <c:v>355.85538944444471</c:v>
                </c:pt>
                <c:pt idx="838">
                  <c:v>430.08929944444361</c:v>
                </c:pt>
                <c:pt idx="839">
                  <c:v>432.6259894444446</c:v>
                </c:pt>
                <c:pt idx="840">
                  <c:v>420.17137500000001</c:v>
                </c:pt>
                <c:pt idx="841">
                  <c:v>494.78593944444447</c:v>
                </c:pt>
                <c:pt idx="842">
                  <c:v>556.16948611111195</c:v>
                </c:pt>
                <c:pt idx="843">
                  <c:v>501.96540611111112</c:v>
                </c:pt>
                <c:pt idx="844">
                  <c:v>374.3038194444436</c:v>
                </c:pt>
                <c:pt idx="845">
                  <c:v>288.48665611111113</c:v>
                </c:pt>
                <c:pt idx="846">
                  <c:v>274.65295833333414</c:v>
                </c:pt>
                <c:pt idx="847">
                  <c:v>318.65478944444487</c:v>
                </c:pt>
                <c:pt idx="848">
                  <c:v>435.89813944444444</c:v>
                </c:pt>
                <c:pt idx="849">
                  <c:v>569.21767277777758</c:v>
                </c:pt>
                <c:pt idx="850">
                  <c:v>573.78223277777761</c:v>
                </c:pt>
                <c:pt idx="851">
                  <c:v>461.44183277777802</c:v>
                </c:pt>
                <c:pt idx="852">
                  <c:v>405.63060611111052</c:v>
                </c:pt>
                <c:pt idx="853">
                  <c:v>407.6724727777771</c:v>
                </c:pt>
                <c:pt idx="854">
                  <c:v>380.81743277777781</c:v>
                </c:pt>
                <c:pt idx="855">
                  <c:v>309.91116166666666</c:v>
                </c:pt>
                <c:pt idx="856">
                  <c:v>266.88388277777818</c:v>
                </c:pt>
                <c:pt idx="857">
                  <c:v>397.35715277777803</c:v>
                </c:pt>
                <c:pt idx="858">
                  <c:v>574.37004166666622</c:v>
                </c:pt>
                <c:pt idx="859">
                  <c:v>579.01885611111061</c:v>
                </c:pt>
                <c:pt idx="860">
                  <c:v>481.44965611111229</c:v>
                </c:pt>
                <c:pt idx="861">
                  <c:v>541.49281611111121</c:v>
                </c:pt>
                <c:pt idx="862">
                  <c:v>792.51758944444282</c:v>
                </c:pt>
                <c:pt idx="863">
                  <c:v>772.43172166666659</c:v>
                </c:pt>
                <c:pt idx="864">
                  <c:v>516.904361666667</c:v>
                </c:pt>
                <c:pt idx="865">
                  <c:v>432.14545611111231</c:v>
                </c:pt>
                <c:pt idx="866">
                  <c:v>535.76121611111068</c:v>
                </c:pt>
                <c:pt idx="867">
                  <c:v>656.30201611111022</c:v>
                </c:pt>
                <c:pt idx="868">
                  <c:v>575.33840277777779</c:v>
                </c:pt>
                <c:pt idx="869">
                  <c:v>360.97621611111106</c:v>
                </c:pt>
                <c:pt idx="870">
                  <c:v>230.43104166666791</c:v>
                </c:pt>
                <c:pt idx="871">
                  <c:v>185.79881166666627</c:v>
                </c:pt>
                <c:pt idx="872">
                  <c:v>169.67185611111148</c:v>
                </c:pt>
                <c:pt idx="873">
                  <c:v>139.09534944444448</c:v>
                </c:pt>
                <c:pt idx="874">
                  <c:v>64.330389444444435</c:v>
                </c:pt>
                <c:pt idx="875">
                  <c:v>-26.092500555554693</c:v>
                </c:pt>
                <c:pt idx="876">
                  <c:v>-103.21219388889008</c:v>
                </c:pt>
                <c:pt idx="877">
                  <c:v>-65.369993888888473</c:v>
                </c:pt>
                <c:pt idx="878">
                  <c:v>75.713349444444887</c:v>
                </c:pt>
                <c:pt idx="879">
                  <c:v>204.29706944444362</c:v>
                </c:pt>
                <c:pt idx="880">
                  <c:v>117.54706944444443</c:v>
                </c:pt>
                <c:pt idx="881">
                  <c:v>-30.851041666666674</c:v>
                </c:pt>
                <c:pt idx="882">
                  <c:v>109.97240277777779</c:v>
                </c:pt>
                <c:pt idx="883">
                  <c:v>254.55573611111112</c:v>
                </c:pt>
                <c:pt idx="884">
                  <c:v>269.01406944444363</c:v>
                </c:pt>
                <c:pt idx="885">
                  <c:v>312.76258833333418</c:v>
                </c:pt>
                <c:pt idx="886">
                  <c:v>328.3447716666667</c:v>
                </c:pt>
                <c:pt idx="887">
                  <c:v>300.18008277777733</c:v>
                </c:pt>
                <c:pt idx="888">
                  <c:v>242.72356166666751</c:v>
                </c:pt>
                <c:pt idx="889">
                  <c:v>169.67881944444323</c:v>
                </c:pt>
                <c:pt idx="890">
                  <c:v>81.4292549999996</c:v>
                </c:pt>
                <c:pt idx="891">
                  <c:v>-22.751860555554316</c:v>
                </c:pt>
                <c:pt idx="892">
                  <c:v>-113.53207722222218</c:v>
                </c:pt>
                <c:pt idx="893">
                  <c:v>-133.02372166666692</c:v>
                </c:pt>
                <c:pt idx="894">
                  <c:v>-79.419028333332733</c:v>
                </c:pt>
                <c:pt idx="895">
                  <c:v>18.325816111111166</c:v>
                </c:pt>
                <c:pt idx="896">
                  <c:v>132.28132166666626</c:v>
                </c:pt>
                <c:pt idx="897">
                  <c:v>203.8923661111107</c:v>
                </c:pt>
                <c:pt idx="898">
                  <c:v>218.35069944444422</c:v>
                </c:pt>
                <c:pt idx="899">
                  <c:v>174.63621166666684</c:v>
                </c:pt>
                <c:pt idx="900">
                  <c:v>101.32937500000018</c:v>
                </c:pt>
                <c:pt idx="901">
                  <c:v>-30.811144999999627</c:v>
                </c:pt>
                <c:pt idx="902">
                  <c:v>-685.40790499999946</c:v>
                </c:pt>
                <c:pt idx="903">
                  <c:v>-1294.1977616666677</c:v>
                </c:pt>
                <c:pt idx="904">
                  <c:v>-1208.1022605555561</c:v>
                </c:pt>
                <c:pt idx="905">
                  <c:v>-829.10243388888887</c:v>
                </c:pt>
                <c:pt idx="906">
                  <c:v>-329.2829716666667</c:v>
                </c:pt>
                <c:pt idx="907">
                  <c:v>30.107971666666671</c:v>
                </c:pt>
                <c:pt idx="908">
                  <c:v>275.67267277777819</c:v>
                </c:pt>
                <c:pt idx="909">
                  <c:v>667.87876611111187</c:v>
                </c:pt>
                <c:pt idx="910">
                  <c:v>1093.3640949999995</c:v>
                </c:pt>
                <c:pt idx="911">
                  <c:v>1160.6512161111104</c:v>
                </c:pt>
                <c:pt idx="912">
                  <c:v>821.86808277777845</c:v>
                </c:pt>
                <c:pt idx="913">
                  <c:v>579.79047277777806</c:v>
                </c:pt>
                <c:pt idx="914">
                  <c:v>829.38895833333288</c:v>
                </c:pt>
                <c:pt idx="915">
                  <c:v>809.61129166666694</c:v>
                </c:pt>
                <c:pt idx="916">
                  <c:v>538.37769944444494</c:v>
                </c:pt>
                <c:pt idx="917">
                  <c:v>353.96052277777761</c:v>
                </c:pt>
                <c:pt idx="918">
                  <c:v>208.72840277777757</c:v>
                </c:pt>
                <c:pt idx="919">
                  <c:v>295.80252166666668</c:v>
                </c:pt>
                <c:pt idx="920">
                  <c:v>427.22948611111093</c:v>
                </c:pt>
                <c:pt idx="921">
                  <c:v>632.93948611111068</c:v>
                </c:pt>
                <c:pt idx="922">
                  <c:v>725.75580611111081</c:v>
                </c:pt>
                <c:pt idx="923">
                  <c:v>644.54738833333295</c:v>
                </c:pt>
                <c:pt idx="924">
                  <c:v>272.87912166666604</c:v>
                </c:pt>
                <c:pt idx="925">
                  <c:v>-106.583367222221</c:v>
                </c:pt>
                <c:pt idx="926">
                  <c:v>-68.080304999999129</c:v>
                </c:pt>
                <c:pt idx="927">
                  <c:v>30.732402777776969</c:v>
                </c:pt>
                <c:pt idx="928">
                  <c:v>71.738672777777538</c:v>
                </c:pt>
                <c:pt idx="929">
                  <c:v>113.77218833333373</c:v>
                </c:pt>
                <c:pt idx="930">
                  <c:v>126.89781944444506</c:v>
                </c:pt>
                <c:pt idx="931">
                  <c:v>125.90405611111071</c:v>
                </c:pt>
                <c:pt idx="932">
                  <c:v>110.12838944444383</c:v>
                </c:pt>
                <c:pt idx="933">
                  <c:v>50.986505000000633</c:v>
                </c:pt>
                <c:pt idx="934">
                  <c:v>-52.812583888888639</c:v>
                </c:pt>
                <c:pt idx="935">
                  <c:v>-70.775847222222254</c:v>
                </c:pt>
                <c:pt idx="936">
                  <c:v>-1.3024505555555237</c:v>
                </c:pt>
                <c:pt idx="937">
                  <c:v>54.676736111110898</c:v>
                </c:pt>
                <c:pt idx="938">
                  <c:v>67.605041666666665</c:v>
                </c:pt>
                <c:pt idx="939">
                  <c:v>51.630402777777562</c:v>
                </c:pt>
                <c:pt idx="940">
                  <c:v>78.745616111111318</c:v>
                </c:pt>
                <c:pt idx="941">
                  <c:v>150.14396611111135</c:v>
                </c:pt>
                <c:pt idx="942">
                  <c:v>178.76395833333294</c:v>
                </c:pt>
                <c:pt idx="943">
                  <c:v>192.92616611111089</c:v>
                </c:pt>
                <c:pt idx="944">
                  <c:v>221.84283277777797</c:v>
                </c:pt>
                <c:pt idx="945">
                  <c:v>251.05562500000065</c:v>
                </c:pt>
                <c:pt idx="946">
                  <c:v>352.85785611111112</c:v>
                </c:pt>
                <c:pt idx="947">
                  <c:v>442.00540277777696</c:v>
                </c:pt>
                <c:pt idx="948">
                  <c:v>386.60474500000038</c:v>
                </c:pt>
                <c:pt idx="949">
                  <c:v>257.7092561111117</c:v>
                </c:pt>
                <c:pt idx="950">
                  <c:v>54.984388333333143</c:v>
                </c:pt>
                <c:pt idx="951">
                  <c:v>-280.6091005555553</c:v>
                </c:pt>
                <c:pt idx="952">
                  <c:v>-764.8345272222225</c:v>
                </c:pt>
                <c:pt idx="953">
                  <c:v>-1196.0571172222226</c:v>
                </c:pt>
                <c:pt idx="954">
                  <c:v>-1353.9496338888891</c:v>
                </c:pt>
                <c:pt idx="955">
                  <c:v>-1365.7169883333336</c:v>
                </c:pt>
                <c:pt idx="956">
                  <c:v>-1375.9425138888887</c:v>
                </c:pt>
                <c:pt idx="957">
                  <c:v>-921.95954388888845</c:v>
                </c:pt>
                <c:pt idx="958">
                  <c:v>-28.557100555555454</c:v>
                </c:pt>
                <c:pt idx="959">
                  <c:v>753.45506944444435</c:v>
                </c:pt>
                <c:pt idx="960">
                  <c:v>1394.630072777778</c:v>
                </c:pt>
                <c:pt idx="961">
                  <c:v>1765.3830161111107</c:v>
                </c:pt>
                <c:pt idx="962">
                  <c:v>1719.4880161111105</c:v>
                </c:pt>
                <c:pt idx="963">
                  <c:v>1427.3877616666668</c:v>
                </c:pt>
                <c:pt idx="964">
                  <c:v>1032.1300694444451</c:v>
                </c:pt>
                <c:pt idx="965">
                  <c:v>647.5241661111113</c:v>
                </c:pt>
                <c:pt idx="966">
                  <c:v>361.18976611111134</c:v>
                </c:pt>
                <c:pt idx="967">
                  <c:v>202.43434500000001</c:v>
                </c:pt>
                <c:pt idx="968">
                  <c:v>129.85643277777777</c:v>
                </c:pt>
                <c:pt idx="969">
                  <c:v>27.508606111110723</c:v>
                </c:pt>
                <c:pt idx="970">
                  <c:v>-162.70236722222222</c:v>
                </c:pt>
                <c:pt idx="971">
                  <c:v>-528.83092166666654</c:v>
                </c:pt>
                <c:pt idx="972">
                  <c:v>-1057.943811666667</c:v>
                </c:pt>
                <c:pt idx="973">
                  <c:v>-1359.692383888889</c:v>
                </c:pt>
                <c:pt idx="974">
                  <c:v>-1370.7324605555557</c:v>
                </c:pt>
                <c:pt idx="975">
                  <c:v>-1380.230708333333</c:v>
                </c:pt>
                <c:pt idx="976">
                  <c:v>-1402.6454605555555</c:v>
                </c:pt>
                <c:pt idx="977">
                  <c:v>-1119.999593888889</c:v>
                </c:pt>
                <c:pt idx="978">
                  <c:v>-747.27993055555578</c:v>
                </c:pt>
                <c:pt idx="979">
                  <c:v>-633.85712166666667</c:v>
                </c:pt>
                <c:pt idx="980">
                  <c:v>-505.3719272222221</c:v>
                </c:pt>
                <c:pt idx="981">
                  <c:v>-376.26374388888877</c:v>
                </c:pt>
                <c:pt idx="982">
                  <c:v>-348.04965500000009</c:v>
                </c:pt>
                <c:pt idx="983">
                  <c:v>-449.85051388888894</c:v>
                </c:pt>
                <c:pt idx="984">
                  <c:v>-508.23301055555561</c:v>
                </c:pt>
                <c:pt idx="985">
                  <c:v>-334.98083388888892</c:v>
                </c:pt>
                <c:pt idx="986">
                  <c:v>-31.389041666666671</c:v>
                </c:pt>
                <c:pt idx="987">
                  <c:v>127.65262500000001</c:v>
                </c:pt>
                <c:pt idx="988">
                  <c:v>127.65262500000001</c:v>
                </c:pt>
                <c:pt idx="989">
                  <c:v>127.65262500000001</c:v>
                </c:pt>
                <c:pt idx="990">
                  <c:v>127.65262500000001</c:v>
                </c:pt>
                <c:pt idx="991">
                  <c:v>127.65262500000001</c:v>
                </c:pt>
                <c:pt idx="992">
                  <c:v>127.65262500000001</c:v>
                </c:pt>
                <c:pt idx="993">
                  <c:v>127.65262500000001</c:v>
                </c:pt>
                <c:pt idx="994">
                  <c:v>127.65262500000001</c:v>
                </c:pt>
                <c:pt idx="995">
                  <c:v>127.65262500000001</c:v>
                </c:pt>
                <c:pt idx="996">
                  <c:v>127.65262500000001</c:v>
                </c:pt>
                <c:pt idx="997">
                  <c:v>127.65262500000001</c:v>
                </c:pt>
                <c:pt idx="998">
                  <c:v>127.65262500000001</c:v>
                </c:pt>
                <c:pt idx="999">
                  <c:v>127.65262500000001</c:v>
                </c:pt>
                <c:pt idx="1000">
                  <c:v>127.65262500000001</c:v>
                </c:pt>
                <c:pt idx="1001">
                  <c:v>127.65262500000001</c:v>
                </c:pt>
                <c:pt idx="1002">
                  <c:v>127.65262500000001</c:v>
                </c:pt>
                <c:pt idx="1003">
                  <c:v>127.65262500000001</c:v>
                </c:pt>
                <c:pt idx="1004">
                  <c:v>127.65262500000001</c:v>
                </c:pt>
                <c:pt idx="1005">
                  <c:v>127.65262500000001</c:v>
                </c:pt>
                <c:pt idx="1006">
                  <c:v>127.65262500000001</c:v>
                </c:pt>
                <c:pt idx="1007">
                  <c:v>127.65262500000001</c:v>
                </c:pt>
                <c:pt idx="1008">
                  <c:v>127.65262500000001</c:v>
                </c:pt>
                <c:pt idx="1009">
                  <c:v>127.65262500000001</c:v>
                </c:pt>
                <c:pt idx="1010">
                  <c:v>127.65262500000001</c:v>
                </c:pt>
                <c:pt idx="1011">
                  <c:v>127.65262500000001</c:v>
                </c:pt>
                <c:pt idx="1012">
                  <c:v>127.65262500000001</c:v>
                </c:pt>
                <c:pt idx="1013">
                  <c:v>127.65262500000001</c:v>
                </c:pt>
                <c:pt idx="1014">
                  <c:v>127.65262500000001</c:v>
                </c:pt>
                <c:pt idx="1015">
                  <c:v>127.65262500000001</c:v>
                </c:pt>
                <c:pt idx="1016">
                  <c:v>127.65262500000001</c:v>
                </c:pt>
                <c:pt idx="1017">
                  <c:v>127.65262500000001</c:v>
                </c:pt>
                <c:pt idx="1018">
                  <c:v>127.65262500000001</c:v>
                </c:pt>
                <c:pt idx="1019">
                  <c:v>127.65262500000001</c:v>
                </c:pt>
                <c:pt idx="1020">
                  <c:v>127.65262500000001</c:v>
                </c:pt>
                <c:pt idx="1021">
                  <c:v>127.65262500000001</c:v>
                </c:pt>
                <c:pt idx="1022">
                  <c:v>127.65262500000001</c:v>
                </c:pt>
                <c:pt idx="1023">
                  <c:v>127.65262500000001</c:v>
                </c:pt>
                <c:pt idx="1024">
                  <c:v>127.65262500000001</c:v>
                </c:pt>
                <c:pt idx="1025">
                  <c:v>127.65262500000001</c:v>
                </c:pt>
                <c:pt idx="1026">
                  <c:v>243.31929166666669</c:v>
                </c:pt>
                <c:pt idx="1027">
                  <c:v>648.17018944444453</c:v>
                </c:pt>
                <c:pt idx="1028">
                  <c:v>1255.7583049999998</c:v>
                </c:pt>
                <c:pt idx="1029">
                  <c:v>1720.0990827777775</c:v>
                </c:pt>
                <c:pt idx="1030">
                  <c:v>1781.7526827777776</c:v>
                </c:pt>
                <c:pt idx="1031">
                  <c:v>1555.5470694444443</c:v>
                </c:pt>
                <c:pt idx="1032">
                  <c:v>1329.5752827777776</c:v>
                </c:pt>
                <c:pt idx="1033">
                  <c:v>1204.9358783333334</c:v>
                </c:pt>
                <c:pt idx="1034">
                  <c:v>1138.3979394444445</c:v>
                </c:pt>
                <c:pt idx="1035">
                  <c:v>1014.3137361111114</c:v>
                </c:pt>
                <c:pt idx="1036">
                  <c:v>845.99414944444482</c:v>
                </c:pt>
                <c:pt idx="1037">
                  <c:v>734.7825394444443</c:v>
                </c:pt>
                <c:pt idx="1038">
                  <c:v>738.79381944444424</c:v>
                </c:pt>
                <c:pt idx="1039">
                  <c:v>830.44841611111121</c:v>
                </c:pt>
                <c:pt idx="1040">
                  <c:v>879.72506944444422</c:v>
                </c:pt>
                <c:pt idx="1041">
                  <c:v>842.56788277777787</c:v>
                </c:pt>
                <c:pt idx="1042">
                  <c:v>703.68448611111114</c:v>
                </c:pt>
                <c:pt idx="1043">
                  <c:v>505.20225500000015</c:v>
                </c:pt>
                <c:pt idx="1044">
                  <c:v>333.70981611111097</c:v>
                </c:pt>
                <c:pt idx="1045">
                  <c:v>247.53834499999959</c:v>
                </c:pt>
                <c:pt idx="1046">
                  <c:v>247.8284327777784</c:v>
                </c:pt>
                <c:pt idx="1047">
                  <c:v>262.86858833333315</c:v>
                </c:pt>
                <c:pt idx="1048">
                  <c:v>205.61927277777778</c:v>
                </c:pt>
                <c:pt idx="1049">
                  <c:v>60.451921666666678</c:v>
                </c:pt>
                <c:pt idx="1050">
                  <c:v>-144.27886055555541</c:v>
                </c:pt>
                <c:pt idx="1051">
                  <c:v>-307.84337166666671</c:v>
                </c:pt>
                <c:pt idx="1052">
                  <c:v>-414.24007722222257</c:v>
                </c:pt>
                <c:pt idx="1053">
                  <c:v>-535.92229166666652</c:v>
                </c:pt>
                <c:pt idx="1054">
                  <c:v>-716.113521666667</c:v>
                </c:pt>
                <c:pt idx="1055">
                  <c:v>-955.52512722222173</c:v>
                </c:pt>
                <c:pt idx="1056">
                  <c:v>-1224.7793749999998</c:v>
                </c:pt>
                <c:pt idx="1057">
                  <c:v>-1379.064593888889</c:v>
                </c:pt>
                <c:pt idx="1058">
                  <c:v>-1257.0996505555556</c:v>
                </c:pt>
                <c:pt idx="1059">
                  <c:v>-1118.119375</c:v>
                </c:pt>
                <c:pt idx="1060">
                  <c:v>-963.52672722222212</c:v>
                </c:pt>
                <c:pt idx="1061">
                  <c:v>-546.96111722222201</c:v>
                </c:pt>
                <c:pt idx="1062">
                  <c:v>-56.353708333333444</c:v>
                </c:pt>
                <c:pt idx="1063">
                  <c:v>247.33743277777788</c:v>
                </c:pt>
                <c:pt idx="1064">
                  <c:v>638.19078944444448</c:v>
                </c:pt>
                <c:pt idx="1065">
                  <c:v>1160.8731716666662</c:v>
                </c:pt>
                <c:pt idx="1066">
                  <c:v>1266.2708994444445</c:v>
                </c:pt>
                <c:pt idx="1067">
                  <c:v>822.221771666667</c:v>
                </c:pt>
                <c:pt idx="1068">
                  <c:v>404.51090500000009</c:v>
                </c:pt>
                <c:pt idx="1069">
                  <c:v>405.33094499999959</c:v>
                </c:pt>
                <c:pt idx="1070">
                  <c:v>667.28030500000023</c:v>
                </c:pt>
                <c:pt idx="1071">
                  <c:v>931.16614500000026</c:v>
                </c:pt>
                <c:pt idx="1072">
                  <c:v>1095.1972116666659</c:v>
                </c:pt>
                <c:pt idx="1073">
                  <c:v>1275.1425394444445</c:v>
                </c:pt>
                <c:pt idx="1074">
                  <c:v>1500.6394861111114</c:v>
                </c:pt>
                <c:pt idx="1075">
                  <c:v>1598.9161527777774</c:v>
                </c:pt>
                <c:pt idx="1076">
                  <c:v>1466.6894061111107</c:v>
                </c:pt>
                <c:pt idx="1077">
                  <c:v>1232.1609394444445</c:v>
                </c:pt>
                <c:pt idx="1078">
                  <c:v>1024.6189716666668</c:v>
                </c:pt>
                <c:pt idx="1079">
                  <c:v>916.86316611111181</c:v>
                </c:pt>
                <c:pt idx="1080">
                  <c:v>765.40247833333376</c:v>
                </c:pt>
                <c:pt idx="1081">
                  <c:v>495.45081611111073</c:v>
                </c:pt>
                <c:pt idx="1082">
                  <c:v>222.12129166666648</c:v>
                </c:pt>
                <c:pt idx="1083">
                  <c:v>-68.76751388888907</c:v>
                </c:pt>
                <c:pt idx="1084">
                  <c:v>-233.22781166666704</c:v>
                </c:pt>
                <c:pt idx="1085">
                  <c:v>-108.38092722222179</c:v>
                </c:pt>
                <c:pt idx="1086">
                  <c:v>120.68741611111174</c:v>
                </c:pt>
                <c:pt idx="1087">
                  <c:v>236.35408277777799</c:v>
                </c:pt>
                <c:pt idx="1088">
                  <c:v>251.13433944444387</c:v>
                </c:pt>
                <c:pt idx="1089">
                  <c:v>236.99847833333251</c:v>
                </c:pt>
                <c:pt idx="1090">
                  <c:v>222.540145</c:v>
                </c:pt>
                <c:pt idx="1091">
                  <c:v>265.91514500000062</c:v>
                </c:pt>
                <c:pt idx="1092">
                  <c:v>411.46918833333393</c:v>
                </c:pt>
                <c:pt idx="1093">
                  <c:v>602.69889944444469</c:v>
                </c:pt>
                <c:pt idx="1094">
                  <c:v>651.42227277777761</c:v>
                </c:pt>
                <c:pt idx="1095">
                  <c:v>525.74629166666671</c:v>
                </c:pt>
                <c:pt idx="1096">
                  <c:v>369.13867277777763</c:v>
                </c:pt>
                <c:pt idx="1097">
                  <c:v>210.79738833333295</c:v>
                </c:pt>
                <c:pt idx="1098">
                  <c:v>6.982152777777614</c:v>
                </c:pt>
                <c:pt idx="1099">
                  <c:v>-228.49419388888927</c:v>
                </c:pt>
                <c:pt idx="1100">
                  <c:v>-264.14023833333306</c:v>
                </c:pt>
                <c:pt idx="1101">
                  <c:v>-51.845167222221988</c:v>
                </c:pt>
                <c:pt idx="1102">
                  <c:v>206.7952161111109</c:v>
                </c:pt>
                <c:pt idx="1103">
                  <c:v>482.79014500000062</c:v>
                </c:pt>
                <c:pt idx="1104">
                  <c:v>733.15405611111112</c:v>
                </c:pt>
                <c:pt idx="1105">
                  <c:v>769.13080611111047</c:v>
                </c:pt>
                <c:pt idx="1106">
                  <c:v>557.79738833333374</c:v>
                </c:pt>
                <c:pt idx="1107">
                  <c:v>314.1200416666677</c:v>
                </c:pt>
                <c:pt idx="1108">
                  <c:v>96.891282777777789</c:v>
                </c:pt>
                <c:pt idx="1109">
                  <c:v>-108.68451388888968</c:v>
                </c:pt>
                <c:pt idx="1110">
                  <c:v>-99.392597222221795</c:v>
                </c:pt>
                <c:pt idx="1111">
                  <c:v>129.23581166666628</c:v>
                </c:pt>
                <c:pt idx="1112">
                  <c:v>433.19700611111085</c:v>
                </c:pt>
                <c:pt idx="1113">
                  <c:v>813.53414944444455</c:v>
                </c:pt>
                <c:pt idx="1114">
                  <c:v>1025.428206111111</c:v>
                </c:pt>
                <c:pt idx="1115">
                  <c:v>847.34740277777905</c:v>
                </c:pt>
                <c:pt idx="1116">
                  <c:v>505.6266161111115</c:v>
                </c:pt>
                <c:pt idx="1117">
                  <c:v>246.52187277777654</c:v>
                </c:pt>
                <c:pt idx="1118">
                  <c:v>28.120961666665451</c:v>
                </c:pt>
                <c:pt idx="1119">
                  <c:v>-92.070744999998766</c:v>
                </c:pt>
                <c:pt idx="1120">
                  <c:v>-24.225078333332021</c:v>
                </c:pt>
                <c:pt idx="1121">
                  <c:v>74.426256111110746</c:v>
                </c:pt>
                <c:pt idx="1122">
                  <c:v>58.157961666667092</c:v>
                </c:pt>
                <c:pt idx="1123">
                  <c:v>-118.20943388888887</c:v>
                </c:pt>
                <c:pt idx="1124">
                  <c:v>-427.81101055555666</c:v>
                </c:pt>
                <c:pt idx="1125">
                  <c:v>-842.47357166666734</c:v>
                </c:pt>
                <c:pt idx="1126">
                  <c:v>-1203.8119216666664</c:v>
                </c:pt>
                <c:pt idx="1127">
                  <c:v>-1334.9405138888883</c:v>
                </c:pt>
                <c:pt idx="1128">
                  <c:v>-1319.9439438888887</c:v>
                </c:pt>
                <c:pt idx="1129">
                  <c:v>-1129.466433888889</c:v>
                </c:pt>
                <c:pt idx="1130">
                  <c:v>-877.3830772222226</c:v>
                </c:pt>
                <c:pt idx="1131">
                  <c:v>-767.97456722222239</c:v>
                </c:pt>
                <c:pt idx="1132">
                  <c:v>-758.85061055555502</c:v>
                </c:pt>
                <c:pt idx="1133">
                  <c:v>-836.09545055555554</c:v>
                </c:pt>
                <c:pt idx="1134">
                  <c:v>-898.82926388888927</c:v>
                </c:pt>
                <c:pt idx="1135">
                  <c:v>-830.72671722222208</c:v>
                </c:pt>
                <c:pt idx="1136">
                  <c:v>-559.05566055555539</c:v>
                </c:pt>
                <c:pt idx="1137">
                  <c:v>-170.12231722222239</c:v>
                </c:pt>
                <c:pt idx="1138">
                  <c:v>89.811522777777952</c:v>
                </c:pt>
                <c:pt idx="1139">
                  <c:v>191.09807277777784</c:v>
                </c:pt>
                <c:pt idx="1140">
                  <c:v>249.16934944444429</c:v>
                </c:pt>
                <c:pt idx="1141">
                  <c:v>394.16023277777759</c:v>
                </c:pt>
                <c:pt idx="1142">
                  <c:v>713.36741611111142</c:v>
                </c:pt>
                <c:pt idx="1143">
                  <c:v>1019.6229661111114</c:v>
                </c:pt>
                <c:pt idx="1144">
                  <c:v>907.8380416666663</c:v>
                </c:pt>
                <c:pt idx="1145">
                  <c:v>476.5336161111112</c:v>
                </c:pt>
                <c:pt idx="1146">
                  <c:v>-101.25961055555541</c:v>
                </c:pt>
                <c:pt idx="1147">
                  <c:v>-928.12219388888911</c:v>
                </c:pt>
                <c:pt idx="1148">
                  <c:v>-1150.8299616666666</c:v>
                </c:pt>
                <c:pt idx="1149">
                  <c:v>-647.87085499999966</c:v>
                </c:pt>
                <c:pt idx="1150">
                  <c:v>-128.64537500000012</c:v>
                </c:pt>
                <c:pt idx="1151">
                  <c:v>131.60462500000003</c:v>
                </c:pt>
                <c:pt idx="1152">
                  <c:v>406.31295833333337</c:v>
                </c:pt>
                <c:pt idx="1153">
                  <c:v>1116.1218327777779</c:v>
                </c:pt>
                <c:pt idx="1154">
                  <c:v>1756.6859227777777</c:v>
                </c:pt>
                <c:pt idx="1155">
                  <c:v>1735.359566111111</c:v>
                </c:pt>
                <c:pt idx="1156">
                  <c:v>1409.8993894444438</c:v>
                </c:pt>
                <c:pt idx="1157">
                  <c:v>1373.5062561111113</c:v>
                </c:pt>
                <c:pt idx="1158">
                  <c:v>1555.7006561111114</c:v>
                </c:pt>
                <c:pt idx="1159">
                  <c:v>1726.3875494444437</c:v>
                </c:pt>
                <c:pt idx="1160">
                  <c:v>1696.9447216666665</c:v>
                </c:pt>
                <c:pt idx="1161">
                  <c:v>1493.8805894444442</c:v>
                </c:pt>
                <c:pt idx="1162">
                  <c:v>1332.6317894444448</c:v>
                </c:pt>
                <c:pt idx="1163">
                  <c:v>1272.4543750000003</c:v>
                </c:pt>
                <c:pt idx="1164">
                  <c:v>1241.2304027777786</c:v>
                </c:pt>
                <c:pt idx="1165">
                  <c:v>1210.3031049999993</c:v>
                </c:pt>
                <c:pt idx="1166">
                  <c:v>933.43154944444359</c:v>
                </c:pt>
                <c:pt idx="1167">
                  <c:v>664.27906944444487</c:v>
                </c:pt>
                <c:pt idx="1168">
                  <c:v>741.82607277777811</c:v>
                </c:pt>
                <c:pt idx="1169">
                  <c:v>807.50714500000129</c:v>
                </c:pt>
                <c:pt idx="1170">
                  <c:v>771.32176611111072</c:v>
                </c:pt>
                <c:pt idx="1171">
                  <c:v>749.31670833333249</c:v>
                </c:pt>
                <c:pt idx="1172">
                  <c:v>712.54895833333296</c:v>
                </c:pt>
                <c:pt idx="1173">
                  <c:v>675.00013944444436</c:v>
                </c:pt>
                <c:pt idx="1174">
                  <c:v>651.5438194444439</c:v>
                </c:pt>
                <c:pt idx="1175">
                  <c:v>613.24357166666664</c:v>
                </c:pt>
                <c:pt idx="1176">
                  <c:v>574.07004166666707</c:v>
                </c:pt>
                <c:pt idx="1177">
                  <c:v>563.38367277777695</c:v>
                </c:pt>
                <c:pt idx="1178">
                  <c:v>596.10743277777738</c:v>
                </c:pt>
                <c:pt idx="1179">
                  <c:v>629.83236611111113</c:v>
                </c:pt>
                <c:pt idx="1180">
                  <c:v>634.69552166666654</c:v>
                </c:pt>
                <c:pt idx="1181">
                  <c:v>625.15523277777856</c:v>
                </c:pt>
                <c:pt idx="1182">
                  <c:v>586.253402777779</c:v>
                </c:pt>
                <c:pt idx="1183">
                  <c:v>546.38827277777739</c:v>
                </c:pt>
                <c:pt idx="1184">
                  <c:v>520.50147277777683</c:v>
                </c:pt>
                <c:pt idx="1185">
                  <c:v>479.66645611111068</c:v>
                </c:pt>
                <c:pt idx="1186">
                  <c:v>408.90536611111065</c:v>
                </c:pt>
                <c:pt idx="1187">
                  <c:v>365.53036611111105</c:v>
                </c:pt>
                <c:pt idx="1188">
                  <c:v>365.53036611111105</c:v>
                </c:pt>
                <c:pt idx="1189">
                  <c:v>365.53036611111105</c:v>
                </c:pt>
                <c:pt idx="1190">
                  <c:v>365.53036611111105</c:v>
                </c:pt>
                <c:pt idx="1191">
                  <c:v>365.53036611111105</c:v>
                </c:pt>
                <c:pt idx="1192">
                  <c:v>365.53036611111105</c:v>
                </c:pt>
                <c:pt idx="1193">
                  <c:v>365.53036611111105</c:v>
                </c:pt>
                <c:pt idx="1194">
                  <c:v>365.53036611111105</c:v>
                </c:pt>
                <c:pt idx="1195">
                  <c:v>379.98869944444561</c:v>
                </c:pt>
                <c:pt idx="1196">
                  <c:v>380.49998944444576</c:v>
                </c:pt>
                <c:pt idx="1197">
                  <c:v>380.49998944444366</c:v>
                </c:pt>
                <c:pt idx="1198">
                  <c:v>438.84516166666663</c:v>
                </c:pt>
                <c:pt idx="1199">
                  <c:v>498.73133944444527</c:v>
                </c:pt>
                <c:pt idx="1200">
                  <c:v>559.14307833333294</c:v>
                </c:pt>
                <c:pt idx="1201">
                  <c:v>606.67206944444365</c:v>
                </c:pt>
                <c:pt idx="1202">
                  <c:v>581.94452277777862</c:v>
                </c:pt>
                <c:pt idx="1203">
                  <c:v>527.27608277777779</c:v>
                </c:pt>
                <c:pt idx="1204">
                  <c:v>471.56365611111022</c:v>
                </c:pt>
                <c:pt idx="1205">
                  <c:v>429.25240277777732</c:v>
                </c:pt>
                <c:pt idx="1206">
                  <c:v>415.32676611111151</c:v>
                </c:pt>
                <c:pt idx="1207">
                  <c:v>415.86001166666711</c:v>
                </c:pt>
                <c:pt idx="1208">
                  <c:v>416.39380611111147</c:v>
                </c:pt>
                <c:pt idx="1209">
                  <c:v>402.46981611111244</c:v>
                </c:pt>
                <c:pt idx="1210">
                  <c:v>388.01148277777781</c:v>
                </c:pt>
                <c:pt idx="1211">
                  <c:v>388.01148277777781</c:v>
                </c:pt>
                <c:pt idx="1212">
                  <c:v>373.55314944444325</c:v>
                </c:pt>
                <c:pt idx="1213">
                  <c:v>373.01880611110982</c:v>
                </c:pt>
                <c:pt idx="1214">
                  <c:v>387.47713944444439</c:v>
                </c:pt>
                <c:pt idx="1215">
                  <c:v>387.47713944444439</c:v>
                </c:pt>
                <c:pt idx="1216">
                  <c:v>373.01880611111187</c:v>
                </c:pt>
                <c:pt idx="1217">
                  <c:v>358.02667833333294</c:v>
                </c:pt>
                <c:pt idx="1218">
                  <c:v>357.49343277777734</c:v>
                </c:pt>
                <c:pt idx="1219">
                  <c:v>356.96073611111274</c:v>
                </c:pt>
                <c:pt idx="1220">
                  <c:v>341.97025500000041</c:v>
                </c:pt>
                <c:pt idx="1221">
                  <c:v>311.99093944444451</c:v>
                </c:pt>
                <c:pt idx="1222">
                  <c:v>295.94274944444322</c:v>
                </c:pt>
                <c:pt idx="1223">
                  <c:v>279.89949944444402</c:v>
                </c:pt>
                <c:pt idx="1224">
                  <c:v>292.2522950000008</c:v>
                </c:pt>
                <c:pt idx="1225">
                  <c:v>320.11948611111029</c:v>
                </c:pt>
                <c:pt idx="1226">
                  <c:v>333.53053944444486</c:v>
                </c:pt>
                <c:pt idx="1227">
                  <c:v>333.00772277777816</c:v>
                </c:pt>
                <c:pt idx="1228">
                  <c:v>331.96373611111153</c:v>
                </c:pt>
                <c:pt idx="1229">
                  <c:v>331.44256611111155</c:v>
                </c:pt>
                <c:pt idx="1230">
                  <c:v>315.94353944444367</c:v>
                </c:pt>
                <c:pt idx="1231">
                  <c:v>329.36337500000042</c:v>
                </c:pt>
                <c:pt idx="1232">
                  <c:v>357.76161611111195</c:v>
                </c:pt>
                <c:pt idx="1233">
                  <c:v>357.76161611110984</c:v>
                </c:pt>
                <c:pt idx="1234">
                  <c:v>357.24373944444324</c:v>
                </c:pt>
                <c:pt idx="1235">
                  <c:v>342.78540611111072</c:v>
                </c:pt>
                <c:pt idx="1236">
                  <c:v>312.83463277777901</c:v>
                </c:pt>
                <c:pt idx="1237">
                  <c:v>268.42772166666839</c:v>
                </c:pt>
                <c:pt idx="1238">
                  <c:v>208.02421611110998</c:v>
                </c:pt>
                <c:pt idx="1239">
                  <c:v>161.58312277777691</c:v>
                </c:pt>
                <c:pt idx="1240">
                  <c:v>143.06740277777783</c:v>
                </c:pt>
                <c:pt idx="1241">
                  <c:v>154.00433944444364</c:v>
                </c:pt>
                <c:pt idx="1242">
                  <c:v>164.96817166666705</c:v>
                </c:pt>
                <c:pt idx="1243">
                  <c:v>161.9942916666671</c:v>
                </c:pt>
                <c:pt idx="1244">
                  <c:v>158.54973944444487</c:v>
                </c:pt>
                <c:pt idx="1245">
                  <c:v>170.07700611111073</c:v>
                </c:pt>
                <c:pt idx="1246">
                  <c:v>152.70736611111153</c:v>
                </c:pt>
                <c:pt idx="1247">
                  <c:v>134.87748277777905</c:v>
                </c:pt>
                <c:pt idx="1248">
                  <c:v>131.53282833333247</c:v>
                </c:pt>
                <c:pt idx="1249">
                  <c:v>128.21506944444366</c:v>
                </c:pt>
                <c:pt idx="1250">
                  <c:v>139.38253944444483</c:v>
                </c:pt>
                <c:pt idx="1251">
                  <c:v>151.04153944444408</c:v>
                </c:pt>
                <c:pt idx="1252">
                  <c:v>148.26196611111072</c:v>
                </c:pt>
                <c:pt idx="1253">
                  <c:v>145.50215277777937</c:v>
                </c:pt>
                <c:pt idx="1254">
                  <c:v>142.76209944444406</c:v>
                </c:pt>
                <c:pt idx="1255">
                  <c:v>140.0418061111107</c:v>
                </c:pt>
                <c:pt idx="1256">
                  <c:v>137.34127277777742</c:v>
                </c:pt>
                <c:pt idx="1257">
                  <c:v>134.66049944444404</c:v>
                </c:pt>
                <c:pt idx="1258">
                  <c:v>131.99948611111279</c:v>
                </c:pt>
                <c:pt idx="1259">
                  <c:v>143.81656611111197</c:v>
                </c:pt>
                <c:pt idx="1260">
                  <c:v>170.54728277777701</c:v>
                </c:pt>
                <c:pt idx="1261">
                  <c:v>197.72506944444399</c:v>
                </c:pt>
                <c:pt idx="1262">
                  <c:v>254.26000611111152</c:v>
                </c:pt>
                <c:pt idx="1263">
                  <c:v>312.09333944444359</c:v>
                </c:pt>
                <c:pt idx="1264">
                  <c:v>355.90058944444326</c:v>
                </c:pt>
                <c:pt idx="1265">
                  <c:v>386.11729944444568</c:v>
                </c:pt>
                <c:pt idx="1266">
                  <c:v>372.96394944444444</c:v>
                </c:pt>
                <c:pt idx="1267">
                  <c:v>359.37834944444319</c:v>
                </c:pt>
                <c:pt idx="1268">
                  <c:v>331.33661166666707</c:v>
                </c:pt>
                <c:pt idx="1269">
                  <c:v>273.5032783333329</c:v>
                </c:pt>
                <c:pt idx="1270">
                  <c:v>229.25334944444444</c:v>
                </c:pt>
                <c:pt idx="1271">
                  <c:v>199.0284061111127</c:v>
                </c:pt>
                <c:pt idx="1272">
                  <c:v>182.83338833333374</c:v>
                </c:pt>
                <c:pt idx="1273">
                  <c:v>195.56381944444405</c:v>
                </c:pt>
                <c:pt idx="1274">
                  <c:v>208.73198944444528</c:v>
                </c:pt>
                <c:pt idx="1275">
                  <c:v>221.90509944444446</c:v>
                </c:pt>
                <c:pt idx="1276">
                  <c:v>264.42602833333291</c:v>
                </c:pt>
                <c:pt idx="1277">
                  <c:v>307.80102833333251</c:v>
                </c:pt>
                <c:pt idx="1278">
                  <c:v>322.68612277777822</c:v>
                </c:pt>
                <c:pt idx="1279">
                  <c:v>337.57176611111072</c:v>
                </c:pt>
                <c:pt idx="1280">
                  <c:v>352.88636611110985</c:v>
                </c:pt>
                <c:pt idx="1281">
                  <c:v>324.82816166666709</c:v>
                </c:pt>
                <c:pt idx="1282">
                  <c:v>310.36982833333457</c:v>
                </c:pt>
                <c:pt idx="1283">
                  <c:v>310.79988277777909</c:v>
                </c:pt>
                <c:pt idx="1284">
                  <c:v>296.34154944444447</c:v>
                </c:pt>
                <c:pt idx="1285">
                  <c:v>267.42488277777738</c:v>
                </c:pt>
                <c:pt idx="1286">
                  <c:v>237.64865611111028</c:v>
                </c:pt>
                <c:pt idx="1287">
                  <c:v>222.33295833333338</c:v>
                </c:pt>
                <c:pt idx="1288">
                  <c:v>192.13436166666622</c:v>
                </c:pt>
                <c:pt idx="1289">
                  <c:v>175.9744727777782</c:v>
                </c:pt>
                <c:pt idx="1290">
                  <c:v>188.74003277777734</c:v>
                </c:pt>
                <c:pt idx="1291">
                  <c:v>187.47621611111066</c:v>
                </c:pt>
                <c:pt idx="1292">
                  <c:v>156.88214500000129</c:v>
                </c:pt>
                <c:pt idx="1293">
                  <c:v>140.33940611111115</c:v>
                </c:pt>
                <c:pt idx="1294">
                  <c:v>138.26872277777778</c:v>
                </c:pt>
                <c:pt idx="1295">
                  <c:v>165.12842833333377</c:v>
                </c:pt>
                <c:pt idx="1296">
                  <c:v>221.73417166666587</c:v>
                </c:pt>
                <c:pt idx="1297">
                  <c:v>279.15940611111114</c:v>
                </c:pt>
                <c:pt idx="1298">
                  <c:v>322.94250499999964</c:v>
                </c:pt>
                <c:pt idx="1299">
                  <c:v>352.67701611111113</c:v>
                </c:pt>
                <c:pt idx="1300">
                  <c:v>353.90789944444452</c:v>
                </c:pt>
                <c:pt idx="1301">
                  <c:v>340.27289944444323</c:v>
                </c:pt>
                <c:pt idx="1302">
                  <c:v>341.09842833333414</c:v>
                </c:pt>
                <c:pt idx="1303">
                  <c:v>356.38448611111113</c:v>
                </c:pt>
                <c:pt idx="1304">
                  <c:v>343.17185611111188</c:v>
                </c:pt>
                <c:pt idx="1305">
                  <c:v>314.6715216666671</c:v>
                </c:pt>
                <c:pt idx="1306">
                  <c:v>300.63006944444362</c:v>
                </c:pt>
                <c:pt idx="1307">
                  <c:v>286.1717361111111</c:v>
                </c:pt>
                <c:pt idx="1308">
                  <c:v>271.71340277777858</c:v>
                </c:pt>
                <c:pt idx="1309">
                  <c:v>271.29652166666756</c:v>
                </c:pt>
                <c:pt idx="1310">
                  <c:v>271.29652166666551</c:v>
                </c:pt>
                <c:pt idx="1311">
                  <c:v>256.42185611111069</c:v>
                </c:pt>
                <c:pt idx="1312">
                  <c:v>241.54773944444489</c:v>
                </c:pt>
                <c:pt idx="1313">
                  <c:v>211.80115277777779</c:v>
                </c:pt>
                <c:pt idx="1314">
                  <c:v>210.56038944444444</c:v>
                </c:pt>
                <c:pt idx="1315">
                  <c:v>209.73595833333331</c:v>
                </c:pt>
                <c:pt idx="1316">
                  <c:v>150.67009499999921</c:v>
                </c:pt>
                <c:pt idx="1317">
                  <c:v>133.76152166666668</c:v>
                </c:pt>
                <c:pt idx="1318">
                  <c:v>161.05567277777817</c:v>
                </c:pt>
                <c:pt idx="1319">
                  <c:v>246.19193944444405</c:v>
                </c:pt>
                <c:pt idx="1320">
                  <c:v>377.12270833333378</c:v>
                </c:pt>
                <c:pt idx="1321">
                  <c:v>480.35506944444523</c:v>
                </c:pt>
                <c:pt idx="1322">
                  <c:v>585.24123277777699</c:v>
                </c:pt>
                <c:pt idx="1323">
                  <c:v>691.42249944444404</c:v>
                </c:pt>
                <c:pt idx="1324">
                  <c:v>741.55102833333456</c:v>
                </c:pt>
                <c:pt idx="1325">
                  <c:v>675.71841166666582</c:v>
                </c:pt>
                <c:pt idx="1326">
                  <c:v>535.95020611111022</c:v>
                </c:pt>
                <c:pt idx="1327">
                  <c:v>408.03585611111151</c:v>
                </c:pt>
                <c:pt idx="1328">
                  <c:v>336.63229166666707</c:v>
                </c:pt>
                <c:pt idx="1329">
                  <c:v>307.71562499999999</c:v>
                </c:pt>
                <c:pt idx="1330">
                  <c:v>307.71562499999999</c:v>
                </c:pt>
                <c:pt idx="1331">
                  <c:v>307.71562499999999</c:v>
                </c:pt>
                <c:pt idx="1332">
                  <c:v>293.25729166666747</c:v>
                </c:pt>
                <c:pt idx="1333">
                  <c:v>249.43796611111034</c:v>
                </c:pt>
                <c:pt idx="1334">
                  <c:v>219.19161611110982</c:v>
                </c:pt>
                <c:pt idx="1335">
                  <c:v>217.86687277777861</c:v>
                </c:pt>
                <c:pt idx="1336">
                  <c:v>245.46373611111235</c:v>
                </c:pt>
                <c:pt idx="1337">
                  <c:v>273.94156611111077</c:v>
                </c:pt>
                <c:pt idx="1338">
                  <c:v>287.96161166666542</c:v>
                </c:pt>
                <c:pt idx="1339">
                  <c:v>302.41994499999998</c:v>
                </c:pt>
                <c:pt idx="1340">
                  <c:v>316.87827833333455</c:v>
                </c:pt>
                <c:pt idx="1341">
                  <c:v>331.77489944444488</c:v>
                </c:pt>
                <c:pt idx="1342">
                  <c:v>375.58873611111113</c:v>
                </c:pt>
                <c:pt idx="1343">
                  <c:v>420.72457166666629</c:v>
                </c:pt>
                <c:pt idx="1344">
                  <c:v>422.49418944444403</c:v>
                </c:pt>
                <c:pt idx="1345">
                  <c:v>409.8142561111116</c:v>
                </c:pt>
                <c:pt idx="1346">
                  <c:v>367.77881944444323</c:v>
                </c:pt>
                <c:pt idx="1347">
                  <c:v>324.85143833333245</c:v>
                </c:pt>
                <c:pt idx="1348">
                  <c:v>281.47643833333495</c:v>
                </c:pt>
                <c:pt idx="1349">
                  <c:v>179.37341611111236</c:v>
                </c:pt>
                <c:pt idx="1350">
                  <c:v>46.134294999998446</c:v>
                </c:pt>
                <c:pt idx="1351">
                  <c:v>-59.913317222222219</c:v>
                </c:pt>
                <c:pt idx="1352">
                  <c:v>-109.35134388888849</c:v>
                </c:pt>
                <c:pt idx="1353">
                  <c:v>-129.76512166666748</c:v>
                </c:pt>
                <c:pt idx="1354">
                  <c:v>-150.48490499999997</c:v>
                </c:pt>
                <c:pt idx="1355">
                  <c:v>-185.53952166666701</c:v>
                </c:pt>
                <c:pt idx="1356">
                  <c:v>-250.17990055555481</c:v>
                </c:pt>
                <c:pt idx="1357">
                  <c:v>-300.97505499999875</c:v>
                </c:pt>
                <c:pt idx="1358">
                  <c:v>-337.48834388889009</c:v>
                </c:pt>
                <c:pt idx="1359">
                  <c:v>-388.60350055555642</c:v>
                </c:pt>
                <c:pt idx="1360">
                  <c:v>-411.26141055555451</c:v>
                </c:pt>
                <c:pt idx="1361">
                  <c:v>-288.70778388888812</c:v>
                </c:pt>
                <c:pt idx="1362">
                  <c:v>-33.137610555556194</c:v>
                </c:pt>
                <c:pt idx="1363">
                  <c:v>254.71172277777714</c:v>
                </c:pt>
                <c:pt idx="1364">
                  <c:v>516.94101611111114</c:v>
                </c:pt>
                <c:pt idx="1365">
                  <c:v>550.55287833333375</c:v>
                </c:pt>
                <c:pt idx="1366">
                  <c:v>365.32581611111192</c:v>
                </c:pt>
                <c:pt idx="1367">
                  <c:v>134.33636166666628</c:v>
                </c:pt>
                <c:pt idx="1368">
                  <c:v>-157.56596722222264</c:v>
                </c:pt>
                <c:pt idx="1369">
                  <c:v>-279.58904166666667</c:v>
                </c:pt>
                <c:pt idx="1370">
                  <c:v>-96.829783888889338</c:v>
                </c:pt>
                <c:pt idx="1371">
                  <c:v>132.59012277777757</c:v>
                </c:pt>
                <c:pt idx="1372">
                  <c:v>219.34012277777776</c:v>
                </c:pt>
                <c:pt idx="1373">
                  <c:v>147.04845611111108</c:v>
                </c:pt>
                <c:pt idx="1374">
                  <c:v>-13.572638333332506</c:v>
                </c:pt>
                <c:pt idx="1375">
                  <c:v>-219.41574388888884</c:v>
                </c:pt>
                <c:pt idx="1376">
                  <c:v>-572.17770500000074</c:v>
                </c:pt>
                <c:pt idx="1377">
                  <c:v>-1073.8564772222219</c:v>
                </c:pt>
                <c:pt idx="1378">
                  <c:v>-1348.1138472222215</c:v>
                </c:pt>
                <c:pt idx="1379">
                  <c:v>-1360.5793883333336</c:v>
                </c:pt>
                <c:pt idx="1380">
                  <c:v>-1371.5031005555556</c:v>
                </c:pt>
                <c:pt idx="1381">
                  <c:v>-947.13498388888831</c:v>
                </c:pt>
                <c:pt idx="1382">
                  <c:v>104.73169499999992</c:v>
                </c:pt>
                <c:pt idx="1383">
                  <c:v>960.88007277777751</c:v>
                </c:pt>
                <c:pt idx="1384">
                  <c:v>1068.2337661111112</c:v>
                </c:pt>
                <c:pt idx="1385">
                  <c:v>711.85128277777847</c:v>
                </c:pt>
                <c:pt idx="1386">
                  <c:v>453.78393944444446</c:v>
                </c:pt>
                <c:pt idx="1387">
                  <c:v>556.82748277777716</c:v>
                </c:pt>
                <c:pt idx="1388">
                  <c:v>878.71461611111101</c:v>
                </c:pt>
                <c:pt idx="1389">
                  <c:v>1203.7658194444446</c:v>
                </c:pt>
                <c:pt idx="1390">
                  <c:v>1300.2860416666672</c:v>
                </c:pt>
                <c:pt idx="1391">
                  <c:v>1107.6887227777772</c:v>
                </c:pt>
                <c:pt idx="1392">
                  <c:v>796.95501166666588</c:v>
                </c:pt>
                <c:pt idx="1393">
                  <c:v>512.19729500000017</c:v>
                </c:pt>
                <c:pt idx="1394">
                  <c:v>297.12045500000022</c:v>
                </c:pt>
                <c:pt idx="1395">
                  <c:v>181.45378833333396</c:v>
                </c:pt>
                <c:pt idx="1396">
                  <c:v>94.102206111111542</c:v>
                </c:pt>
                <c:pt idx="1397">
                  <c:v>-8.8977005555555024</c:v>
                </c:pt>
                <c:pt idx="1398">
                  <c:v>-83.839677222222235</c:v>
                </c:pt>
                <c:pt idx="1399">
                  <c:v>-159.31023388888889</c:v>
                </c:pt>
                <c:pt idx="1400">
                  <c:v>-235.55170499999994</c:v>
                </c:pt>
                <c:pt idx="1401">
                  <c:v>-283.30903388888953</c:v>
                </c:pt>
                <c:pt idx="1402">
                  <c:v>-374.5612949999998</c:v>
                </c:pt>
                <c:pt idx="1403">
                  <c:v>-625.94394388888895</c:v>
                </c:pt>
                <c:pt idx="1404">
                  <c:v>-1082.2703438888893</c:v>
                </c:pt>
                <c:pt idx="1405">
                  <c:v>-1368.3678472222221</c:v>
                </c:pt>
                <c:pt idx="1406">
                  <c:v>-1132.4235216666666</c:v>
                </c:pt>
                <c:pt idx="1407">
                  <c:v>-473.14962833333345</c:v>
                </c:pt>
                <c:pt idx="1408">
                  <c:v>104.13669944444436</c:v>
                </c:pt>
                <c:pt idx="1409">
                  <c:v>234.85669500000023</c:v>
                </c:pt>
                <c:pt idx="1410">
                  <c:v>162.86581944444413</c:v>
                </c:pt>
                <c:pt idx="1411">
                  <c:v>90.423482777777991</c:v>
                </c:pt>
                <c:pt idx="1412">
                  <c:v>46.599766111111229</c:v>
                </c:pt>
                <c:pt idx="1413">
                  <c:v>103.84249499999991</c:v>
                </c:pt>
                <c:pt idx="1414">
                  <c:v>364.23932277777777</c:v>
                </c:pt>
                <c:pt idx="1415">
                  <c:v>771.18587833333356</c:v>
                </c:pt>
                <c:pt idx="1416">
                  <c:v>1108.4471661111108</c:v>
                </c:pt>
                <c:pt idx="1417">
                  <c:v>1216.3472783333327</c:v>
                </c:pt>
                <c:pt idx="1418">
                  <c:v>1050.0794383333337</c:v>
                </c:pt>
                <c:pt idx="1419">
                  <c:v>650.6869661111117</c:v>
                </c:pt>
                <c:pt idx="1420">
                  <c:v>175.375495</c:v>
                </c:pt>
                <c:pt idx="1421">
                  <c:v>-318.02136722222303</c:v>
                </c:pt>
                <c:pt idx="1422">
                  <c:v>-641.75606055555556</c:v>
                </c:pt>
                <c:pt idx="1423">
                  <c:v>-416.48246055555558</c:v>
                </c:pt>
                <c:pt idx="1424">
                  <c:v>58.732406111111736</c:v>
                </c:pt>
                <c:pt idx="1425">
                  <c:v>449.67468277777778</c:v>
                </c:pt>
                <c:pt idx="1426">
                  <c:v>872.27422833333321</c:v>
                </c:pt>
                <c:pt idx="1427">
                  <c:v>965.6811527777777</c:v>
                </c:pt>
                <c:pt idx="1428">
                  <c:v>609.35465611111101</c:v>
                </c:pt>
                <c:pt idx="1429">
                  <c:v>191.6824861111113</c:v>
                </c:pt>
                <c:pt idx="1430">
                  <c:v>-171.16563388888872</c:v>
                </c:pt>
                <c:pt idx="1431">
                  <c:v>-594.50810055555507</c:v>
                </c:pt>
                <c:pt idx="1432">
                  <c:v>-1107.9172283333335</c:v>
                </c:pt>
                <c:pt idx="1433">
                  <c:v>-1378.0436605555558</c:v>
                </c:pt>
                <c:pt idx="1434">
                  <c:v>-1400.8365972222221</c:v>
                </c:pt>
                <c:pt idx="1435">
                  <c:v>-858.3260505555553</c:v>
                </c:pt>
                <c:pt idx="1436">
                  <c:v>7.5396327777774825</c:v>
                </c:pt>
                <c:pt idx="1437">
                  <c:v>427.47020611111111</c:v>
                </c:pt>
                <c:pt idx="1438">
                  <c:v>472.41283277777785</c:v>
                </c:pt>
                <c:pt idx="1439">
                  <c:v>285.51906944444448</c:v>
                </c:pt>
                <c:pt idx="1440">
                  <c:v>54.306766111110932</c:v>
                </c:pt>
                <c:pt idx="1441">
                  <c:v>-221.23725055555553</c:v>
                </c:pt>
                <c:pt idx="1442">
                  <c:v>-310.01265055555524</c:v>
                </c:pt>
                <c:pt idx="1443">
                  <c:v>-94.489838333333495</c:v>
                </c:pt>
                <c:pt idx="1444">
                  <c:v>136.54462500000002</c:v>
                </c:pt>
                <c:pt idx="1445">
                  <c:v>209.13516166666668</c:v>
                </c:pt>
                <c:pt idx="1446">
                  <c:v>79.212152777777476</c:v>
                </c:pt>
                <c:pt idx="1447">
                  <c:v>-369.59556722222226</c:v>
                </c:pt>
                <c:pt idx="1448">
                  <c:v>-1022.8390416666666</c:v>
                </c:pt>
                <c:pt idx="1449">
                  <c:v>-1373.3242116666668</c:v>
                </c:pt>
                <c:pt idx="1450">
                  <c:v>-1129.6416505555558</c:v>
                </c:pt>
                <c:pt idx="1451">
                  <c:v>-537.39118833333316</c:v>
                </c:pt>
                <c:pt idx="1452">
                  <c:v>-45.847374999999985</c:v>
                </c:pt>
                <c:pt idx="1453">
                  <c:v>127.65262500000001</c:v>
                </c:pt>
                <c:pt idx="1454">
                  <c:v>127.65262500000001</c:v>
                </c:pt>
                <c:pt idx="1455">
                  <c:v>127.65262500000001</c:v>
                </c:pt>
                <c:pt idx="1456">
                  <c:v>127.65262500000001</c:v>
                </c:pt>
                <c:pt idx="1457">
                  <c:v>127.65262500000001</c:v>
                </c:pt>
                <c:pt idx="1458">
                  <c:v>127.65262500000001</c:v>
                </c:pt>
                <c:pt idx="1459">
                  <c:v>127.65262500000001</c:v>
                </c:pt>
                <c:pt idx="1460">
                  <c:v>127.65262500000001</c:v>
                </c:pt>
                <c:pt idx="1461">
                  <c:v>127.65262500000001</c:v>
                </c:pt>
                <c:pt idx="1462">
                  <c:v>127.65262500000001</c:v>
                </c:pt>
                <c:pt idx="1463">
                  <c:v>127.65262500000001</c:v>
                </c:pt>
                <c:pt idx="1464">
                  <c:v>127.65262500000001</c:v>
                </c:pt>
                <c:pt idx="1465">
                  <c:v>127.65262500000001</c:v>
                </c:pt>
                <c:pt idx="1466">
                  <c:v>127.65262500000001</c:v>
                </c:pt>
                <c:pt idx="1467">
                  <c:v>127.65262500000001</c:v>
                </c:pt>
                <c:pt idx="1468">
                  <c:v>127.65262500000001</c:v>
                </c:pt>
                <c:pt idx="1469">
                  <c:v>127.65262500000001</c:v>
                </c:pt>
                <c:pt idx="1470">
                  <c:v>127.65262500000001</c:v>
                </c:pt>
                <c:pt idx="1471">
                  <c:v>127.65262500000001</c:v>
                </c:pt>
                <c:pt idx="1472">
                  <c:v>127.65262500000001</c:v>
                </c:pt>
                <c:pt idx="1473">
                  <c:v>127.65262500000001</c:v>
                </c:pt>
                <c:pt idx="1474">
                  <c:v>127.65262500000001</c:v>
                </c:pt>
                <c:pt idx="1475">
                  <c:v>127.65262500000001</c:v>
                </c:pt>
                <c:pt idx="1476">
                  <c:v>127.65262500000001</c:v>
                </c:pt>
                <c:pt idx="1477">
                  <c:v>127.65262500000001</c:v>
                </c:pt>
                <c:pt idx="1478">
                  <c:v>445.73595833333337</c:v>
                </c:pt>
                <c:pt idx="1479">
                  <c:v>763.95212277777796</c:v>
                </c:pt>
                <c:pt idx="1480">
                  <c:v>720.97561611111109</c:v>
                </c:pt>
                <c:pt idx="1481">
                  <c:v>634.78356166666674</c:v>
                </c:pt>
                <c:pt idx="1482">
                  <c:v>548.65709944444438</c:v>
                </c:pt>
                <c:pt idx="1483">
                  <c:v>491.43385611111108</c:v>
                </c:pt>
                <c:pt idx="1484">
                  <c:v>463.16268277777783</c:v>
                </c:pt>
                <c:pt idx="1485">
                  <c:v>492.74048611111107</c:v>
                </c:pt>
                <c:pt idx="1486">
                  <c:v>594.88632166666662</c:v>
                </c:pt>
                <c:pt idx="1487">
                  <c:v>726.3747616666667</c:v>
                </c:pt>
                <c:pt idx="1488">
                  <c:v>872.95906944444459</c:v>
                </c:pt>
                <c:pt idx="1489">
                  <c:v>1020.3702783333337</c:v>
                </c:pt>
                <c:pt idx="1490">
                  <c:v>1139.9222549999997</c:v>
                </c:pt>
                <c:pt idx="1491">
                  <c:v>1217.1341616666662</c:v>
                </c:pt>
                <c:pt idx="1492">
                  <c:v>1223.0994861111114</c:v>
                </c:pt>
                <c:pt idx="1493">
                  <c:v>1171.6486327777779</c:v>
                </c:pt>
                <c:pt idx="1494">
                  <c:v>1106.0380416666667</c:v>
                </c:pt>
                <c:pt idx="1495">
                  <c:v>1011.4742827777774</c:v>
                </c:pt>
                <c:pt idx="1496">
                  <c:v>916.48293944444458</c:v>
                </c:pt>
                <c:pt idx="1497">
                  <c:v>821.13673944444542</c:v>
                </c:pt>
                <c:pt idx="1498">
                  <c:v>710.59669499999927</c:v>
                </c:pt>
                <c:pt idx="1499">
                  <c:v>599.18940611111077</c:v>
                </c:pt>
                <c:pt idx="1500">
                  <c:v>486.80948611111114</c:v>
                </c:pt>
                <c:pt idx="1501">
                  <c:v>431.21122833333351</c:v>
                </c:pt>
                <c:pt idx="1502">
                  <c:v>404.56476611111191</c:v>
                </c:pt>
                <c:pt idx="1503">
                  <c:v>391.83213944444401</c:v>
                </c:pt>
                <c:pt idx="1504">
                  <c:v>393.87043833333291</c:v>
                </c:pt>
                <c:pt idx="1505">
                  <c:v>366.72229166666693</c:v>
                </c:pt>
                <c:pt idx="1506">
                  <c:v>353.75281944444447</c:v>
                </c:pt>
                <c:pt idx="1507">
                  <c:v>369.71373611111136</c:v>
                </c:pt>
                <c:pt idx="1508">
                  <c:v>400.4516161111107</c:v>
                </c:pt>
                <c:pt idx="1509">
                  <c:v>445.97633944444465</c:v>
                </c:pt>
                <c:pt idx="1510">
                  <c:v>535.52978944444487</c:v>
                </c:pt>
                <c:pt idx="1511">
                  <c:v>655.32437499999992</c:v>
                </c:pt>
                <c:pt idx="1512">
                  <c:v>776.52905611111066</c:v>
                </c:pt>
                <c:pt idx="1513">
                  <c:v>884.79747277777778</c:v>
                </c:pt>
                <c:pt idx="1514">
                  <c:v>936.53753944444418</c:v>
                </c:pt>
                <c:pt idx="1515">
                  <c:v>901.84376611111111</c:v>
                </c:pt>
                <c:pt idx="1516">
                  <c:v>779.57418944444578</c:v>
                </c:pt>
                <c:pt idx="1517">
                  <c:v>655.20840611111157</c:v>
                </c:pt>
                <c:pt idx="1518">
                  <c:v>558.69636611111116</c:v>
                </c:pt>
                <c:pt idx="1519">
                  <c:v>489.57947277777782</c:v>
                </c:pt>
                <c:pt idx="1520">
                  <c:v>434.55288277777697</c:v>
                </c:pt>
                <c:pt idx="1521">
                  <c:v>378.33547833333171</c:v>
                </c:pt>
                <c:pt idx="1522">
                  <c:v>307.26152166666708</c:v>
                </c:pt>
                <c:pt idx="1523">
                  <c:v>205.6467361111111</c:v>
                </c:pt>
                <c:pt idx="1524">
                  <c:v>59.443082777777803</c:v>
                </c:pt>
                <c:pt idx="1525">
                  <c:v>-132.92584722222179</c:v>
                </c:pt>
                <c:pt idx="1526">
                  <c:v>-298.65325500000085</c:v>
                </c:pt>
                <c:pt idx="1527">
                  <c:v>-408.27825055555468</c:v>
                </c:pt>
                <c:pt idx="1528">
                  <c:v>-417.15707722222129</c:v>
                </c:pt>
                <c:pt idx="1529">
                  <c:v>-338.2682638888889</c:v>
                </c:pt>
                <c:pt idx="1530">
                  <c:v>-214.37754388888908</c:v>
                </c:pt>
                <c:pt idx="1531">
                  <c:v>-59.72781166666671</c:v>
                </c:pt>
                <c:pt idx="1532">
                  <c:v>96.987389444444645</c:v>
                </c:pt>
                <c:pt idx="1533">
                  <c:v>255.36929166666607</c:v>
                </c:pt>
                <c:pt idx="1534">
                  <c:v>430.19101611111091</c:v>
                </c:pt>
                <c:pt idx="1535">
                  <c:v>635.95041611111174</c:v>
                </c:pt>
                <c:pt idx="1536">
                  <c:v>844.52232277777716</c:v>
                </c:pt>
                <c:pt idx="1537">
                  <c:v>997.58928277777829</c:v>
                </c:pt>
                <c:pt idx="1538">
                  <c:v>1123.553105</c:v>
                </c:pt>
                <c:pt idx="1539">
                  <c:v>1208.1398827777778</c:v>
                </c:pt>
                <c:pt idx="1540">
                  <c:v>1264.782899444446</c:v>
                </c:pt>
                <c:pt idx="1541">
                  <c:v>1293.9665494444432</c:v>
                </c:pt>
                <c:pt idx="1542">
                  <c:v>1251.081656111111</c:v>
                </c:pt>
                <c:pt idx="1543">
                  <c:v>1135.139121666668</c:v>
                </c:pt>
                <c:pt idx="1544">
                  <c:v>930.08581611111038</c:v>
                </c:pt>
                <c:pt idx="1545">
                  <c:v>720.95673611111022</c:v>
                </c:pt>
                <c:pt idx="1546">
                  <c:v>581.28595833333247</c:v>
                </c:pt>
                <c:pt idx="1547">
                  <c:v>497.50983833333328</c:v>
                </c:pt>
                <c:pt idx="1548">
                  <c:v>485.04506944444523</c:v>
                </c:pt>
                <c:pt idx="1549">
                  <c:v>502.00770833333331</c:v>
                </c:pt>
                <c:pt idx="1550">
                  <c:v>533.44240277777817</c:v>
                </c:pt>
                <c:pt idx="1551">
                  <c:v>565.9073616666675</c:v>
                </c:pt>
                <c:pt idx="1552">
                  <c:v>583.9408827777778</c:v>
                </c:pt>
                <c:pt idx="1553">
                  <c:v>588.05974500000002</c:v>
                </c:pt>
                <c:pt idx="1554">
                  <c:v>591.69256611111109</c:v>
                </c:pt>
                <c:pt idx="1555">
                  <c:v>624.79396166666504</c:v>
                </c:pt>
                <c:pt idx="1556">
                  <c:v>672.91877166666666</c:v>
                </c:pt>
                <c:pt idx="1557">
                  <c:v>722.15947277777946</c:v>
                </c:pt>
                <c:pt idx="1558">
                  <c:v>786.4674994444448</c:v>
                </c:pt>
                <c:pt idx="1559">
                  <c:v>852.50534944444371</c:v>
                </c:pt>
                <c:pt idx="1560">
                  <c:v>875.85129166666502</c:v>
                </c:pt>
                <c:pt idx="1561">
                  <c:v>884.87941611111137</c:v>
                </c:pt>
                <c:pt idx="1562">
                  <c:v>894.04805611111146</c:v>
                </c:pt>
                <c:pt idx="1563">
                  <c:v>917.81554499999947</c:v>
                </c:pt>
                <c:pt idx="1564">
                  <c:v>942.31881944444524</c:v>
                </c:pt>
                <c:pt idx="1565">
                  <c:v>952.52238944444525</c:v>
                </c:pt>
                <c:pt idx="1566">
                  <c:v>977.34292166666683</c:v>
                </c:pt>
                <c:pt idx="1567">
                  <c:v>974.02922833333218</c:v>
                </c:pt>
                <c:pt idx="1568">
                  <c:v>940.70987277777704</c:v>
                </c:pt>
                <c:pt idx="1569">
                  <c:v>921.34798944444515</c:v>
                </c:pt>
                <c:pt idx="1570">
                  <c:v>901.46054500000037</c:v>
                </c:pt>
                <c:pt idx="1571">
                  <c:v>881.02448611111106</c:v>
                </c:pt>
                <c:pt idx="1572">
                  <c:v>860.01840611111061</c:v>
                </c:pt>
                <c:pt idx="1573">
                  <c:v>809.50587833333202</c:v>
                </c:pt>
                <c:pt idx="1574">
                  <c:v>742.58014944444517</c:v>
                </c:pt>
                <c:pt idx="1575">
                  <c:v>688.79432277777778</c:v>
                </c:pt>
                <c:pt idx="1576">
                  <c:v>619.21197166666661</c:v>
                </c:pt>
                <c:pt idx="1577">
                  <c:v>547.59900611111129</c:v>
                </c:pt>
                <c:pt idx="1578">
                  <c:v>489.0869716666657</c:v>
                </c:pt>
                <c:pt idx="1579">
                  <c:v>458.13749500000085</c:v>
                </c:pt>
                <c:pt idx="1580">
                  <c:v>427.19295833333365</c:v>
                </c:pt>
                <c:pt idx="1581">
                  <c:v>409.36581944444367</c:v>
                </c:pt>
                <c:pt idx="1582">
                  <c:v>392.22232166666663</c:v>
                </c:pt>
                <c:pt idx="1583">
                  <c:v>344.83604166666709</c:v>
                </c:pt>
                <c:pt idx="1584">
                  <c:v>311.26452277777793</c:v>
                </c:pt>
                <c:pt idx="1585">
                  <c:v>277.06095833333302</c:v>
                </c:pt>
                <c:pt idx="1586">
                  <c:v>242.23852166666569</c:v>
                </c:pt>
                <c:pt idx="1587">
                  <c:v>221.27036611111095</c:v>
                </c:pt>
                <c:pt idx="1588">
                  <c:v>229.27376611111237</c:v>
                </c:pt>
                <c:pt idx="1589">
                  <c:v>266.88625611111195</c:v>
                </c:pt>
                <c:pt idx="1590">
                  <c:v>305.81004166666708</c:v>
                </c:pt>
                <c:pt idx="1591">
                  <c:v>345.39112166666672</c:v>
                </c:pt>
                <c:pt idx="1592">
                  <c:v>371.78948611110945</c:v>
                </c:pt>
                <c:pt idx="1593">
                  <c:v>398.19663277777858</c:v>
                </c:pt>
                <c:pt idx="1594">
                  <c:v>425.861832777779</c:v>
                </c:pt>
                <c:pt idx="1595">
                  <c:v>395.6958949999987</c:v>
                </c:pt>
                <c:pt idx="1596">
                  <c:v>364.28727277777818</c:v>
                </c:pt>
                <c:pt idx="1597">
                  <c:v>318.42909944444528</c:v>
                </c:pt>
                <c:pt idx="1598">
                  <c:v>256.27134500000011</c:v>
                </c:pt>
                <c:pt idx="1599">
                  <c:v>222.44541611111077</c:v>
                </c:pt>
                <c:pt idx="1600">
                  <c:v>188.04781944444358</c:v>
                </c:pt>
                <c:pt idx="1601">
                  <c:v>167.55170833333324</c:v>
                </c:pt>
                <c:pt idx="1602">
                  <c:v>190.48548611111153</c:v>
                </c:pt>
                <c:pt idx="1603">
                  <c:v>243.57202833333258</c:v>
                </c:pt>
                <c:pt idx="1604">
                  <c:v>283.40998833333202</c:v>
                </c:pt>
                <c:pt idx="1605">
                  <c:v>338.31088277777934</c:v>
                </c:pt>
                <c:pt idx="1606">
                  <c:v>380.51674944444574</c:v>
                </c:pt>
                <c:pt idx="1607">
                  <c:v>408.266478333333</c:v>
                </c:pt>
                <c:pt idx="1608">
                  <c:v>437.18314500000002</c:v>
                </c:pt>
                <c:pt idx="1609">
                  <c:v>466.09981166666711</c:v>
                </c:pt>
                <c:pt idx="1610">
                  <c:v>481.7250827777774</c:v>
                </c:pt>
                <c:pt idx="1611">
                  <c:v>496.76770833333211</c:v>
                </c:pt>
                <c:pt idx="1612">
                  <c:v>541.89887833333364</c:v>
                </c:pt>
                <c:pt idx="1613">
                  <c:v>587.62312277777778</c:v>
                </c:pt>
                <c:pt idx="1614">
                  <c:v>634.53845611111069</c:v>
                </c:pt>
                <c:pt idx="1615">
                  <c:v>682.06881944444569</c:v>
                </c:pt>
                <c:pt idx="1616">
                  <c:v>745.28428277777789</c:v>
                </c:pt>
                <c:pt idx="1617">
                  <c:v>795.29781944444403</c:v>
                </c:pt>
                <c:pt idx="1618">
                  <c:v>831.53227277777773</c:v>
                </c:pt>
                <c:pt idx="1619">
                  <c:v>825.09073611110989</c:v>
                </c:pt>
                <c:pt idx="1620">
                  <c:v>788.57163277777681</c:v>
                </c:pt>
                <c:pt idx="1621">
                  <c:v>751.48689944444595</c:v>
                </c:pt>
                <c:pt idx="1622">
                  <c:v>698.72529944444523</c:v>
                </c:pt>
                <c:pt idx="1623">
                  <c:v>615.80215277777734</c:v>
                </c:pt>
                <c:pt idx="1624">
                  <c:v>515.87382833333243</c:v>
                </c:pt>
                <c:pt idx="1625">
                  <c:v>428.48354944444441</c:v>
                </c:pt>
                <c:pt idx="1626">
                  <c:v>295.80292277777903</c:v>
                </c:pt>
                <c:pt idx="1627">
                  <c:v>144.8689449999992</c:v>
                </c:pt>
                <c:pt idx="1628">
                  <c:v>20.403589444444094</c:v>
                </c:pt>
                <c:pt idx="1629">
                  <c:v>-63.042597222222639</c:v>
                </c:pt>
                <c:pt idx="1630">
                  <c:v>-74.623878333333721</c:v>
                </c:pt>
                <c:pt idx="1631">
                  <c:v>1.3371616666674413</c:v>
                </c:pt>
                <c:pt idx="1632">
                  <c:v>123.78073611111063</c:v>
                </c:pt>
                <c:pt idx="1633">
                  <c:v>263.10049944444404</c:v>
                </c:pt>
                <c:pt idx="1634">
                  <c:v>377.02252277777893</c:v>
                </c:pt>
                <c:pt idx="1635">
                  <c:v>419.81707277777866</c:v>
                </c:pt>
                <c:pt idx="1636">
                  <c:v>419.81707277777656</c:v>
                </c:pt>
                <c:pt idx="1637">
                  <c:v>375.86217166666586</c:v>
                </c:pt>
                <c:pt idx="1638">
                  <c:v>330.75076166666832</c:v>
                </c:pt>
                <c:pt idx="1639">
                  <c:v>299.52656611111234</c:v>
                </c:pt>
                <c:pt idx="1640">
                  <c:v>296.65450499999918</c:v>
                </c:pt>
                <c:pt idx="1641">
                  <c:v>337.74173611110984</c:v>
                </c:pt>
                <c:pt idx="1642">
                  <c:v>408.89281166666751</c:v>
                </c:pt>
                <c:pt idx="1643">
                  <c:v>510.67116611111231</c:v>
                </c:pt>
                <c:pt idx="1644">
                  <c:v>600.27950499999838</c:v>
                </c:pt>
                <c:pt idx="1645">
                  <c:v>676.59589944444281</c:v>
                </c:pt>
                <c:pt idx="1646">
                  <c:v>740.22549944444563</c:v>
                </c:pt>
                <c:pt idx="1647">
                  <c:v>790.0397894444452</c:v>
                </c:pt>
                <c:pt idx="1648">
                  <c:v>841.11048611111153</c:v>
                </c:pt>
                <c:pt idx="1649">
                  <c:v>863.96023277777749</c:v>
                </c:pt>
                <c:pt idx="1650">
                  <c:v>872.45922833333293</c:v>
                </c:pt>
                <c:pt idx="1651">
                  <c:v>852.14913944444561</c:v>
                </c:pt>
                <c:pt idx="1652">
                  <c:v>816.23683277777741</c:v>
                </c:pt>
                <c:pt idx="1653">
                  <c:v>794.23040277777682</c:v>
                </c:pt>
                <c:pt idx="1654">
                  <c:v>757.19506944444402</c:v>
                </c:pt>
                <c:pt idx="1655">
                  <c:v>733.3896561111103</c:v>
                </c:pt>
                <c:pt idx="1656">
                  <c:v>738.53603833333455</c:v>
                </c:pt>
                <c:pt idx="1657">
                  <c:v>743.71754944444569</c:v>
                </c:pt>
                <c:pt idx="1658">
                  <c:v>748.93418944444375</c:v>
                </c:pt>
                <c:pt idx="1659">
                  <c:v>754.18595833333256</c:v>
                </c:pt>
                <c:pt idx="1660">
                  <c:v>759.47285611111033</c:v>
                </c:pt>
                <c:pt idx="1661">
                  <c:v>750.33654944444447</c:v>
                </c:pt>
                <c:pt idx="1662">
                  <c:v>755.02213944444452</c:v>
                </c:pt>
                <c:pt idx="1663">
                  <c:v>760.41003277777781</c:v>
                </c:pt>
                <c:pt idx="1664">
                  <c:v>736.23658944444605</c:v>
                </c:pt>
                <c:pt idx="1665">
                  <c:v>725.86528277777825</c:v>
                </c:pt>
                <c:pt idx="1666">
                  <c:v>701.05540277777777</c:v>
                </c:pt>
                <c:pt idx="1667">
                  <c:v>674.88757166666642</c:v>
                </c:pt>
                <c:pt idx="1668">
                  <c:v>663.18685611110936</c:v>
                </c:pt>
                <c:pt idx="1669">
                  <c:v>650.80249944444563</c:v>
                </c:pt>
                <c:pt idx="1670">
                  <c:v>638.42308277777784</c:v>
                </c:pt>
                <c:pt idx="1671">
                  <c:v>610.8951049999996</c:v>
                </c:pt>
                <c:pt idx="1672">
                  <c:v>597.13193944444492</c:v>
                </c:pt>
                <c:pt idx="1673">
                  <c:v>597.82765611111154</c:v>
                </c:pt>
                <c:pt idx="1674">
                  <c:v>584.06558833333463</c:v>
                </c:pt>
                <c:pt idx="1675">
                  <c:v>569.60725500000001</c:v>
                </c:pt>
                <c:pt idx="1676">
                  <c:v>555.1489216666655</c:v>
                </c:pt>
                <c:pt idx="1677">
                  <c:v>525.53598944444275</c:v>
                </c:pt>
                <c:pt idx="1678">
                  <c:v>495.22843833333332</c:v>
                </c:pt>
                <c:pt idx="1679">
                  <c:v>478.68789500000071</c:v>
                </c:pt>
                <c:pt idx="1680">
                  <c:v>476.61062500000082</c:v>
                </c:pt>
                <c:pt idx="1681">
                  <c:v>503.45496166666578</c:v>
                </c:pt>
                <c:pt idx="1682">
                  <c:v>546.14028277777652</c:v>
                </c:pt>
                <c:pt idx="1683">
                  <c:v>589.51528277777811</c:v>
                </c:pt>
                <c:pt idx="1684">
                  <c:v>648.72852277777895</c:v>
                </c:pt>
                <c:pt idx="1685">
                  <c:v>680.41158944444408</c:v>
                </c:pt>
                <c:pt idx="1686">
                  <c:v>683.18677166666623</c:v>
                </c:pt>
                <c:pt idx="1687">
                  <c:v>685.97073611111273</c:v>
                </c:pt>
                <c:pt idx="1688">
                  <c:v>659.84681611111046</c:v>
                </c:pt>
                <c:pt idx="1689">
                  <c:v>632.32981611110984</c:v>
                </c:pt>
                <c:pt idx="1690">
                  <c:v>619.27334500000165</c:v>
                </c:pt>
                <c:pt idx="1691">
                  <c:v>605.51676611111156</c:v>
                </c:pt>
                <c:pt idx="1692">
                  <c:v>606.21906944444288</c:v>
                </c:pt>
                <c:pt idx="1693">
                  <c:v>606.92192166666496</c:v>
                </c:pt>
                <c:pt idx="1694">
                  <c:v>607.62532277778018</c:v>
                </c:pt>
                <c:pt idx="1695">
                  <c:v>608.32927277778037</c:v>
                </c:pt>
                <c:pt idx="1696">
                  <c:v>609.03377166666496</c:v>
                </c:pt>
                <c:pt idx="1697">
                  <c:v>609.7388194444427</c:v>
                </c:pt>
                <c:pt idx="1698">
                  <c:v>595.98608277777691</c:v>
                </c:pt>
                <c:pt idx="1699">
                  <c:v>567.06941611111188</c:v>
                </c:pt>
                <c:pt idx="1700">
                  <c:v>537.44715277778016</c:v>
                </c:pt>
                <c:pt idx="1701">
                  <c:v>521.57927277777708</c:v>
                </c:pt>
                <c:pt idx="1702">
                  <c:v>520.17192166666575</c:v>
                </c:pt>
                <c:pt idx="1703">
                  <c:v>504.30843277777774</c:v>
                </c:pt>
                <c:pt idx="1704">
                  <c:v>502.20481611111109</c:v>
                </c:pt>
                <c:pt idx="1705">
                  <c:v>515.26348277777913</c:v>
                </c:pt>
                <c:pt idx="1706">
                  <c:v>513.86601166666594</c:v>
                </c:pt>
                <c:pt idx="1707">
                  <c:v>526.92906944444485</c:v>
                </c:pt>
                <c:pt idx="1708">
                  <c:v>540.69058833333293</c:v>
                </c:pt>
                <c:pt idx="1709">
                  <c:v>539.99432277777737</c:v>
                </c:pt>
                <c:pt idx="1710">
                  <c:v>568.21527277777784</c:v>
                </c:pt>
                <c:pt idx="1711">
                  <c:v>597.82765611111154</c:v>
                </c:pt>
                <c:pt idx="1712">
                  <c:v>612.98225499999967</c:v>
                </c:pt>
                <c:pt idx="1713">
                  <c:v>643.29309944444435</c:v>
                </c:pt>
                <c:pt idx="1714">
                  <c:v>659.8468161111125</c:v>
                </c:pt>
                <c:pt idx="1715">
                  <c:v>676.40547277777614</c:v>
                </c:pt>
                <c:pt idx="1716">
                  <c:v>693.67192166666621</c:v>
                </c:pt>
                <c:pt idx="1717">
                  <c:v>710.94715277777846</c:v>
                </c:pt>
                <c:pt idx="1718">
                  <c:v>728.9389583333334</c:v>
                </c:pt>
                <c:pt idx="1719">
                  <c:v>746.94448611111022</c:v>
                </c:pt>
                <c:pt idx="1720">
                  <c:v>751.21923277777682</c:v>
                </c:pt>
                <c:pt idx="1721">
                  <c:v>725.87994944444529</c:v>
                </c:pt>
                <c:pt idx="1722">
                  <c:v>685.37673611111018</c:v>
                </c:pt>
                <c:pt idx="1723">
                  <c:v>643.44092277777941</c:v>
                </c:pt>
                <c:pt idx="1724">
                  <c:v>600.78633944444448</c:v>
                </c:pt>
                <c:pt idx="1725">
                  <c:v>513.31592277777452</c:v>
                </c:pt>
                <c:pt idx="1726">
                  <c:v>394.05540611111428</c:v>
                </c:pt>
                <c:pt idx="1727">
                  <c:v>257.49605611111355</c:v>
                </c:pt>
                <c:pt idx="1728">
                  <c:v>102.99210499999828</c:v>
                </c:pt>
                <c:pt idx="1729">
                  <c:v>-54.882847222223972</c:v>
                </c:pt>
                <c:pt idx="1730">
                  <c:v>-158.13903388888968</c:v>
                </c:pt>
                <c:pt idx="1731">
                  <c:v>-203.91345055555456</c:v>
                </c:pt>
                <c:pt idx="1732">
                  <c:v>-221.08159722222121</c:v>
                </c:pt>
                <c:pt idx="1733">
                  <c:v>-208.32284722222312</c:v>
                </c:pt>
                <c:pt idx="1734">
                  <c:v>-194.59503388888919</c:v>
                </c:pt>
                <c:pt idx="1735">
                  <c:v>-194.39601055555465</c:v>
                </c:pt>
                <c:pt idx="1736">
                  <c:v>-222.82329166666699</c:v>
                </c:pt>
                <c:pt idx="1737">
                  <c:v>-237.09001166666701</c:v>
                </c:pt>
                <c:pt idx="1738">
                  <c:v>-236.00727722222126</c:v>
                </c:pt>
                <c:pt idx="1739">
                  <c:v>-220.17584722222108</c:v>
                </c:pt>
                <c:pt idx="1740">
                  <c:v>-159.57798388888966</c:v>
                </c:pt>
                <c:pt idx="1741">
                  <c:v>-68.200250555556011</c:v>
                </c:pt>
                <c:pt idx="1742">
                  <c:v>-3.4316549999983295</c:v>
                </c:pt>
                <c:pt idx="1743">
                  <c:v>33.053966111110299</c:v>
                </c:pt>
                <c:pt idx="1744">
                  <c:v>70.671944999998715</c:v>
                </c:pt>
                <c:pt idx="1745">
                  <c:v>79.954256111111079</c:v>
                </c:pt>
                <c:pt idx="1746">
                  <c:v>74.833122777777703</c:v>
                </c:pt>
                <c:pt idx="1747">
                  <c:v>98.683545000000407</c:v>
                </c:pt>
                <c:pt idx="1748">
                  <c:v>123.58673611111193</c:v>
                </c:pt>
                <c:pt idx="1749">
                  <c:v>148.52505611111036</c:v>
                </c:pt>
                <c:pt idx="1750">
                  <c:v>188.93934944444317</c:v>
                </c:pt>
                <c:pt idx="1751">
                  <c:v>200.94552166666659</c:v>
                </c:pt>
                <c:pt idx="1752">
                  <c:v>198.50708277777773</c:v>
                </c:pt>
                <c:pt idx="1753">
                  <c:v>196.08236611111113</c:v>
                </c:pt>
                <c:pt idx="1754">
                  <c:v>193.67137166666669</c:v>
                </c:pt>
                <c:pt idx="1755">
                  <c:v>191.2740994444444</c:v>
                </c:pt>
                <c:pt idx="1756">
                  <c:v>188.89054944444439</c:v>
                </c:pt>
                <c:pt idx="1757">
                  <c:v>172.06238833333413</c:v>
                </c:pt>
                <c:pt idx="1758">
                  <c:v>169.23670833333421</c:v>
                </c:pt>
                <c:pt idx="1759">
                  <c:v>166.89706944444526</c:v>
                </c:pt>
                <c:pt idx="1760">
                  <c:v>149.64928277777739</c:v>
                </c:pt>
                <c:pt idx="1761">
                  <c:v>146.87958944444404</c:v>
                </c:pt>
                <c:pt idx="1762">
                  <c:v>144.12965611111071</c:v>
                </c:pt>
                <c:pt idx="1763">
                  <c:v>141.39948277777739</c:v>
                </c:pt>
                <c:pt idx="1764">
                  <c:v>124.23073611111157</c:v>
                </c:pt>
                <c:pt idx="1765">
                  <c:v>77.718561666667469</c:v>
                </c:pt>
                <c:pt idx="1766">
                  <c:v>-13.025428333333736</c:v>
                </c:pt>
                <c:pt idx="1767">
                  <c:v>-134.38270055555552</c:v>
                </c:pt>
                <c:pt idx="1768">
                  <c:v>-286.26762833333339</c:v>
                </c:pt>
                <c:pt idx="1769">
                  <c:v>-454.93543388889009</c:v>
                </c:pt>
                <c:pt idx="1770">
                  <c:v>-596.38730499999986</c:v>
                </c:pt>
                <c:pt idx="1771">
                  <c:v>-666.63870055555435</c:v>
                </c:pt>
                <c:pt idx="1772">
                  <c:v>-678.49470055555423</c:v>
                </c:pt>
                <c:pt idx="1773">
                  <c:v>-660.87197166666704</c:v>
                </c:pt>
                <c:pt idx="1774">
                  <c:v>-598.65790500000037</c:v>
                </c:pt>
                <c:pt idx="1775">
                  <c:v>-520.55537500000003</c:v>
                </c:pt>
                <c:pt idx="1776">
                  <c:v>-484.5310949999996</c:v>
                </c:pt>
                <c:pt idx="1777">
                  <c:v>-506.02398833333308</c:v>
                </c:pt>
                <c:pt idx="1778">
                  <c:v>-585.30712722222302</c:v>
                </c:pt>
                <c:pt idx="1779">
                  <c:v>-708.65412166666704</c:v>
                </c:pt>
                <c:pt idx="1780">
                  <c:v>-818.04062499999975</c:v>
                </c:pt>
                <c:pt idx="1781">
                  <c:v>-855.1972116666667</c:v>
                </c:pt>
                <c:pt idx="1782">
                  <c:v>-804.69291722222147</c:v>
                </c:pt>
                <c:pt idx="1783">
                  <c:v>-695.13867722222187</c:v>
                </c:pt>
                <c:pt idx="1784">
                  <c:v>-555.27551388888912</c:v>
                </c:pt>
                <c:pt idx="1785">
                  <c:v>-457.61739388888878</c:v>
                </c:pt>
                <c:pt idx="1786">
                  <c:v>-417.23932722222258</c:v>
                </c:pt>
                <c:pt idx="1787">
                  <c:v>-405.42471722222228</c:v>
                </c:pt>
                <c:pt idx="1788">
                  <c:v>-422.32862499999976</c:v>
                </c:pt>
                <c:pt idx="1789">
                  <c:v>-482.52218055555568</c:v>
                </c:pt>
                <c:pt idx="1790">
                  <c:v>-586.17334388888878</c:v>
                </c:pt>
                <c:pt idx="1791">
                  <c:v>-718.79551388888854</c:v>
                </c:pt>
                <c:pt idx="1792">
                  <c:v>-851.3619716666667</c:v>
                </c:pt>
                <c:pt idx="1793">
                  <c:v>-896.81177166666669</c:v>
                </c:pt>
                <c:pt idx="1794">
                  <c:v>-1129.4802772222222</c:v>
                </c:pt>
                <c:pt idx="1795">
                  <c:v>-624.18070833333331</c:v>
                </c:pt>
                <c:pt idx="1796">
                  <c:v>127.65262500000001</c:v>
                </c:pt>
                <c:pt idx="1797">
                  <c:v>127.65262500000001</c:v>
                </c:pt>
                <c:pt idx="1798">
                  <c:v>127.65262500000001</c:v>
                </c:pt>
                <c:pt idx="1799">
                  <c:v>127.65262500000001</c:v>
                </c:pt>
                <c:pt idx="1800">
                  <c:v>127.65262500000001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E08-43B5-B9B1-06D1BD930C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5308000"/>
        <c:axId val="1282281360"/>
      </c:scatterChart>
      <c:valAx>
        <c:axId val="1275308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2281360"/>
        <c:crosses val="autoZero"/>
        <c:crossBetween val="midCat"/>
      </c:valAx>
      <c:valAx>
        <c:axId val="128228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53080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</a:t>
            </a:r>
            <a:r>
              <a:rPr lang="en-US" baseline="0"/>
              <a:t> Velocity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DC-467C-B87F-253D438435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7621328"/>
        <c:axId val="1533283856"/>
      </c:scatterChart>
      <c:valAx>
        <c:axId val="997621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283856"/>
        <c:crosses val="autoZero"/>
        <c:crossBetween val="midCat"/>
      </c:valAx>
      <c:valAx>
        <c:axId val="153328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7621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</a:t>
            </a:r>
            <a:r>
              <a:rPr lang="en-US" baseline="0"/>
              <a:t> Power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2.0746966080246919E-2</c:v>
                </c:pt>
                <c:pt idx="13">
                  <c:v>0.41535026770061734</c:v>
                </c:pt>
                <c:pt idx="14">
                  <c:v>1.9710543575000001</c:v>
                </c:pt>
                <c:pt idx="15">
                  <c:v>3.4199938345833334</c:v>
                </c:pt>
                <c:pt idx="16">
                  <c:v>4.1645107396450616</c:v>
                </c:pt>
                <c:pt idx="17">
                  <c:v>6.4732055890586411</c:v>
                </c:pt>
                <c:pt idx="18">
                  <c:v>8.7781579775771608</c:v>
                </c:pt>
                <c:pt idx="19">
                  <c:v>7.1123606867283948</c:v>
                </c:pt>
                <c:pt idx="20">
                  <c:v>3.4530259355709885</c:v>
                </c:pt>
                <c:pt idx="21">
                  <c:v>2.0683918206635812</c:v>
                </c:pt>
                <c:pt idx="22">
                  <c:v>1.971888496188271</c:v>
                </c:pt>
                <c:pt idx="23">
                  <c:v>2.128662493333334</c:v>
                </c:pt>
                <c:pt idx="24">
                  <c:v>3.557147800138889</c:v>
                </c:pt>
                <c:pt idx="25">
                  <c:v>4.7784562133950583</c:v>
                </c:pt>
                <c:pt idx="26">
                  <c:v>5.6064725497067913</c:v>
                </c:pt>
                <c:pt idx="27">
                  <c:v>7.94820765121914</c:v>
                </c:pt>
                <c:pt idx="28">
                  <c:v>9.0212165119444432</c:v>
                </c:pt>
                <c:pt idx="29">
                  <c:v>9.2227302337808563</c:v>
                </c:pt>
                <c:pt idx="30">
                  <c:v>7.641046912700614</c:v>
                </c:pt>
                <c:pt idx="31">
                  <c:v>5.5060027295524687</c:v>
                </c:pt>
                <c:pt idx="32">
                  <c:v>4.5888931790586387</c:v>
                </c:pt>
                <c:pt idx="33">
                  <c:v>4.1410565071142003</c:v>
                </c:pt>
                <c:pt idx="34">
                  <c:v>3.3115678950000018</c:v>
                </c:pt>
                <c:pt idx="35">
                  <c:v>1.8922737403549461</c:v>
                </c:pt>
                <c:pt idx="36">
                  <c:v>-0.96970884070987162</c:v>
                </c:pt>
                <c:pt idx="37">
                  <c:v>-5.2665293645524773</c:v>
                </c:pt>
                <c:pt idx="38">
                  <c:v>-7.2349843737500041</c:v>
                </c:pt>
                <c:pt idx="39">
                  <c:v>-6.1776391936728352</c:v>
                </c:pt>
                <c:pt idx="40">
                  <c:v>-4.988490085895064</c:v>
                </c:pt>
                <c:pt idx="41">
                  <c:v>-5.8622842581327159</c:v>
                </c:pt>
                <c:pt idx="42">
                  <c:v>-7.1715920331790057</c:v>
                </c:pt>
                <c:pt idx="43">
                  <c:v>-5.8442823770216057</c:v>
                </c:pt>
                <c:pt idx="44">
                  <c:v>-2.8741085391666688</c:v>
                </c:pt>
                <c:pt idx="45">
                  <c:v>-0.70020438192901291</c:v>
                </c:pt>
                <c:pt idx="46">
                  <c:v>-0.35894231611110983</c:v>
                </c:pt>
                <c:pt idx="47">
                  <c:v>-0.81834074652777777</c:v>
                </c:pt>
                <c:pt idx="48">
                  <c:v>-0.55633141395061647</c:v>
                </c:pt>
                <c:pt idx="49">
                  <c:v>0.2452351626234584</c:v>
                </c:pt>
                <c:pt idx="50">
                  <c:v>0.38821201447530718</c:v>
                </c:pt>
                <c:pt idx="51">
                  <c:v>-0.81037259250000082</c:v>
                </c:pt>
                <c:pt idx="52">
                  <c:v>-2.1251298770524687</c:v>
                </c:pt>
                <c:pt idx="53">
                  <c:v>-1.412389723317901</c:v>
                </c:pt>
                <c:pt idx="54">
                  <c:v>-9.1996637978394871E-2</c:v>
                </c:pt>
                <c:pt idx="55">
                  <c:v>0.3904876388888891</c:v>
                </c:pt>
                <c:pt idx="56">
                  <c:v>0.43868208333333336</c:v>
                </c:pt>
                <c:pt idx="57">
                  <c:v>0.58326541666666698</c:v>
                </c:pt>
                <c:pt idx="58">
                  <c:v>0.74672854124999999</c:v>
                </c:pt>
                <c:pt idx="59">
                  <c:v>1.6765339674999993</c:v>
                </c:pt>
                <c:pt idx="60">
                  <c:v>2.1394955545833341</c:v>
                </c:pt>
                <c:pt idx="61">
                  <c:v>1.3072026537500008</c:v>
                </c:pt>
                <c:pt idx="62">
                  <c:v>1.1691616929166659</c:v>
                </c:pt>
                <c:pt idx="63">
                  <c:v>1.3875981525000007</c:v>
                </c:pt>
                <c:pt idx="64">
                  <c:v>1.7433021945833342</c:v>
                </c:pt>
                <c:pt idx="65">
                  <c:v>1.3890499774382721</c:v>
                </c:pt>
                <c:pt idx="66">
                  <c:v>1.1231738777623443</c:v>
                </c:pt>
                <c:pt idx="67">
                  <c:v>2.3256963638271602</c:v>
                </c:pt>
                <c:pt idx="68">
                  <c:v>4.6969813289043225</c:v>
                </c:pt>
                <c:pt idx="69">
                  <c:v>6.6947530430864175</c:v>
                </c:pt>
                <c:pt idx="70">
                  <c:v>8.1058751060956791</c:v>
                </c:pt>
                <c:pt idx="71">
                  <c:v>8.5590792052160527</c:v>
                </c:pt>
                <c:pt idx="72">
                  <c:v>7.4427866125617257</c:v>
                </c:pt>
                <c:pt idx="73">
                  <c:v>5.5366890724691329</c:v>
                </c:pt>
                <c:pt idx="74">
                  <c:v>4.4513662287808637</c:v>
                </c:pt>
                <c:pt idx="75">
                  <c:v>4.435984577716046</c:v>
                </c:pt>
                <c:pt idx="76">
                  <c:v>4.8793059784876549</c:v>
                </c:pt>
                <c:pt idx="77">
                  <c:v>4.7380718653549359</c:v>
                </c:pt>
                <c:pt idx="78">
                  <c:v>3.4346412759722225</c:v>
                </c:pt>
                <c:pt idx="79">
                  <c:v>1.3945455189043254</c:v>
                </c:pt>
                <c:pt idx="80">
                  <c:v>0.26879982638888905</c:v>
                </c:pt>
                <c:pt idx="81">
                  <c:v>-0.8283864679783991</c:v>
                </c:pt>
                <c:pt idx="82">
                  <c:v>-0.52882275890432062</c:v>
                </c:pt>
                <c:pt idx="83">
                  <c:v>0.80653904706790969</c:v>
                </c:pt>
                <c:pt idx="84">
                  <c:v>5.6840206743825082E-2</c:v>
                </c:pt>
                <c:pt idx="85">
                  <c:v>-0.39283941202161293</c:v>
                </c:pt>
                <c:pt idx="86">
                  <c:v>-0.25599815489197114</c:v>
                </c:pt>
                <c:pt idx="87">
                  <c:v>1.4093247438279752E-2</c:v>
                </c:pt>
                <c:pt idx="88">
                  <c:v>-2.1909114225000041</c:v>
                </c:pt>
                <c:pt idx="89">
                  <c:v>-7.4614510614043219</c:v>
                </c:pt>
                <c:pt idx="90">
                  <c:v>-9.7314513129166649</c:v>
                </c:pt>
                <c:pt idx="91">
                  <c:v>-8.2394436496913563</c:v>
                </c:pt>
                <c:pt idx="92">
                  <c:v>-4.6852280054012354</c:v>
                </c:pt>
                <c:pt idx="93">
                  <c:v>-2.32615778978395</c:v>
                </c:pt>
                <c:pt idx="94">
                  <c:v>-2.0192345833333327</c:v>
                </c:pt>
                <c:pt idx="95">
                  <c:v>-1.9375198449228397</c:v>
                </c:pt>
                <c:pt idx="96">
                  <c:v>-1.0740189910802465</c:v>
                </c:pt>
                <c:pt idx="97">
                  <c:v>-0.39249169499999986</c:v>
                </c:pt>
                <c:pt idx="98">
                  <c:v>-0.23999222126543213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2.2353447561728395E-2</c:v>
                </c:pt>
                <c:pt idx="139">
                  <c:v>0.51764094322530863</c:v>
                </c:pt>
                <c:pt idx="140">
                  <c:v>2.6189172351697527</c:v>
                </c:pt>
                <c:pt idx="141">
                  <c:v>5.2670079420833309</c:v>
                </c:pt>
                <c:pt idx="142">
                  <c:v>5.3574885993209866</c:v>
                </c:pt>
                <c:pt idx="143">
                  <c:v>3.3783630387499999</c:v>
                </c:pt>
                <c:pt idx="144">
                  <c:v>2.2842393700771622</c:v>
                </c:pt>
                <c:pt idx="145">
                  <c:v>3.2287253908641995</c:v>
                </c:pt>
                <c:pt idx="146">
                  <c:v>5.111016962777776</c:v>
                </c:pt>
                <c:pt idx="147">
                  <c:v>6.024153391450616</c:v>
                </c:pt>
                <c:pt idx="148">
                  <c:v>5.3717004896141978</c:v>
                </c:pt>
                <c:pt idx="149">
                  <c:v>3.6879426106790132</c:v>
                </c:pt>
                <c:pt idx="150">
                  <c:v>1.4977898533641971</c:v>
                </c:pt>
                <c:pt idx="151">
                  <c:v>-1.8337609869444464</c:v>
                </c:pt>
                <c:pt idx="152">
                  <c:v>-6.3104721093827116</c:v>
                </c:pt>
                <c:pt idx="153">
                  <c:v>-8.0964804507098744</c:v>
                </c:pt>
                <c:pt idx="154">
                  <c:v>-5.8087562558179018</c:v>
                </c:pt>
                <c:pt idx="155">
                  <c:v>-2.3414812329783947</c:v>
                </c:pt>
                <c:pt idx="156">
                  <c:v>0.10132097222222175</c:v>
                </c:pt>
                <c:pt idx="157">
                  <c:v>1.5247214674999998</c:v>
                </c:pt>
                <c:pt idx="158">
                  <c:v>3.1262527376388891</c:v>
                </c:pt>
                <c:pt idx="159">
                  <c:v>4.7934096606790133</c:v>
                </c:pt>
                <c:pt idx="160">
                  <c:v>5.779627262638888</c:v>
                </c:pt>
                <c:pt idx="161">
                  <c:v>6.002295682499998</c:v>
                </c:pt>
                <c:pt idx="162">
                  <c:v>5.3319676562500025</c:v>
                </c:pt>
                <c:pt idx="163">
                  <c:v>5.5728389605555568</c:v>
                </c:pt>
                <c:pt idx="164">
                  <c:v>5.3884849093364204</c:v>
                </c:pt>
                <c:pt idx="165">
                  <c:v>4.5795944998302494</c:v>
                </c:pt>
                <c:pt idx="166">
                  <c:v>4.097713507083335</c:v>
                </c:pt>
                <c:pt idx="167">
                  <c:v>5.5896933100617314</c:v>
                </c:pt>
                <c:pt idx="168">
                  <c:v>7.2354648449382726</c:v>
                </c:pt>
                <c:pt idx="169">
                  <c:v>5.8948016761111077</c:v>
                </c:pt>
                <c:pt idx="170">
                  <c:v>2.0709901774691293</c:v>
                </c:pt>
                <c:pt idx="171">
                  <c:v>-2.6309949474382694</c:v>
                </c:pt>
                <c:pt idx="172">
                  <c:v>-7.4477215637499965</c:v>
                </c:pt>
                <c:pt idx="173">
                  <c:v>-8.6338438464506186</c:v>
                </c:pt>
                <c:pt idx="174">
                  <c:v>-5.0911633347376535</c:v>
                </c:pt>
                <c:pt idx="175">
                  <c:v>-1.011628421867284</c:v>
                </c:pt>
                <c:pt idx="176">
                  <c:v>1.6154143822376523</c:v>
                </c:pt>
                <c:pt idx="177">
                  <c:v>3.8593707469290117</c:v>
                </c:pt>
                <c:pt idx="178">
                  <c:v>4.8340168184876555</c:v>
                </c:pt>
                <c:pt idx="179">
                  <c:v>3.3361231662345685</c:v>
                </c:pt>
                <c:pt idx="180">
                  <c:v>1.6039364287654334</c:v>
                </c:pt>
                <c:pt idx="181">
                  <c:v>0.76784254822530629</c:v>
                </c:pt>
                <c:pt idx="182">
                  <c:v>-0.18207127820987573</c:v>
                </c:pt>
                <c:pt idx="183">
                  <c:v>-2.3471369667746891</c:v>
                </c:pt>
                <c:pt idx="184">
                  <c:v>-3.8656536845833323</c:v>
                </c:pt>
                <c:pt idx="185">
                  <c:v>-3.896864235123457</c:v>
                </c:pt>
                <c:pt idx="186">
                  <c:v>-3.1487519097222241</c:v>
                </c:pt>
                <c:pt idx="187">
                  <c:v>-2.2386994612499986</c:v>
                </c:pt>
                <c:pt idx="188">
                  <c:v>-1.553197805416666</c:v>
                </c:pt>
                <c:pt idx="189">
                  <c:v>-1.0532051085339516</c:v>
                </c:pt>
                <c:pt idx="190">
                  <c:v>-0.62730160686728387</c:v>
                </c:pt>
                <c:pt idx="191">
                  <c:v>-0.3749600971141972</c:v>
                </c:pt>
                <c:pt idx="192">
                  <c:v>-0.14792123624999964</c:v>
                </c:pt>
                <c:pt idx="193">
                  <c:v>0.10671002121913532</c:v>
                </c:pt>
                <c:pt idx="194">
                  <c:v>0.20145517533950616</c:v>
                </c:pt>
                <c:pt idx="195">
                  <c:v>0.34229319444444478</c:v>
                </c:pt>
                <c:pt idx="196">
                  <c:v>0.43868208333333336</c:v>
                </c:pt>
                <c:pt idx="197">
                  <c:v>0.43868208333333336</c:v>
                </c:pt>
                <c:pt idx="198">
                  <c:v>0.6796543055555555</c:v>
                </c:pt>
                <c:pt idx="199">
                  <c:v>0.96015330825617307</c:v>
                </c:pt>
                <c:pt idx="200">
                  <c:v>1.2608762692901234</c:v>
                </c:pt>
                <c:pt idx="201">
                  <c:v>1.6418826774691357</c:v>
                </c:pt>
                <c:pt idx="202">
                  <c:v>2.0636914930555559</c:v>
                </c:pt>
                <c:pt idx="203">
                  <c:v>3.2700144965277782</c:v>
                </c:pt>
                <c:pt idx="204">
                  <c:v>4.3124813850308641</c:v>
                </c:pt>
                <c:pt idx="205">
                  <c:v>4.911258285987655</c:v>
                </c:pt>
                <c:pt idx="206">
                  <c:v>6.3950815265123451</c:v>
                </c:pt>
                <c:pt idx="207">
                  <c:v>7.3683212171450609</c:v>
                </c:pt>
                <c:pt idx="208">
                  <c:v>7.3101586509876562</c:v>
                </c:pt>
                <c:pt idx="209">
                  <c:v>8.5815324691358033</c:v>
                </c:pt>
                <c:pt idx="210">
                  <c:v>9.3560204004938274</c:v>
                </c:pt>
                <c:pt idx="211">
                  <c:v>7.7560386284722229</c:v>
                </c:pt>
                <c:pt idx="212">
                  <c:v>6.5722595443209872</c:v>
                </c:pt>
                <c:pt idx="213">
                  <c:v>5.8462692187499989</c:v>
                </c:pt>
                <c:pt idx="214">
                  <c:v>6.3678454602469161</c:v>
                </c:pt>
                <c:pt idx="215">
                  <c:v>8.0239872535339476</c:v>
                </c:pt>
                <c:pt idx="216">
                  <c:v>9.5195119791666691</c:v>
                </c:pt>
                <c:pt idx="217">
                  <c:v>10.033202597361113</c:v>
                </c:pt>
                <c:pt idx="218">
                  <c:v>9.5221754822530862</c:v>
                </c:pt>
                <c:pt idx="219">
                  <c:v>8.4720369375617235</c:v>
                </c:pt>
                <c:pt idx="220">
                  <c:v>7.2652040518209891</c:v>
                </c:pt>
                <c:pt idx="221">
                  <c:v>5.7359871524228483</c:v>
                </c:pt>
                <c:pt idx="222">
                  <c:v>4.7303533445833281</c:v>
                </c:pt>
                <c:pt idx="223">
                  <c:v>4.5685109278549287</c:v>
                </c:pt>
                <c:pt idx="224">
                  <c:v>4.6073312163271662</c:v>
                </c:pt>
                <c:pt idx="225">
                  <c:v>5.3124710558950623</c:v>
                </c:pt>
                <c:pt idx="226">
                  <c:v>5.6186905208024553</c:v>
                </c:pt>
                <c:pt idx="227">
                  <c:v>5.4710677031327171</c:v>
                </c:pt>
                <c:pt idx="228">
                  <c:v>5.320061047500011</c:v>
                </c:pt>
                <c:pt idx="229">
                  <c:v>4.9259704241049436</c:v>
                </c:pt>
                <c:pt idx="230">
                  <c:v>4.0591664255401172</c:v>
                </c:pt>
                <c:pt idx="231">
                  <c:v>2.6976733699845745</c:v>
                </c:pt>
                <c:pt idx="232">
                  <c:v>-0.26537448330247182</c:v>
                </c:pt>
                <c:pt idx="233">
                  <c:v>-4.0680068112500098</c:v>
                </c:pt>
                <c:pt idx="234">
                  <c:v>-5.281500251682095</c:v>
                </c:pt>
                <c:pt idx="235">
                  <c:v>-3.5299467013888921</c:v>
                </c:pt>
                <c:pt idx="236">
                  <c:v>-0.89272109416666123</c:v>
                </c:pt>
                <c:pt idx="237">
                  <c:v>-0.11385592944444137</c:v>
                </c:pt>
                <c:pt idx="238">
                  <c:v>-1.8902725389506252</c:v>
                </c:pt>
                <c:pt idx="239">
                  <c:v>-5.2732792396450643</c:v>
                </c:pt>
                <c:pt idx="240">
                  <c:v>-7.3739556044290087</c:v>
                </c:pt>
                <c:pt idx="241">
                  <c:v>-5.9838524980709824</c:v>
                </c:pt>
                <c:pt idx="242">
                  <c:v>-5.2683364255401228</c:v>
                </c:pt>
                <c:pt idx="243">
                  <c:v>-5.583241045524689</c:v>
                </c:pt>
                <c:pt idx="244">
                  <c:v>-4.988490085895064</c:v>
                </c:pt>
                <c:pt idx="245">
                  <c:v>-5.8622842581327159</c:v>
                </c:pt>
                <c:pt idx="246">
                  <c:v>-7.1715920331790057</c:v>
                </c:pt>
                <c:pt idx="247">
                  <c:v>-5.8442823770216057</c:v>
                </c:pt>
                <c:pt idx="248">
                  <c:v>-2.8741085391666688</c:v>
                </c:pt>
                <c:pt idx="249">
                  <c:v>-0.70020438192901291</c:v>
                </c:pt>
                <c:pt idx="250">
                  <c:v>-0.35894231611110983</c:v>
                </c:pt>
                <c:pt idx="251">
                  <c:v>-0.81834074652777777</c:v>
                </c:pt>
                <c:pt idx="252">
                  <c:v>-0.55633141395061647</c:v>
                </c:pt>
                <c:pt idx="253">
                  <c:v>0.2452351626234584</c:v>
                </c:pt>
                <c:pt idx="254">
                  <c:v>0.38821201447530718</c:v>
                </c:pt>
                <c:pt idx="255">
                  <c:v>-0.81037259250000082</c:v>
                </c:pt>
                <c:pt idx="256">
                  <c:v>-1.2423683029783941</c:v>
                </c:pt>
                <c:pt idx="257">
                  <c:v>0.36269260609567971</c:v>
                </c:pt>
                <c:pt idx="258">
                  <c:v>2.6767966985493814</c:v>
                </c:pt>
                <c:pt idx="259">
                  <c:v>4.4167227352006178</c:v>
                </c:pt>
                <c:pt idx="260">
                  <c:v>5.181990747746914</c:v>
                </c:pt>
                <c:pt idx="261">
                  <c:v>5.6698178579012319</c:v>
                </c:pt>
                <c:pt idx="262">
                  <c:v>6.7176069177006168</c:v>
                </c:pt>
                <c:pt idx="263">
                  <c:v>9.0359160209413574</c:v>
                </c:pt>
                <c:pt idx="264">
                  <c:v>11.073088416280866</c:v>
                </c:pt>
                <c:pt idx="265">
                  <c:v>11.062746387947533</c:v>
                </c:pt>
                <c:pt idx="266">
                  <c:v>9.1968206597222153</c:v>
                </c:pt>
                <c:pt idx="267">
                  <c:v>8.3550777766666631</c:v>
                </c:pt>
                <c:pt idx="268">
                  <c:v>8.3257180554166705</c:v>
                </c:pt>
                <c:pt idx="269">
                  <c:v>7.5912345616666652</c:v>
                </c:pt>
                <c:pt idx="270">
                  <c:v>5.3142789012500025</c:v>
                </c:pt>
                <c:pt idx="271">
                  <c:v>1.818917554012351</c:v>
                </c:pt>
                <c:pt idx="272">
                  <c:v>1.0578081744444392</c:v>
                </c:pt>
                <c:pt idx="273">
                  <c:v>-1.1417769156944415</c:v>
                </c:pt>
                <c:pt idx="274">
                  <c:v>-5.7120997591512346</c:v>
                </c:pt>
                <c:pt idx="275">
                  <c:v>-7.3755888900000039</c:v>
                </c:pt>
                <c:pt idx="276">
                  <c:v>-8.0016487114197492</c:v>
                </c:pt>
                <c:pt idx="277">
                  <c:v>-8.279051668271606</c:v>
                </c:pt>
                <c:pt idx="278">
                  <c:v>-9.7243571334722194</c:v>
                </c:pt>
                <c:pt idx="279">
                  <c:v>-8.6986399826388894</c:v>
                </c:pt>
                <c:pt idx="280">
                  <c:v>-3.721641804228395</c:v>
                </c:pt>
                <c:pt idx="281">
                  <c:v>1.9960184259567899</c:v>
                </c:pt>
                <c:pt idx="282">
                  <c:v>6.7897106881327183</c:v>
                </c:pt>
                <c:pt idx="283">
                  <c:v>8.8853572264506191</c:v>
                </c:pt>
                <c:pt idx="284">
                  <c:v>10.377542581820988</c:v>
                </c:pt>
                <c:pt idx="285">
                  <c:v>11.372021308626543</c:v>
                </c:pt>
                <c:pt idx="286">
                  <c:v>11.63857681182099</c:v>
                </c:pt>
                <c:pt idx="287">
                  <c:v>12.745477156126544</c:v>
                </c:pt>
                <c:pt idx="288">
                  <c:v>13.872650848765423</c:v>
                </c:pt>
                <c:pt idx="289">
                  <c:v>12.362211582145068</c:v>
                </c:pt>
                <c:pt idx="290">
                  <c:v>7.5924357372222229</c:v>
                </c:pt>
                <c:pt idx="291">
                  <c:v>2.7074039058333335</c:v>
                </c:pt>
                <c:pt idx="292">
                  <c:v>-0.70664759611110262</c:v>
                </c:pt>
                <c:pt idx="293">
                  <c:v>-1.1164540064969248</c:v>
                </c:pt>
                <c:pt idx="294">
                  <c:v>1.4393295108016771E-2</c:v>
                </c:pt>
                <c:pt idx="295">
                  <c:v>1.3131630850000104</c:v>
                </c:pt>
                <c:pt idx="296">
                  <c:v>2.4323687144598769</c:v>
                </c:pt>
                <c:pt idx="297">
                  <c:v>3.1927464183333303</c:v>
                </c:pt>
                <c:pt idx="298">
                  <c:v>3.4124907918055558</c:v>
                </c:pt>
                <c:pt idx="299">
                  <c:v>2.8638898228857941</c:v>
                </c:pt>
                <c:pt idx="300">
                  <c:v>2.1040240821450698</c:v>
                </c:pt>
                <c:pt idx="301">
                  <c:v>1.1425324584722307</c:v>
                </c:pt>
                <c:pt idx="302">
                  <c:v>-9.1704988580322659E-3</c:v>
                </c:pt>
                <c:pt idx="303">
                  <c:v>-0.95453320095679817</c:v>
                </c:pt>
                <c:pt idx="304">
                  <c:v>-2.2241160424691357</c:v>
                </c:pt>
                <c:pt idx="305">
                  <c:v>-3.0627781172376536</c:v>
                </c:pt>
                <c:pt idx="306">
                  <c:v>-2.1579676966358021</c:v>
                </c:pt>
                <c:pt idx="307">
                  <c:v>-0.49342222333333291</c:v>
                </c:pt>
                <c:pt idx="308">
                  <c:v>0.79499070544753758</c:v>
                </c:pt>
                <c:pt idx="309">
                  <c:v>0.94717944473766369</c:v>
                </c:pt>
                <c:pt idx="310">
                  <c:v>0.44974078220679253</c:v>
                </c:pt>
                <c:pt idx="311">
                  <c:v>-4.0018233456794235E-2</c:v>
                </c:pt>
                <c:pt idx="312">
                  <c:v>-0.98301031057099431</c:v>
                </c:pt>
                <c:pt idx="313">
                  <c:v>-2.030170873364197</c:v>
                </c:pt>
                <c:pt idx="314">
                  <c:v>-2.7052937499999996</c:v>
                </c:pt>
                <c:pt idx="315">
                  <c:v>-2.6145979645679009</c:v>
                </c:pt>
                <c:pt idx="316">
                  <c:v>-2.1343242708333325</c:v>
                </c:pt>
                <c:pt idx="317">
                  <c:v>-2.452512125817901</c:v>
                </c:pt>
                <c:pt idx="318">
                  <c:v>-3.1883809027777765</c:v>
                </c:pt>
                <c:pt idx="319">
                  <c:v>-3.2254905709876525</c:v>
                </c:pt>
                <c:pt idx="320">
                  <c:v>-1.4547266012499989</c:v>
                </c:pt>
                <c:pt idx="321">
                  <c:v>-0.19812539654321262</c:v>
                </c:pt>
                <c:pt idx="322">
                  <c:v>0.30059917486110832</c:v>
                </c:pt>
                <c:pt idx="323">
                  <c:v>0.40060264708333554</c:v>
                </c:pt>
                <c:pt idx="324">
                  <c:v>-4.8940087499999554E-3</c:v>
                </c:pt>
                <c:pt idx="325">
                  <c:v>0.56759733427468939</c:v>
                </c:pt>
                <c:pt idx="326">
                  <c:v>0.66358460279321263</c:v>
                </c:pt>
                <c:pt idx="327">
                  <c:v>0.36834409820987868</c:v>
                </c:pt>
                <c:pt idx="328">
                  <c:v>-1.9782761048919768</c:v>
                </c:pt>
                <c:pt idx="329">
                  <c:v>-3.9826783892746915</c:v>
                </c:pt>
                <c:pt idx="330">
                  <c:v>-1.8688177758487663</c:v>
                </c:pt>
                <c:pt idx="331">
                  <c:v>9.3064385354937884E-2</c:v>
                </c:pt>
                <c:pt idx="332">
                  <c:v>-4.303370683641855E-2</c:v>
                </c:pt>
                <c:pt idx="333">
                  <c:v>-0.10799108486111088</c:v>
                </c:pt>
                <c:pt idx="334">
                  <c:v>1.8228188333333145E-2</c:v>
                </c:pt>
                <c:pt idx="335">
                  <c:v>-0.10505850694444423</c:v>
                </c:pt>
                <c:pt idx="336">
                  <c:v>0.12975279128086467</c:v>
                </c:pt>
                <c:pt idx="337">
                  <c:v>0.52935715945987671</c:v>
                </c:pt>
                <c:pt idx="338">
                  <c:v>1.1779819579475306</c:v>
                </c:pt>
                <c:pt idx="339">
                  <c:v>2.6149471615123461</c:v>
                </c:pt>
                <c:pt idx="340">
                  <c:v>4.7490059959567903</c:v>
                </c:pt>
                <c:pt idx="341">
                  <c:v>6.1585400291512364</c:v>
                </c:pt>
                <c:pt idx="342">
                  <c:v>4.7361027638734559</c:v>
                </c:pt>
                <c:pt idx="343">
                  <c:v>2.2104541859567899</c:v>
                </c:pt>
                <c:pt idx="344">
                  <c:v>1.5286204207253089</c:v>
                </c:pt>
                <c:pt idx="345">
                  <c:v>2.1571586284722204</c:v>
                </c:pt>
                <c:pt idx="346">
                  <c:v>2.2426944588888906</c:v>
                </c:pt>
                <c:pt idx="347">
                  <c:v>1.8345100042283984</c:v>
                </c:pt>
                <c:pt idx="348">
                  <c:v>2.3098968504475286</c:v>
                </c:pt>
                <c:pt idx="349">
                  <c:v>2.2567328970216054</c:v>
                </c:pt>
                <c:pt idx="350">
                  <c:v>1.729825848441358</c:v>
                </c:pt>
                <c:pt idx="351">
                  <c:v>1.1709074358333336</c:v>
                </c:pt>
                <c:pt idx="352">
                  <c:v>0.93983857992284037</c:v>
                </c:pt>
                <c:pt idx="353">
                  <c:v>0.93529646604937966</c:v>
                </c:pt>
                <c:pt idx="354">
                  <c:v>1.0428192429166649</c:v>
                </c:pt>
                <c:pt idx="355">
                  <c:v>1.3789754929166695</c:v>
                </c:pt>
                <c:pt idx="356">
                  <c:v>1.5041152002932106</c:v>
                </c:pt>
                <c:pt idx="357">
                  <c:v>1.0576504913888873</c:v>
                </c:pt>
                <c:pt idx="358">
                  <c:v>-0.30169427469135884</c:v>
                </c:pt>
                <c:pt idx="359">
                  <c:v>-2.1388361902623449</c:v>
                </c:pt>
                <c:pt idx="360">
                  <c:v>-2.7093953510802455</c:v>
                </c:pt>
                <c:pt idx="361">
                  <c:v>-1.9706080680246925</c:v>
                </c:pt>
                <c:pt idx="362">
                  <c:v>-0.99042594874999779</c:v>
                </c:pt>
                <c:pt idx="363">
                  <c:v>-0.19710233195987598</c:v>
                </c:pt>
                <c:pt idx="364">
                  <c:v>0.46907902958333164</c:v>
                </c:pt>
                <c:pt idx="365">
                  <c:v>0.88475611291666789</c:v>
                </c:pt>
                <c:pt idx="366">
                  <c:v>1.2238365019753088</c:v>
                </c:pt>
                <c:pt idx="367">
                  <c:v>1.9312351378395067</c:v>
                </c:pt>
                <c:pt idx="368">
                  <c:v>2.9073681567746923</c:v>
                </c:pt>
                <c:pt idx="369">
                  <c:v>3.0086015528549379</c:v>
                </c:pt>
                <c:pt idx="370">
                  <c:v>1.9469809912500002</c:v>
                </c:pt>
                <c:pt idx="371">
                  <c:v>0.48887358603395065</c:v>
                </c:pt>
                <c:pt idx="372">
                  <c:v>-2.1120411586728385</c:v>
                </c:pt>
                <c:pt idx="373">
                  <c:v>-4.3893054268055565</c:v>
                </c:pt>
                <c:pt idx="374">
                  <c:v>-4.2350903329166663</c:v>
                </c:pt>
                <c:pt idx="375">
                  <c:v>-2.8209593133333324</c:v>
                </c:pt>
                <c:pt idx="376">
                  <c:v>-1.5724890305401238</c:v>
                </c:pt>
                <c:pt idx="377">
                  <c:v>-0.85918582249999975</c:v>
                </c:pt>
                <c:pt idx="378">
                  <c:v>-0.46541272822530849</c:v>
                </c:pt>
                <c:pt idx="379">
                  <c:v>-0.25862799382716056</c:v>
                </c:pt>
                <c:pt idx="380">
                  <c:v>-0.29126597666666676</c:v>
                </c:pt>
                <c:pt idx="381">
                  <c:v>-0.34544271853395048</c:v>
                </c:pt>
                <c:pt idx="382">
                  <c:v>-0.29765925723765424</c:v>
                </c:pt>
                <c:pt idx="383">
                  <c:v>-0.25477411408950629</c:v>
                </c:pt>
                <c:pt idx="384">
                  <c:v>-0.17699492016975304</c:v>
                </c:pt>
                <c:pt idx="385">
                  <c:v>-5.1216702916666655E-2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5.9900623070987653E-2</c:v>
                </c:pt>
                <c:pt idx="393">
                  <c:v>0.43719782652777789</c:v>
                </c:pt>
                <c:pt idx="394">
                  <c:v>1.3662688155555556</c:v>
                </c:pt>
                <c:pt idx="395">
                  <c:v>2.79875601779321</c:v>
                </c:pt>
                <c:pt idx="396">
                  <c:v>4.5504750690277787</c:v>
                </c:pt>
                <c:pt idx="397">
                  <c:v>6.357024792808641</c:v>
                </c:pt>
                <c:pt idx="398">
                  <c:v>7.19002941436728</c:v>
                </c:pt>
                <c:pt idx="399">
                  <c:v>5.5341827549691374</c:v>
                </c:pt>
                <c:pt idx="400">
                  <c:v>2.4750597886419778</c:v>
                </c:pt>
                <c:pt idx="401">
                  <c:v>0.31594867753086142</c:v>
                </c:pt>
                <c:pt idx="402">
                  <c:v>-1.299456380694445</c:v>
                </c:pt>
                <c:pt idx="403">
                  <c:v>-2.1654311974845655</c:v>
                </c:pt>
                <c:pt idx="404">
                  <c:v>-1.8465073700000012</c:v>
                </c:pt>
                <c:pt idx="405">
                  <c:v>-1.5735834258950634</c:v>
                </c:pt>
                <c:pt idx="406">
                  <c:v>-1.6903604960339496</c:v>
                </c:pt>
                <c:pt idx="407">
                  <c:v>-1.6811076350308631</c:v>
                </c:pt>
                <c:pt idx="408">
                  <c:v>-1.1507140129166669</c:v>
                </c:pt>
                <c:pt idx="409">
                  <c:v>-0.27307445645061729</c:v>
                </c:pt>
                <c:pt idx="410">
                  <c:v>0.40170420618827213</c:v>
                </c:pt>
                <c:pt idx="411">
                  <c:v>0.6860261959876538</c:v>
                </c:pt>
                <c:pt idx="412">
                  <c:v>0.81049730280864196</c:v>
                </c:pt>
                <c:pt idx="413">
                  <c:v>0.94504214313271662</c:v>
                </c:pt>
                <c:pt idx="414">
                  <c:v>1.3913381301080248</c:v>
                </c:pt>
                <c:pt idx="415">
                  <c:v>2.1908839151388877</c:v>
                </c:pt>
                <c:pt idx="416">
                  <c:v>2.6138426852777772</c:v>
                </c:pt>
                <c:pt idx="417">
                  <c:v>1.9896869576697549</c:v>
                </c:pt>
                <c:pt idx="418">
                  <c:v>0.8070968479783962</c:v>
                </c:pt>
                <c:pt idx="419">
                  <c:v>-0.41528369956790101</c:v>
                </c:pt>
                <c:pt idx="420">
                  <c:v>-0.88943319530864173</c:v>
                </c:pt>
                <c:pt idx="421">
                  <c:v>-0.30987335533950749</c:v>
                </c:pt>
                <c:pt idx="422">
                  <c:v>0.47672315249999819</c:v>
                </c:pt>
                <c:pt idx="423">
                  <c:v>1.2738126733950619</c:v>
                </c:pt>
                <c:pt idx="424">
                  <c:v>2.5138124384567919</c:v>
                </c:pt>
                <c:pt idx="425">
                  <c:v>4.8726998572376559</c:v>
                </c:pt>
                <c:pt idx="426">
                  <c:v>8.4229686233641949</c:v>
                </c:pt>
                <c:pt idx="427">
                  <c:v>11.032357433734568</c:v>
                </c:pt>
                <c:pt idx="428">
                  <c:v>8.9757829340123454</c:v>
                </c:pt>
                <c:pt idx="429">
                  <c:v>4.0170633013271573</c:v>
                </c:pt>
                <c:pt idx="430">
                  <c:v>0.66722836612654157</c:v>
                </c:pt>
                <c:pt idx="431">
                  <c:v>-0.6756333258024706</c:v>
                </c:pt>
                <c:pt idx="432">
                  <c:v>-0.54313856140431638</c:v>
                </c:pt>
                <c:pt idx="433">
                  <c:v>0.33797919202160864</c:v>
                </c:pt>
                <c:pt idx="434">
                  <c:v>0.45776463871913686</c:v>
                </c:pt>
                <c:pt idx="435">
                  <c:v>-1.0315415408333362</c:v>
                </c:pt>
                <c:pt idx="436">
                  <c:v>-3.3484462782098792</c:v>
                </c:pt>
                <c:pt idx="437">
                  <c:v>-5.5565605231944417</c:v>
                </c:pt>
                <c:pt idx="438">
                  <c:v>-6.9433652044753087</c:v>
                </c:pt>
                <c:pt idx="439">
                  <c:v>-6.6912721829938269</c:v>
                </c:pt>
                <c:pt idx="440">
                  <c:v>-4.966160819583334</c:v>
                </c:pt>
                <c:pt idx="441">
                  <c:v>-2.5376387943364196</c:v>
                </c:pt>
                <c:pt idx="442">
                  <c:v>-0.841577988919753</c:v>
                </c:pt>
                <c:pt idx="443">
                  <c:v>-0.1418448033487654</c:v>
                </c:pt>
                <c:pt idx="444">
                  <c:v>-3.3502561419753085E-3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6.7933030478395065E-2</c:v>
                </c:pt>
                <c:pt idx="513">
                  <c:v>0.70123783757716052</c:v>
                </c:pt>
                <c:pt idx="514">
                  <c:v>2.7013673591666665</c:v>
                </c:pt>
                <c:pt idx="515">
                  <c:v>5.264845298734568</c:v>
                </c:pt>
                <c:pt idx="516">
                  <c:v>6.5019432100000003</c:v>
                </c:pt>
                <c:pt idx="517">
                  <c:v>4.9915287866512328</c:v>
                </c:pt>
                <c:pt idx="518">
                  <c:v>2.0879941901388874</c:v>
                </c:pt>
                <c:pt idx="519">
                  <c:v>0.32889696791666867</c:v>
                </c:pt>
                <c:pt idx="520">
                  <c:v>-0.53977417680555373</c:v>
                </c:pt>
                <c:pt idx="521">
                  <c:v>-0.9285151988734579</c:v>
                </c:pt>
                <c:pt idx="522">
                  <c:v>-1.1930058044444443</c:v>
                </c:pt>
                <c:pt idx="523">
                  <c:v>-1.9709060410802461</c:v>
                </c:pt>
                <c:pt idx="524">
                  <c:v>-3.0948140181327153</c:v>
                </c:pt>
                <c:pt idx="525">
                  <c:v>-3.3408235212808646</c:v>
                </c:pt>
                <c:pt idx="526">
                  <c:v>-2.1384933141358022</c:v>
                </c:pt>
                <c:pt idx="527">
                  <c:v>-0.75730547839506168</c:v>
                </c:pt>
                <c:pt idx="528">
                  <c:v>-0.16999310956790123</c:v>
                </c:pt>
                <c:pt idx="529">
                  <c:v>-4.4857388117283951E-2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1.673076237654321E-2</c:v>
                </c:pt>
                <c:pt idx="534">
                  <c:v>0.18714738166666667</c:v>
                </c:pt>
                <c:pt idx="535">
                  <c:v>0.62779287950617302</c:v>
                </c:pt>
                <c:pt idx="536">
                  <c:v>1.2296720069753084</c:v>
                </c:pt>
                <c:pt idx="537">
                  <c:v>2.8637315315123453</c:v>
                </c:pt>
                <c:pt idx="538">
                  <c:v>6.0120452507716058</c:v>
                </c:pt>
                <c:pt idx="539">
                  <c:v>8.343253337469136</c:v>
                </c:pt>
                <c:pt idx="540">
                  <c:v>6.2012094695833326</c:v>
                </c:pt>
                <c:pt idx="541">
                  <c:v>2.3584164101080232</c:v>
                </c:pt>
                <c:pt idx="542">
                  <c:v>0.7840645582561736</c:v>
                </c:pt>
                <c:pt idx="543">
                  <c:v>9.2699741250001452E-2</c:v>
                </c:pt>
                <c:pt idx="544">
                  <c:v>-0.95860960549382734</c:v>
                </c:pt>
                <c:pt idx="545">
                  <c:v>-2.2593690621450619</c:v>
                </c:pt>
                <c:pt idx="546">
                  <c:v>-2.292942181805556</c:v>
                </c:pt>
                <c:pt idx="547">
                  <c:v>-1.4504317611882729</c:v>
                </c:pt>
                <c:pt idx="548">
                  <c:v>-0.87104404302469107</c:v>
                </c:pt>
                <c:pt idx="549">
                  <c:v>-0.56735618529320919</c:v>
                </c:pt>
                <c:pt idx="550">
                  <c:v>-0.41568015330246988</c:v>
                </c:pt>
                <c:pt idx="551">
                  <c:v>-0.10395583430555533</c:v>
                </c:pt>
                <c:pt idx="552">
                  <c:v>-4.4959970169753068E-2</c:v>
                </c:pt>
                <c:pt idx="553">
                  <c:v>-4.4828152669753069E-2</c:v>
                </c:pt>
                <c:pt idx="554">
                  <c:v>0.16904770220679036</c:v>
                </c:pt>
                <c:pt idx="555">
                  <c:v>0.37642740631172789</c:v>
                </c:pt>
                <c:pt idx="556">
                  <c:v>0.58687648038580298</c:v>
                </c:pt>
                <c:pt idx="557">
                  <c:v>0.86344932257716123</c:v>
                </c:pt>
                <c:pt idx="558">
                  <c:v>1.1744533891666664</c:v>
                </c:pt>
                <c:pt idx="559">
                  <c:v>2.10974121720679</c:v>
                </c:pt>
                <c:pt idx="560">
                  <c:v>2.276004079861111</c:v>
                </c:pt>
                <c:pt idx="561">
                  <c:v>0.98163542052469155</c:v>
                </c:pt>
                <c:pt idx="562">
                  <c:v>0.64025810570987662</c:v>
                </c:pt>
                <c:pt idx="563">
                  <c:v>-0.45214930169753048</c:v>
                </c:pt>
                <c:pt idx="564">
                  <c:v>-3.693705616265432</c:v>
                </c:pt>
                <c:pt idx="565">
                  <c:v>-3.9337566987808645</c:v>
                </c:pt>
                <c:pt idx="566">
                  <c:v>-1.7760089622222222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0.1198069637345679</c:v>
                </c:pt>
                <c:pt idx="602">
                  <c:v>0.39502768763888896</c:v>
                </c:pt>
                <c:pt idx="603">
                  <c:v>1.5204910377777778</c:v>
                </c:pt>
                <c:pt idx="604">
                  <c:v>3.7638829328549375</c:v>
                </c:pt>
                <c:pt idx="605">
                  <c:v>6.6275667472530868</c:v>
                </c:pt>
                <c:pt idx="606">
                  <c:v>9.7471198641666668</c:v>
                </c:pt>
                <c:pt idx="607">
                  <c:v>11.988825295138886</c:v>
                </c:pt>
                <c:pt idx="608">
                  <c:v>12.689760692515426</c:v>
                </c:pt>
                <c:pt idx="609">
                  <c:v>13.155662579444439</c:v>
                </c:pt>
                <c:pt idx="610">
                  <c:v>14.443230908456792</c:v>
                </c:pt>
                <c:pt idx="611">
                  <c:v>15.217523610972222</c:v>
                </c:pt>
                <c:pt idx="612">
                  <c:v>12.469863585432094</c:v>
                </c:pt>
                <c:pt idx="613">
                  <c:v>7.0332737523611186</c:v>
                </c:pt>
                <c:pt idx="614">
                  <c:v>2.998553777114203</c:v>
                </c:pt>
                <c:pt idx="615">
                  <c:v>2.0051222897376459</c:v>
                </c:pt>
                <c:pt idx="616">
                  <c:v>1.9974126462345729</c:v>
                </c:pt>
                <c:pt idx="617">
                  <c:v>1.4013166734876519</c:v>
                </c:pt>
                <c:pt idx="618">
                  <c:v>0.22384725984567386</c:v>
                </c:pt>
                <c:pt idx="619">
                  <c:v>-1.1284038155864164</c:v>
                </c:pt>
                <c:pt idx="620">
                  <c:v>-1.5064398487500021</c:v>
                </c:pt>
                <c:pt idx="621">
                  <c:v>-0.42273475415123413</c:v>
                </c:pt>
                <c:pt idx="622">
                  <c:v>1.1717345616666641</c:v>
                </c:pt>
                <c:pt idx="623">
                  <c:v>2.4115247196450635</c:v>
                </c:pt>
                <c:pt idx="624">
                  <c:v>3.6794843885030941</c:v>
                </c:pt>
                <c:pt idx="625">
                  <c:v>4.4721022124845735</c:v>
                </c:pt>
                <c:pt idx="626">
                  <c:v>3.9999568960956768</c:v>
                </c:pt>
                <c:pt idx="627">
                  <c:v>2.9273897762345626</c:v>
                </c:pt>
                <c:pt idx="628">
                  <c:v>2.3731536651234566</c:v>
                </c:pt>
                <c:pt idx="629">
                  <c:v>2.5578990354938296</c:v>
                </c:pt>
                <c:pt idx="630">
                  <c:v>3.677578404922845</c:v>
                </c:pt>
                <c:pt idx="631">
                  <c:v>5.4332761218672871</c:v>
                </c:pt>
                <c:pt idx="632">
                  <c:v>6.7333853754166597</c:v>
                </c:pt>
                <c:pt idx="633">
                  <c:v>7.7315616359722101</c:v>
                </c:pt>
                <c:pt idx="634">
                  <c:v>8.2081850927932152</c:v>
                </c:pt>
                <c:pt idx="635">
                  <c:v>7.6434903938888983</c:v>
                </c:pt>
                <c:pt idx="636">
                  <c:v>5.9321327761419722</c:v>
                </c:pt>
                <c:pt idx="637">
                  <c:v>3.8657228742283922</c:v>
                </c:pt>
                <c:pt idx="638">
                  <c:v>2.8014288927469106</c:v>
                </c:pt>
                <c:pt idx="639">
                  <c:v>2.3669580816512403</c:v>
                </c:pt>
                <c:pt idx="640">
                  <c:v>2.3495241894598831</c:v>
                </c:pt>
                <c:pt idx="641">
                  <c:v>3.8196096279938239</c:v>
                </c:pt>
                <c:pt idx="642">
                  <c:v>6.6496970945833249</c:v>
                </c:pt>
                <c:pt idx="643">
                  <c:v>7.7256425329166687</c:v>
                </c:pt>
                <c:pt idx="644">
                  <c:v>5.8999131566666732</c:v>
                </c:pt>
                <c:pt idx="645">
                  <c:v>4.8315325868055456</c:v>
                </c:pt>
                <c:pt idx="646">
                  <c:v>5.1098495293364143</c:v>
                </c:pt>
                <c:pt idx="647">
                  <c:v>5.1656762714969231</c:v>
                </c:pt>
                <c:pt idx="648">
                  <c:v>4.7664775462500026</c:v>
                </c:pt>
                <c:pt idx="649">
                  <c:v>3.6505359254783825</c:v>
                </c:pt>
                <c:pt idx="650">
                  <c:v>1.3579931667901264</c:v>
                </c:pt>
                <c:pt idx="651">
                  <c:v>-2.5230841049382584</c:v>
                </c:pt>
                <c:pt idx="652">
                  <c:v>-5.3537627404012316</c:v>
                </c:pt>
                <c:pt idx="653">
                  <c:v>-5.6534805145216076</c:v>
                </c:pt>
                <c:pt idx="654">
                  <c:v>-7.1242183068055516</c:v>
                </c:pt>
                <c:pt idx="655">
                  <c:v>-10.604667130987652</c:v>
                </c:pt>
                <c:pt idx="656">
                  <c:v>-11.733553460000001</c:v>
                </c:pt>
                <c:pt idx="657">
                  <c:v>-8.6989534186419792</c:v>
                </c:pt>
                <c:pt idx="658">
                  <c:v>-5.5180177565586499</c:v>
                </c:pt>
                <c:pt idx="659">
                  <c:v>-6.0526884639969118</c:v>
                </c:pt>
                <c:pt idx="660">
                  <c:v>-9.0073507908950603</c:v>
                </c:pt>
                <c:pt idx="661">
                  <c:v>-9.6994680169753078</c:v>
                </c:pt>
                <c:pt idx="662">
                  <c:v>-8.0107334704166675</c:v>
                </c:pt>
                <c:pt idx="663">
                  <c:v>-4.1266523755246904</c:v>
                </c:pt>
                <c:pt idx="664">
                  <c:v>-1.3071651862808644</c:v>
                </c:pt>
                <c:pt idx="665">
                  <c:v>0.14951541666666684</c:v>
                </c:pt>
                <c:pt idx="666">
                  <c:v>1.4621787712191361</c:v>
                </c:pt>
                <c:pt idx="667">
                  <c:v>4.1720910108024691</c:v>
                </c:pt>
                <c:pt idx="668">
                  <c:v>7.7463355516975296</c:v>
                </c:pt>
                <c:pt idx="669">
                  <c:v>9.3036789690123438</c:v>
                </c:pt>
                <c:pt idx="670">
                  <c:v>11.056129799382717</c:v>
                </c:pt>
                <c:pt idx="671">
                  <c:v>9.0956065432098772</c:v>
                </c:pt>
                <c:pt idx="672">
                  <c:v>6.9672775077160507</c:v>
                </c:pt>
                <c:pt idx="673">
                  <c:v>7.4155395833333344</c:v>
                </c:pt>
                <c:pt idx="674">
                  <c:v>7.8703883256172853</c:v>
                </c:pt>
                <c:pt idx="675">
                  <c:v>5.6011711419753034</c:v>
                </c:pt>
                <c:pt idx="676">
                  <c:v>2.7372268165586418</c:v>
                </c:pt>
                <c:pt idx="677">
                  <c:v>-0.17201203124999517</c:v>
                </c:pt>
                <c:pt idx="678">
                  <c:v>-5.6832140624999958</c:v>
                </c:pt>
                <c:pt idx="679">
                  <c:v>-8.7104995745833307</c:v>
                </c:pt>
                <c:pt idx="680">
                  <c:v>-9.6107649080555611</c:v>
                </c:pt>
                <c:pt idx="681">
                  <c:v>-8.6828543069598769</c:v>
                </c:pt>
                <c:pt idx="682">
                  <c:v>-4.595344148333333</c:v>
                </c:pt>
                <c:pt idx="683">
                  <c:v>-2.4851335819598788</c:v>
                </c:pt>
                <c:pt idx="684">
                  <c:v>-0.94829321125000221</c:v>
                </c:pt>
                <c:pt idx="685">
                  <c:v>2.543394288750001</c:v>
                </c:pt>
                <c:pt idx="686">
                  <c:v>5.1062049898611113</c:v>
                </c:pt>
                <c:pt idx="687">
                  <c:v>5.3669607602006151</c:v>
                </c:pt>
                <c:pt idx="688">
                  <c:v>5.7317249135956789</c:v>
                </c:pt>
                <c:pt idx="689">
                  <c:v>6.200310741913583</c:v>
                </c:pt>
                <c:pt idx="690">
                  <c:v>4.3287541884722209</c:v>
                </c:pt>
                <c:pt idx="691">
                  <c:v>2.3134102276388893</c:v>
                </c:pt>
                <c:pt idx="692">
                  <c:v>2.4562276016821021</c:v>
                </c:pt>
                <c:pt idx="693">
                  <c:v>3.4161934252777799</c:v>
                </c:pt>
                <c:pt idx="694">
                  <c:v>3.2646895351388916</c:v>
                </c:pt>
                <c:pt idx="695">
                  <c:v>1.0562025693209822</c:v>
                </c:pt>
                <c:pt idx="696">
                  <c:v>-4.9679606550000024</c:v>
                </c:pt>
                <c:pt idx="697">
                  <c:v>-6.3251867352932072</c:v>
                </c:pt>
                <c:pt idx="698">
                  <c:v>-4.3423735497222218</c:v>
                </c:pt>
                <c:pt idx="699">
                  <c:v>-2.7978981693055558</c:v>
                </c:pt>
                <c:pt idx="700">
                  <c:v>-0.81152323058642162</c:v>
                </c:pt>
                <c:pt idx="701">
                  <c:v>0.1432212489506168</c:v>
                </c:pt>
                <c:pt idx="702">
                  <c:v>0.64656059027777846</c:v>
                </c:pt>
                <c:pt idx="703">
                  <c:v>0.73090086805555443</c:v>
                </c:pt>
                <c:pt idx="704">
                  <c:v>-0.11263378007716167</c:v>
                </c:pt>
                <c:pt idx="705">
                  <c:v>-1.6319608614043204</c:v>
                </c:pt>
                <c:pt idx="706">
                  <c:v>-2.7722818944290113</c:v>
                </c:pt>
                <c:pt idx="707">
                  <c:v>-2.5311994402932081</c:v>
                </c:pt>
                <c:pt idx="708">
                  <c:v>-1.1237660819753084</c:v>
                </c:pt>
                <c:pt idx="709">
                  <c:v>0.63145986111111041</c:v>
                </c:pt>
                <c:pt idx="710">
                  <c:v>3.1893016650000003</c:v>
                </c:pt>
                <c:pt idx="711">
                  <c:v>6.0699584445833352</c:v>
                </c:pt>
                <c:pt idx="712">
                  <c:v>4.8026696587808635</c:v>
                </c:pt>
                <c:pt idx="713">
                  <c:v>0.93954158422839329</c:v>
                </c:pt>
                <c:pt idx="714">
                  <c:v>-1.9853667140123463</c:v>
                </c:pt>
                <c:pt idx="715">
                  <c:v>-4.7196215760030844</c:v>
                </c:pt>
                <c:pt idx="716">
                  <c:v>-3.1152853771450615</c:v>
                </c:pt>
                <c:pt idx="717">
                  <c:v>-0.47701236111111123</c:v>
                </c:pt>
                <c:pt idx="718">
                  <c:v>0.92062652777777787</c:v>
                </c:pt>
                <c:pt idx="719">
                  <c:v>2.5661424729938278</c:v>
                </c:pt>
                <c:pt idx="720">
                  <c:v>4.1328299382716054</c:v>
                </c:pt>
                <c:pt idx="721">
                  <c:v>4.1220508777006177</c:v>
                </c:pt>
                <c:pt idx="722">
                  <c:v>4.1064513958950624</c:v>
                </c:pt>
                <c:pt idx="723">
                  <c:v>3.9570606770833314</c:v>
                </c:pt>
                <c:pt idx="724">
                  <c:v>4.9083486111111121</c:v>
                </c:pt>
                <c:pt idx="725">
                  <c:v>7.3897229671913571</c:v>
                </c:pt>
                <c:pt idx="726">
                  <c:v>11.110936062978388</c:v>
                </c:pt>
                <c:pt idx="727">
                  <c:v>12.596607023888886</c:v>
                </c:pt>
                <c:pt idx="728">
                  <c:v>9.9499716225000068</c:v>
                </c:pt>
                <c:pt idx="729">
                  <c:v>8.0558634969444523</c:v>
                </c:pt>
                <c:pt idx="730">
                  <c:v>4.8641787935802396</c:v>
                </c:pt>
                <c:pt idx="731">
                  <c:v>2.7196323907561704</c:v>
                </c:pt>
                <c:pt idx="732">
                  <c:v>2.56012895833334</c:v>
                </c:pt>
                <c:pt idx="733">
                  <c:v>2.7472214392283933</c:v>
                </c:pt>
                <c:pt idx="734">
                  <c:v>2.9359976119753082</c:v>
                </c:pt>
                <c:pt idx="735">
                  <c:v>3.3080655428549441</c:v>
                </c:pt>
                <c:pt idx="736">
                  <c:v>3.8696261424228404</c:v>
                </c:pt>
                <c:pt idx="737">
                  <c:v>3.7653377408487634</c:v>
                </c:pt>
                <c:pt idx="738">
                  <c:v>2.916447145061726</c:v>
                </c:pt>
                <c:pt idx="739">
                  <c:v>4.5200685570833281</c:v>
                </c:pt>
                <c:pt idx="740">
                  <c:v>6.4994522509722152</c:v>
                </c:pt>
                <c:pt idx="741">
                  <c:v>5.9475487706172938</c:v>
                </c:pt>
                <c:pt idx="742">
                  <c:v>4.1813884245678992</c:v>
                </c:pt>
                <c:pt idx="743">
                  <c:v>2.8638898228857941</c:v>
                </c:pt>
                <c:pt idx="744">
                  <c:v>2.6829985047222249</c:v>
                </c:pt>
                <c:pt idx="745">
                  <c:v>2.6829985047222249</c:v>
                </c:pt>
                <c:pt idx="746">
                  <c:v>3.4551740065586425</c:v>
                </c:pt>
                <c:pt idx="747">
                  <c:v>4.6524617953858058</c:v>
                </c:pt>
                <c:pt idx="748">
                  <c:v>5.5262291174999998</c:v>
                </c:pt>
                <c:pt idx="749">
                  <c:v>5.0515198062654232</c:v>
                </c:pt>
                <c:pt idx="750">
                  <c:v>3.5074316836111081</c:v>
                </c:pt>
                <c:pt idx="751">
                  <c:v>2.5073969613889004</c:v>
                </c:pt>
                <c:pt idx="752">
                  <c:v>1.7001708177006174</c:v>
                </c:pt>
                <c:pt idx="753">
                  <c:v>0.28561232998456226</c:v>
                </c:pt>
                <c:pt idx="754">
                  <c:v>-0.72188002507715221</c:v>
                </c:pt>
                <c:pt idx="755">
                  <c:v>-1.6957259869753145</c:v>
                </c:pt>
                <c:pt idx="756">
                  <c:v>-4.8536546436265411</c:v>
                </c:pt>
                <c:pt idx="757">
                  <c:v>-10.099802305447531</c:v>
                </c:pt>
                <c:pt idx="758">
                  <c:v>-13.296060112916669</c:v>
                </c:pt>
                <c:pt idx="759">
                  <c:v>-12.594674293225305</c:v>
                </c:pt>
                <c:pt idx="760">
                  <c:v>-10.898629070216053</c:v>
                </c:pt>
                <c:pt idx="761">
                  <c:v>-9.1476433023611108</c:v>
                </c:pt>
                <c:pt idx="762">
                  <c:v>-6.2464888213580236</c:v>
                </c:pt>
                <c:pt idx="763">
                  <c:v>-3.1462724701697518</c:v>
                </c:pt>
                <c:pt idx="764">
                  <c:v>-0.28423458333333312</c:v>
                </c:pt>
                <c:pt idx="765">
                  <c:v>2.5261598439506177</c:v>
                </c:pt>
                <c:pt idx="766">
                  <c:v>4.6469040123456811</c:v>
                </c:pt>
                <c:pt idx="767">
                  <c:v>5.6397947646450612</c:v>
                </c:pt>
                <c:pt idx="768">
                  <c:v>6.7275588558024682</c:v>
                </c:pt>
                <c:pt idx="769">
                  <c:v>8.9523931219753123</c:v>
                </c:pt>
                <c:pt idx="770">
                  <c:v>13.001326270354934</c:v>
                </c:pt>
                <c:pt idx="771">
                  <c:v>15.480692817330242</c:v>
                </c:pt>
                <c:pt idx="772">
                  <c:v>16.64174826513889</c:v>
                </c:pt>
                <c:pt idx="773">
                  <c:v>15.832516795910495</c:v>
                </c:pt>
                <c:pt idx="774">
                  <c:v>14.710584886188268</c:v>
                </c:pt>
                <c:pt idx="775">
                  <c:v>16.302223243070987</c:v>
                </c:pt>
                <c:pt idx="776">
                  <c:v>14.858374138873454</c:v>
                </c:pt>
                <c:pt idx="777">
                  <c:v>12.401268864089507</c:v>
                </c:pt>
                <c:pt idx="778">
                  <c:v>11.722256528996914</c:v>
                </c:pt>
                <c:pt idx="779">
                  <c:v>10.955776209845679</c:v>
                </c:pt>
                <c:pt idx="780">
                  <c:v>9.5494236526080343</c:v>
                </c:pt>
                <c:pt idx="781">
                  <c:v>8.2676027987499889</c:v>
                </c:pt>
                <c:pt idx="782">
                  <c:v>7.1415658084567779</c:v>
                </c:pt>
                <c:pt idx="783">
                  <c:v>6.2119483426388999</c:v>
                </c:pt>
                <c:pt idx="784">
                  <c:v>6.0044166105555643</c:v>
                </c:pt>
                <c:pt idx="785">
                  <c:v>7.0952308641975357</c:v>
                </c:pt>
                <c:pt idx="786">
                  <c:v>7.4771191116821045</c:v>
                </c:pt>
                <c:pt idx="787">
                  <c:v>5.9960465717901092</c:v>
                </c:pt>
                <c:pt idx="788">
                  <c:v>4.7004488960339366</c:v>
                </c:pt>
                <c:pt idx="789">
                  <c:v>4.700448896033973</c:v>
                </c:pt>
                <c:pt idx="790">
                  <c:v>5.5021426630555714</c:v>
                </c:pt>
                <c:pt idx="791">
                  <c:v>6.0748098837499844</c:v>
                </c:pt>
                <c:pt idx="792">
                  <c:v>4.2669420138888663</c:v>
                </c:pt>
                <c:pt idx="793">
                  <c:v>-2.1083545508641972</c:v>
                </c:pt>
                <c:pt idx="794">
                  <c:v>-10.843086795910471</c:v>
                </c:pt>
                <c:pt idx="795">
                  <c:v>-17.600299146805551</c:v>
                </c:pt>
                <c:pt idx="796">
                  <c:v>-19.62866605194446</c:v>
                </c:pt>
                <c:pt idx="797">
                  <c:v>-16.544289290385809</c:v>
                </c:pt>
                <c:pt idx="798">
                  <c:v>-10.340749800447529</c:v>
                </c:pt>
                <c:pt idx="799">
                  <c:v>-3.8690749170833332</c:v>
                </c:pt>
                <c:pt idx="800">
                  <c:v>0.34624167416666674</c:v>
                </c:pt>
                <c:pt idx="801">
                  <c:v>3.1625781627006218</c:v>
                </c:pt>
                <c:pt idx="802">
                  <c:v>7.8104711259105022</c:v>
                </c:pt>
                <c:pt idx="803">
                  <c:v>13.575937512916662</c:v>
                </c:pt>
                <c:pt idx="804">
                  <c:v>15.604310794382705</c:v>
                </c:pt>
                <c:pt idx="805">
                  <c:v>11.734449848549392</c:v>
                </c:pt>
                <c:pt idx="806">
                  <c:v>6.3709489579783982</c:v>
                </c:pt>
                <c:pt idx="807">
                  <c:v>2.5885700964506109</c:v>
                </c:pt>
                <c:pt idx="808">
                  <c:v>-0.61972300347222764</c:v>
                </c:pt>
                <c:pt idx="809">
                  <c:v>-2.9206149962499941</c:v>
                </c:pt>
                <c:pt idx="810">
                  <c:v>-5.0864102008178982</c:v>
                </c:pt>
                <c:pt idx="811">
                  <c:v>-8.9294528841666647</c:v>
                </c:pt>
                <c:pt idx="812">
                  <c:v>-11.328359018410486</c:v>
                </c:pt>
                <c:pt idx="813">
                  <c:v>-11.189619171496918</c:v>
                </c:pt>
                <c:pt idx="814">
                  <c:v>-10.661608308256175</c:v>
                </c:pt>
                <c:pt idx="815">
                  <c:v>-10.159069852021604</c:v>
                </c:pt>
                <c:pt idx="816">
                  <c:v>-8.6463514275771622</c:v>
                </c:pt>
                <c:pt idx="817">
                  <c:v>-6.4436273376388886</c:v>
                </c:pt>
                <c:pt idx="818">
                  <c:v>-2.8595685416666652</c:v>
                </c:pt>
                <c:pt idx="819">
                  <c:v>0.64025810570987662</c:v>
                </c:pt>
                <c:pt idx="820">
                  <c:v>3.8635564583333331</c:v>
                </c:pt>
                <c:pt idx="821">
                  <c:v>6.6779160661419734</c:v>
                </c:pt>
                <c:pt idx="822">
                  <c:v>7.469785645802471</c:v>
                </c:pt>
                <c:pt idx="823">
                  <c:v>7.877996326249999</c:v>
                </c:pt>
                <c:pt idx="824">
                  <c:v>7.6235349170987678</c:v>
                </c:pt>
                <c:pt idx="825">
                  <c:v>7.1431062847222231</c:v>
                </c:pt>
                <c:pt idx="826">
                  <c:v>7.3539971862500026</c:v>
                </c:pt>
                <c:pt idx="827">
                  <c:v>7.3668655803857979</c:v>
                </c:pt>
                <c:pt idx="828">
                  <c:v>8.5460076282561683</c:v>
                </c:pt>
                <c:pt idx="829">
                  <c:v>10.488762507500001</c:v>
                </c:pt>
                <c:pt idx="830">
                  <c:v>10.86853047839506</c:v>
                </c:pt>
                <c:pt idx="831">
                  <c:v>9.278562948966055</c:v>
                </c:pt>
                <c:pt idx="832">
                  <c:v>6.1586666254166778</c:v>
                </c:pt>
                <c:pt idx="833">
                  <c:v>4.4986129697839514</c:v>
                </c:pt>
                <c:pt idx="834">
                  <c:v>4.75885586044752</c:v>
                </c:pt>
                <c:pt idx="835">
                  <c:v>4.8395857096141857</c:v>
                </c:pt>
                <c:pt idx="836">
                  <c:v>4.5074664058333438</c:v>
                </c:pt>
                <c:pt idx="837">
                  <c:v>4.9622057083642011</c:v>
                </c:pt>
                <c:pt idx="838">
                  <c:v>6.0809848171450493</c:v>
                </c:pt>
                <c:pt idx="839">
                  <c:v>6.2250072925617292</c:v>
                </c:pt>
                <c:pt idx="840">
                  <c:v>6.1274992187499997</c:v>
                </c:pt>
                <c:pt idx="841">
                  <c:v>7.3255807145524683</c:v>
                </c:pt>
                <c:pt idx="842">
                  <c:v>8.4197880536265561</c:v>
                </c:pt>
                <c:pt idx="843">
                  <c:v>7.7665203112191366</c:v>
                </c:pt>
                <c:pt idx="844">
                  <c:v>5.8744904996141845</c:v>
                </c:pt>
                <c:pt idx="845">
                  <c:v>4.5516783519753092</c:v>
                </c:pt>
                <c:pt idx="846">
                  <c:v>4.3486718402777909</c:v>
                </c:pt>
                <c:pt idx="847">
                  <c:v>5.0630705433950691</c:v>
                </c:pt>
                <c:pt idx="848">
                  <c:v>6.9864785127623463</c:v>
                </c:pt>
                <c:pt idx="849">
                  <c:v>9.2814103866820972</c:v>
                </c:pt>
                <c:pt idx="850">
                  <c:v>9.578975608317899</c:v>
                </c:pt>
                <c:pt idx="851">
                  <c:v>7.8316933285339543</c:v>
                </c:pt>
                <c:pt idx="852">
                  <c:v>6.9520578880709785</c:v>
                </c:pt>
                <c:pt idx="853">
                  <c:v>7.0549986261265305</c:v>
                </c:pt>
                <c:pt idx="854">
                  <c:v>6.6537268115895065</c:v>
                </c:pt>
                <c:pt idx="855">
                  <c:v>5.4492712593055552</c:v>
                </c:pt>
                <c:pt idx="856">
                  <c:v>4.7001217133642053</c:v>
                </c:pt>
                <c:pt idx="857">
                  <c:v>7.0089386670524734</c:v>
                </c:pt>
                <c:pt idx="858">
                  <c:v>10.290796579861103</c:v>
                </c:pt>
                <c:pt idx="859">
                  <c:v>10.583177981141963</c:v>
                </c:pt>
                <c:pt idx="860">
                  <c:v>8.9335658411728609</c:v>
                </c:pt>
                <c:pt idx="861">
                  <c:v>10.137948834969139</c:v>
                </c:pt>
                <c:pt idx="862">
                  <c:v>15.145891709382685</c:v>
                </c:pt>
                <c:pt idx="863">
                  <c:v>15.255526502916663</c:v>
                </c:pt>
                <c:pt idx="864">
                  <c:v>10.381162596805561</c:v>
                </c:pt>
                <c:pt idx="865">
                  <c:v>8.7389414458024923</c:v>
                </c:pt>
                <c:pt idx="866">
                  <c:v>10.923575906265423</c:v>
                </c:pt>
                <c:pt idx="867">
                  <c:v>13.600036222746894</c:v>
                </c:pt>
                <c:pt idx="868">
                  <c:v>12.146032947530864</c:v>
                </c:pt>
                <c:pt idx="869">
                  <c:v>7.6807717094753061</c:v>
                </c:pt>
                <c:pt idx="870">
                  <c:v>4.8966596354166931</c:v>
                </c:pt>
                <c:pt idx="871">
                  <c:v>3.932741513611103</c:v>
                </c:pt>
                <c:pt idx="872">
                  <c:v>3.5725351925617361</c:v>
                </c:pt>
                <c:pt idx="873">
                  <c:v>2.9132748189197541</c:v>
                </c:pt>
                <c:pt idx="874">
                  <c:v>1.3366425362345675</c:v>
                </c:pt>
                <c:pt idx="875">
                  <c:v>-0.53562105307096997</c:v>
                </c:pt>
                <c:pt idx="876">
                  <c:v>-2.084312915478419</c:v>
                </c:pt>
                <c:pt idx="877">
                  <c:v>-1.2946890456327076</c:v>
                </c:pt>
                <c:pt idx="878">
                  <c:v>1.4806166113580335</c:v>
                </c:pt>
                <c:pt idx="879">
                  <c:v>3.9724430169752925</c:v>
                </c:pt>
                <c:pt idx="880">
                  <c:v>2.2856374614197525</c:v>
                </c:pt>
                <c:pt idx="881">
                  <c:v>-0.59131163194444458</c:v>
                </c:pt>
                <c:pt idx="882">
                  <c:v>2.0772564969135807</c:v>
                </c:pt>
                <c:pt idx="883">
                  <c:v>4.8082750154320992</c:v>
                </c:pt>
                <c:pt idx="884">
                  <c:v>5.081376867283935</c:v>
                </c:pt>
                <c:pt idx="885">
                  <c:v>5.9164256293055706</c:v>
                </c:pt>
                <c:pt idx="886">
                  <c:v>6.2385506616666673</c:v>
                </c:pt>
                <c:pt idx="887">
                  <c:v>5.7200982440432009</c:v>
                </c:pt>
                <c:pt idx="888">
                  <c:v>4.6319746351389046</c:v>
                </c:pt>
                <c:pt idx="889">
                  <c:v>3.2286108699845451</c:v>
                </c:pt>
                <c:pt idx="890">
                  <c:v>1.5403700737499924</c:v>
                </c:pt>
                <c:pt idx="891">
                  <c:v>-0.42533339316355706</c:v>
                </c:pt>
                <c:pt idx="892">
                  <c:v>-2.0877287533641971</c:v>
                </c:pt>
                <c:pt idx="893">
                  <c:v>-2.3944269900000044</c:v>
                </c:pt>
                <c:pt idx="894">
                  <c:v>-1.4030695005555451</c:v>
                </c:pt>
                <c:pt idx="895">
                  <c:v>0.31866558015432195</c:v>
                </c:pt>
                <c:pt idx="896">
                  <c:v>2.281852798749993</c:v>
                </c:pt>
                <c:pt idx="897">
                  <c:v>3.5058159617438198</c:v>
                </c:pt>
                <c:pt idx="898">
                  <c:v>3.7544189710030822</c:v>
                </c:pt>
                <c:pt idx="899">
                  <c:v>2.9979216336111136</c:v>
                </c:pt>
                <c:pt idx="900">
                  <c:v>1.7310434895833364</c:v>
                </c:pt>
                <c:pt idx="901">
                  <c:v>-0.52122186958332695</c:v>
                </c:pt>
                <c:pt idx="902">
                  <c:v>-11.366347757916657</c:v>
                </c:pt>
                <c:pt idx="903">
                  <c:v>-19.62866605194446</c:v>
                </c:pt>
                <c:pt idx="904">
                  <c:v>-16.544289290385809</c:v>
                </c:pt>
                <c:pt idx="905">
                  <c:v>-10.340749800447529</c:v>
                </c:pt>
                <c:pt idx="906">
                  <c:v>-3.8690749170833332</c:v>
                </c:pt>
                <c:pt idx="907">
                  <c:v>0.34624167416666674</c:v>
                </c:pt>
                <c:pt idx="908">
                  <c:v>3.1625781627006218</c:v>
                </c:pt>
                <c:pt idx="909">
                  <c:v>7.8104711259105022</c:v>
                </c:pt>
                <c:pt idx="910">
                  <c:v>13.575937512916662</c:v>
                </c:pt>
                <c:pt idx="911">
                  <c:v>15.604310794382705</c:v>
                </c:pt>
                <c:pt idx="912">
                  <c:v>11.734449848549392</c:v>
                </c:pt>
                <c:pt idx="913">
                  <c:v>8.4874883098302512</c:v>
                </c:pt>
                <c:pt idx="914">
                  <c:v>12.440834374999993</c:v>
                </c:pt>
                <c:pt idx="915">
                  <c:v>12.818845451388892</c:v>
                </c:pt>
                <c:pt idx="916">
                  <c:v>8.6888178715895137</c:v>
                </c:pt>
                <c:pt idx="917">
                  <c:v>5.8206841523456765</c:v>
                </c:pt>
                <c:pt idx="918">
                  <c:v>3.4208266010802437</c:v>
                </c:pt>
                <c:pt idx="919">
                  <c:v>4.8560913973611113</c:v>
                </c:pt>
                <c:pt idx="920">
                  <c:v>7.06115400655864</c:v>
                </c:pt>
                <c:pt idx="921">
                  <c:v>10.636899697145052</c:v>
                </c:pt>
                <c:pt idx="922">
                  <c:v>12.559607422422832</c:v>
                </c:pt>
                <c:pt idx="923">
                  <c:v>11.440716142916658</c:v>
                </c:pt>
                <c:pt idx="924">
                  <c:v>4.9345641168055439</c:v>
                </c:pt>
                <c:pt idx="925">
                  <c:v>-1.8977760663734349</c:v>
                </c:pt>
                <c:pt idx="926">
                  <c:v>-1.1857319787499849</c:v>
                </c:pt>
                <c:pt idx="927">
                  <c:v>0.52928027006171441</c:v>
                </c:pt>
                <c:pt idx="928">
                  <c:v>1.2215501781327118</c:v>
                </c:pt>
                <c:pt idx="929">
                  <c:v>1.9246461859722288</c:v>
                </c:pt>
                <c:pt idx="930">
                  <c:v>2.1325883545524795</c:v>
                </c:pt>
                <c:pt idx="931">
                  <c:v>2.1053956049691287</c:v>
                </c:pt>
                <c:pt idx="932">
                  <c:v>1.8293549135493725</c:v>
                </c:pt>
                <c:pt idx="933">
                  <c:v>0.84127733250001036</c:v>
                </c:pt>
                <c:pt idx="934">
                  <c:v>-0.8596715044135762</c:v>
                </c:pt>
                <c:pt idx="935">
                  <c:v>-1.1304475597993833</c:v>
                </c:pt>
                <c:pt idx="936">
                  <c:v>-2.0477417067900731E-2</c:v>
                </c:pt>
                <c:pt idx="937">
                  <c:v>0.85052700617283616</c:v>
                </c:pt>
                <c:pt idx="938">
                  <c:v>1.0422443923611111</c:v>
                </c:pt>
                <c:pt idx="939">
                  <c:v>0.78879782021604605</c:v>
                </c:pt>
                <c:pt idx="940">
                  <c:v>1.1899337545679043</c:v>
                </c:pt>
                <c:pt idx="941">
                  <c:v>2.2563301573919787</c:v>
                </c:pt>
                <c:pt idx="942">
                  <c:v>2.681459374999994</c:v>
                </c:pt>
                <c:pt idx="943">
                  <c:v>2.88853343149691</c:v>
                </c:pt>
                <c:pt idx="944">
                  <c:v>3.3214801907561755</c:v>
                </c:pt>
                <c:pt idx="945">
                  <c:v>3.7658343750000096</c:v>
                </c:pt>
                <c:pt idx="946">
                  <c:v>5.3124710558950623</c:v>
                </c:pt>
                <c:pt idx="947">
                  <c:v>6.7528603202160369</c:v>
                </c:pt>
                <c:pt idx="948">
                  <c:v>5.9923735475000051</c:v>
                </c:pt>
                <c:pt idx="949">
                  <c:v>4.0231278315123546</c:v>
                </c:pt>
                <c:pt idx="950">
                  <c:v>0.85684005152777487</c:v>
                </c:pt>
                <c:pt idx="951">
                  <c:v>-4.2948781779475267</c:v>
                </c:pt>
                <c:pt idx="952">
                  <c:v>-11.19632766239198</c:v>
                </c:pt>
                <c:pt idx="953">
                  <c:v>-16.080323464876546</c:v>
                </c:pt>
                <c:pt idx="954">
                  <c:v>-16.209785894614203</c:v>
                </c:pt>
                <c:pt idx="955">
                  <c:v>-14.340028377500001</c:v>
                </c:pt>
                <c:pt idx="956">
                  <c:v>-12.421703250385798</c:v>
                </c:pt>
                <c:pt idx="957">
                  <c:v>-6.9659165538271575</c:v>
                </c:pt>
                <c:pt idx="958">
                  <c:v>-0.19910645109567829</c:v>
                </c:pt>
                <c:pt idx="959">
                  <c:v>5.4416199459876538</c:v>
                </c:pt>
                <c:pt idx="960">
                  <c:v>11.350739203441361</c:v>
                </c:pt>
                <c:pt idx="961">
                  <c:v>16.967292321512343</c:v>
                </c:pt>
                <c:pt idx="962">
                  <c:v>19.296476625246907</c:v>
                </c:pt>
                <c:pt idx="963">
                  <c:v>17.961296000972222</c:v>
                </c:pt>
                <c:pt idx="964">
                  <c:v>14.04843705632717</c:v>
                </c:pt>
                <c:pt idx="965">
                  <c:v>9.1912458022993846</c:v>
                </c:pt>
                <c:pt idx="966">
                  <c:v>5.2272185595524725</c:v>
                </c:pt>
                <c:pt idx="967">
                  <c:v>2.9352980025000002</c:v>
                </c:pt>
                <c:pt idx="968">
                  <c:v>1.8793111521450614</c:v>
                </c:pt>
                <c:pt idx="969">
                  <c:v>0.39505414887345119</c:v>
                </c:pt>
                <c:pt idx="970">
                  <c:v>-2.3004306921141975</c:v>
                </c:pt>
                <c:pt idx="971">
                  <c:v>-7.2273559294444434</c:v>
                </c:pt>
                <c:pt idx="972">
                  <c:v>-13.488783598750004</c:v>
                </c:pt>
                <c:pt idx="973">
                  <c:v>-15.334308551635804</c:v>
                </c:pt>
                <c:pt idx="974">
                  <c:v>-13.440793293780866</c:v>
                </c:pt>
                <c:pt idx="975">
                  <c:v>-11.501922569444442</c:v>
                </c:pt>
                <c:pt idx="976">
                  <c:v>-9.6237063543672825</c:v>
                </c:pt>
                <c:pt idx="977">
                  <c:v>-6.0044422672376552</c:v>
                </c:pt>
                <c:pt idx="978">
                  <c:v>-3.3212441358024702</c:v>
                </c:pt>
                <c:pt idx="979">
                  <c:v>-2.3241427794444443</c:v>
                </c:pt>
                <c:pt idx="980">
                  <c:v>-1.5020776725771601</c:v>
                </c:pt>
                <c:pt idx="981">
                  <c:v>-0.91975581839506149</c:v>
                </c:pt>
                <c:pt idx="982">
                  <c:v>-0.69609931000000014</c:v>
                </c:pt>
                <c:pt idx="983">
                  <c:v>-0.68727161844135809</c:v>
                </c:pt>
                <c:pt idx="984">
                  <c:v>-0.45176267604938275</c:v>
                </c:pt>
                <c:pt idx="985">
                  <c:v>-0.10235525479938273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0.14403781987654324</c:v>
                </c:pt>
                <c:pt idx="1028">
                  <c:v>1.2557583049999999</c:v>
                </c:pt>
                <c:pt idx="1029">
                  <c:v>4.1091255866358019</c:v>
                </c:pt>
                <c:pt idx="1030">
                  <c:v>7.2259969912654318</c:v>
                </c:pt>
                <c:pt idx="1031">
                  <c:v>8.6419281635802445</c:v>
                </c:pt>
                <c:pt idx="1032">
                  <c:v>9.0115658054938255</c:v>
                </c:pt>
                <c:pt idx="1033">
                  <c:v>9.4386643802777783</c:v>
                </c:pt>
                <c:pt idx="1034">
                  <c:v>10.024226300108024</c:v>
                </c:pt>
                <c:pt idx="1035">
                  <c:v>9.8613835455246939</c:v>
                </c:pt>
                <c:pt idx="1036">
                  <c:v>8.8359388941975361</c:v>
                </c:pt>
                <c:pt idx="1037">
                  <c:v>8.1030185599845677</c:v>
                </c:pt>
                <c:pt idx="1038">
                  <c:v>8.5166509741512311</c:v>
                </c:pt>
                <c:pt idx="1039">
                  <c:v>10.057653039567901</c:v>
                </c:pt>
                <c:pt idx="1040">
                  <c:v>11.24093144290123</c:v>
                </c:pt>
                <c:pt idx="1041">
                  <c:v>11.327857090679013</c:v>
                </c:pt>
                <c:pt idx="1042">
                  <c:v>9.8711295968364201</c:v>
                </c:pt>
                <c:pt idx="1043">
                  <c:v>7.2833325095833352</c:v>
                </c:pt>
                <c:pt idx="1044">
                  <c:v>4.8758712020678985</c:v>
                </c:pt>
                <c:pt idx="1045">
                  <c:v>3.6305623933333271</c:v>
                </c:pt>
                <c:pt idx="1046">
                  <c:v>3.6417011372067991</c:v>
                </c:pt>
                <c:pt idx="1047">
                  <c:v>3.8773116779166639</c:v>
                </c:pt>
                <c:pt idx="1048">
                  <c:v>3.0443075664043207</c:v>
                </c:pt>
                <c:pt idx="1049">
                  <c:v>0.89166584458333353</c:v>
                </c:pt>
                <c:pt idx="1050">
                  <c:v>-2.0960512241820966</c:v>
                </c:pt>
                <c:pt idx="1051">
                  <c:v>-4.3354608176388902</c:v>
                </c:pt>
                <c:pt idx="1052">
                  <c:v>-5.6152543801234609</c:v>
                </c:pt>
                <c:pt idx="1053">
                  <c:v>-6.9223296006944421</c:v>
                </c:pt>
                <c:pt idx="1054">
                  <c:v>-8.7127145136111146</c:v>
                </c:pt>
                <c:pt idx="1055">
                  <c:v>-10.696572951959871</c:v>
                </c:pt>
                <c:pt idx="1056">
                  <c:v>-12.24779375</c:v>
                </c:pt>
                <c:pt idx="1057">
                  <c:v>-11.760356397885802</c:v>
                </c:pt>
                <c:pt idx="1058">
                  <c:v>-8.8695364233641971</c:v>
                </c:pt>
                <c:pt idx="1059">
                  <c:v>-6.5223630208333336</c:v>
                </c:pt>
                <c:pt idx="1060">
                  <c:v>-4.4696934290586414</c:v>
                </c:pt>
                <c:pt idx="1061">
                  <c:v>-2.0359108252160487</c:v>
                </c:pt>
                <c:pt idx="1062">
                  <c:v>-0.18784569444444479</c:v>
                </c:pt>
                <c:pt idx="1063">
                  <c:v>0.83132859350308663</c:v>
                </c:pt>
                <c:pt idx="1064">
                  <c:v>2.2691228069135803</c:v>
                </c:pt>
                <c:pt idx="1065">
                  <c:v>5.0304504105555532</c:v>
                </c:pt>
                <c:pt idx="1066">
                  <c:v>6.999664138595679</c:v>
                </c:pt>
                <c:pt idx="1067">
                  <c:v>5.3444415158333349</c:v>
                </c:pt>
                <c:pt idx="1068">
                  <c:v>2.764157850833334</c:v>
                </c:pt>
                <c:pt idx="1069">
                  <c:v>2.8373166149999971</c:v>
                </c:pt>
                <c:pt idx="1070">
                  <c:v>4.8933889033333342</c:v>
                </c:pt>
                <c:pt idx="1071">
                  <c:v>7.4493291600000022</c:v>
                </c:pt>
                <c:pt idx="1072">
                  <c:v>9.6742420363888826</c:v>
                </c:pt>
                <c:pt idx="1073">
                  <c:v>12.503481011774692</c:v>
                </c:pt>
                <c:pt idx="1074">
                  <c:v>16.465349917052471</c:v>
                </c:pt>
                <c:pt idx="1075">
                  <c:v>19.764380221836415</c:v>
                </c:pt>
                <c:pt idx="1076">
                  <c:v>20.085496589243821</c:v>
                </c:pt>
                <c:pt idx="1077">
                  <c:v>18.242827242330243</c:v>
                </c:pt>
                <c:pt idx="1078">
                  <c:v>16.052363889444443</c:v>
                </c:pt>
                <c:pt idx="1079">
                  <c:v>15.000900134429022</c:v>
                </c:pt>
                <c:pt idx="1080">
                  <c:v>13.011842131666674</c:v>
                </c:pt>
                <c:pt idx="1081">
                  <c:v>8.6153391912654254</c:v>
                </c:pt>
                <c:pt idx="1082">
                  <c:v>3.8871226041666631</c:v>
                </c:pt>
                <c:pt idx="1083">
                  <c:v>-1.1938804494598796</c:v>
                </c:pt>
                <c:pt idx="1084">
                  <c:v>-3.9454371473611167</c:v>
                </c:pt>
                <c:pt idx="1085">
                  <c:v>-1.7852747178549309</c:v>
                </c:pt>
                <c:pt idx="1086">
                  <c:v>1.9645229400308746</c:v>
                </c:pt>
                <c:pt idx="1087">
                  <c:v>3.8473192363271642</c:v>
                </c:pt>
                <c:pt idx="1088">
                  <c:v>4.0948849237191265</c:v>
                </c:pt>
                <c:pt idx="1089">
                  <c:v>3.8709751461110971</c:v>
                </c:pt>
                <c:pt idx="1090">
                  <c:v>3.6348223683333329</c:v>
                </c:pt>
                <c:pt idx="1091">
                  <c:v>4.3432807016666768</c:v>
                </c:pt>
                <c:pt idx="1092">
                  <c:v>6.7549525084722326</c:v>
                </c:pt>
                <c:pt idx="1093">
                  <c:v>10.061723293503089</c:v>
                </c:pt>
                <c:pt idx="1094">
                  <c:v>11.1646539528858</c:v>
                </c:pt>
                <c:pt idx="1095">
                  <c:v>9.2005601041666676</c:v>
                </c:pt>
                <c:pt idx="1096">
                  <c:v>6.5317037377623439</c:v>
                </c:pt>
                <c:pt idx="1097">
                  <c:v>3.7416536429166598</c:v>
                </c:pt>
                <c:pt idx="1098">
                  <c:v>0.12315741705246624</c:v>
                </c:pt>
                <c:pt idx="1099">
                  <c:v>-3.9542189664660556</c:v>
                </c:pt>
                <c:pt idx="1100">
                  <c:v>-4.4243489920833294</c:v>
                </c:pt>
                <c:pt idx="1101">
                  <c:v>-0.84824454149690975</c:v>
                </c:pt>
                <c:pt idx="1102">
                  <c:v>3.3546779502469097</c:v>
                </c:pt>
                <c:pt idx="1103">
                  <c:v>7.8855723683333423</c:v>
                </c:pt>
                <c:pt idx="1104">
                  <c:v>12.25996504941358</c:v>
                </c:pt>
                <c:pt idx="1105">
                  <c:v>13.31023589464505</c:v>
                </c:pt>
                <c:pt idx="1106">
                  <c:v>9.9009036429166741</c:v>
                </c:pt>
                <c:pt idx="1107">
                  <c:v>5.6279840798611307</c:v>
                </c:pt>
                <c:pt idx="1108">
                  <c:v>1.7332773919135804</c:v>
                </c:pt>
                <c:pt idx="1109">
                  <c:v>-1.9170740644290263</c:v>
                </c:pt>
                <c:pt idx="1110">
                  <c:v>-1.7117613966049308</c:v>
                </c:pt>
                <c:pt idx="1111">
                  <c:v>2.1970087983333269</c:v>
                </c:pt>
                <c:pt idx="1112">
                  <c:v>7.3763823540586362</c:v>
                </c:pt>
                <c:pt idx="1113">
                  <c:v>14.146454932006174</c:v>
                </c:pt>
                <c:pt idx="1114">
                  <c:v>18.600128294182099</c:v>
                </c:pt>
                <c:pt idx="1115">
                  <c:v>16.005450941358049</c:v>
                </c:pt>
                <c:pt idx="1116">
                  <c:v>9.7473575439197617</c:v>
                </c:pt>
                <c:pt idx="1117">
                  <c:v>4.7729373701697284</c:v>
                </c:pt>
                <c:pt idx="1118">
                  <c:v>0.54132851208331001</c:v>
                </c:pt>
                <c:pt idx="1119">
                  <c:v>-1.7416715929166431</c:v>
                </c:pt>
                <c:pt idx="1120">
                  <c:v>-0.45018270569442015</c:v>
                </c:pt>
                <c:pt idx="1121">
                  <c:v>1.3686161540432031</c:v>
                </c:pt>
                <c:pt idx="1122">
                  <c:v>1.0613828004166743</c:v>
                </c:pt>
                <c:pt idx="1123">
                  <c:v>-2.1310534053858023</c:v>
                </c:pt>
                <c:pt idx="1124">
                  <c:v>-7.5104599630864399</c:v>
                </c:pt>
                <c:pt idx="1125">
                  <c:v>-14.111432325416677</c:v>
                </c:pt>
                <c:pt idx="1126">
                  <c:v>-18.659084785833329</c:v>
                </c:pt>
                <c:pt idx="1127">
                  <c:v>-18.726248875385796</c:v>
                </c:pt>
                <c:pt idx="1128">
                  <c:v>-16.572629517716045</c:v>
                </c:pt>
                <c:pt idx="1129">
                  <c:v>-12.581001110817903</c:v>
                </c:pt>
                <c:pt idx="1130">
                  <c:v>-8.8225742765123485</c:v>
                </c:pt>
                <c:pt idx="1131">
                  <c:v>-7.0184342393364201</c:v>
                </c:pt>
                <c:pt idx="1132">
                  <c:v>-6.2815967207098726</c:v>
                </c:pt>
                <c:pt idx="1133">
                  <c:v>-6.1778163846604937</c:v>
                </c:pt>
                <c:pt idx="1134">
                  <c:v>-5.7425202970679026</c:v>
                </c:pt>
                <c:pt idx="1135">
                  <c:v>-4.4766939761419744</c:v>
                </c:pt>
                <c:pt idx="1136">
                  <c:v>-2.5312797964043203</c:v>
                </c:pt>
                <c:pt idx="1137">
                  <c:v>-0.68994050873456858</c:v>
                </c:pt>
                <c:pt idx="1138">
                  <c:v>0.3542565620679019</c:v>
                </c:pt>
                <c:pt idx="1139">
                  <c:v>0.75908401131172865</c:v>
                </c:pt>
                <c:pt idx="1140">
                  <c:v>1.0105201394135797</c:v>
                </c:pt>
                <c:pt idx="1141">
                  <c:v>1.6532831985956784</c:v>
                </c:pt>
                <c:pt idx="1142">
                  <c:v>3.2497848956172852</c:v>
                </c:pt>
                <c:pt idx="1143">
                  <c:v>5.409666292422842</c:v>
                </c:pt>
                <c:pt idx="1144">
                  <c:v>5.6739877604166642</c:v>
                </c:pt>
                <c:pt idx="1145">
                  <c:v>3.2298389536419756</c:v>
                </c:pt>
                <c:pt idx="1146">
                  <c:v>-0.6975662060493818</c:v>
                </c:pt>
                <c:pt idx="1147">
                  <c:v>-5.8523260559104946</c:v>
                </c:pt>
                <c:pt idx="1148">
                  <c:v>-5.5623448147222216</c:v>
                </c:pt>
                <c:pt idx="1149">
                  <c:v>-2.4835049441666657</c:v>
                </c:pt>
                <c:pt idx="1150">
                  <c:v>-0.42881791666666702</c:v>
                </c:pt>
                <c:pt idx="1151">
                  <c:v>0.43868208333333336</c:v>
                </c:pt>
                <c:pt idx="1152">
                  <c:v>1.3543765277777777</c:v>
                </c:pt>
                <c:pt idx="1153">
                  <c:v>4.3094704098919756</c:v>
                </c:pt>
                <c:pt idx="1154">
                  <c:v>9.1738042633950609</c:v>
                </c:pt>
                <c:pt idx="1155">
                  <c:v>12.099312530385802</c:v>
                </c:pt>
                <c:pt idx="1156">
                  <c:v>11.670833834845675</c:v>
                </c:pt>
                <c:pt idx="1157">
                  <c:v>12.895697626820988</c:v>
                </c:pt>
                <c:pt idx="1158">
                  <c:v>16.507712517623464</c:v>
                </c:pt>
                <c:pt idx="1159">
                  <c:v>20.812561012746905</c:v>
                </c:pt>
                <c:pt idx="1160">
                  <c:v>23.050165802638883</c:v>
                </c:pt>
                <c:pt idx="1161">
                  <c:v>22.325215475586415</c:v>
                </c:pt>
                <c:pt idx="1162">
                  <c:v>21.396143730524695</c:v>
                </c:pt>
                <c:pt idx="1163">
                  <c:v>21.737762239583336</c:v>
                </c:pt>
                <c:pt idx="1164">
                  <c:v>22.411104494598778</c:v>
                </c:pt>
                <c:pt idx="1165">
                  <c:v>22.995758994999985</c:v>
                </c:pt>
                <c:pt idx="1166">
                  <c:v>18.564916372283928</c:v>
                </c:pt>
                <c:pt idx="1167">
                  <c:v>13.470103352623466</c:v>
                </c:pt>
                <c:pt idx="1168">
                  <c:v>15.310465890941364</c:v>
                </c:pt>
                <c:pt idx="1169">
                  <c:v>17.092234569166695</c:v>
                </c:pt>
                <c:pt idx="1170">
                  <c:v>16.690545994459871</c:v>
                </c:pt>
                <c:pt idx="1171">
                  <c:v>16.54741064236109</c:v>
                </c:pt>
                <c:pt idx="1172">
                  <c:v>16.03235156249999</c:v>
                </c:pt>
                <c:pt idx="1173">
                  <c:v>15.431253187854937</c:v>
                </c:pt>
                <c:pt idx="1174">
                  <c:v>15.112196923225294</c:v>
                </c:pt>
                <c:pt idx="1175">
                  <c:v>14.411223934166664</c:v>
                </c:pt>
                <c:pt idx="1176">
                  <c:v>13.634163489583344</c:v>
                </c:pt>
                <c:pt idx="1177">
                  <c:v>13.505558600200597</c:v>
                </c:pt>
                <c:pt idx="1178">
                  <c:v>14.422488165262335</c:v>
                </c:pt>
                <c:pt idx="1179">
                  <c:v>15.413397626219135</c:v>
                </c:pt>
                <c:pt idx="1180">
                  <c:v>15.708714161249995</c:v>
                </c:pt>
                <c:pt idx="1181">
                  <c:v>15.646246242577179</c:v>
                </c:pt>
                <c:pt idx="1182">
                  <c:v>14.819183236882747</c:v>
                </c:pt>
                <c:pt idx="1183">
                  <c:v>13.917723503811718</c:v>
                </c:pt>
                <c:pt idx="1184">
                  <c:v>13.345079427052443</c:v>
                </c:pt>
                <c:pt idx="1185">
                  <c:v>12.364735313086406</c:v>
                </c:pt>
                <c:pt idx="1186">
                  <c:v>10.574747106928999</c:v>
                </c:pt>
                <c:pt idx="1187">
                  <c:v>9.4530214124845635</c:v>
                </c:pt>
                <c:pt idx="1188">
                  <c:v>9.4530214124845635</c:v>
                </c:pt>
                <c:pt idx="1189">
                  <c:v>9.4530214124845635</c:v>
                </c:pt>
                <c:pt idx="1190">
                  <c:v>9.4530214124845635</c:v>
                </c:pt>
                <c:pt idx="1191">
                  <c:v>9.4530214124845635</c:v>
                </c:pt>
                <c:pt idx="1192">
                  <c:v>9.4530214124845635</c:v>
                </c:pt>
                <c:pt idx="1193">
                  <c:v>9.4530214124845635</c:v>
                </c:pt>
                <c:pt idx="1194">
                  <c:v>9.4530214124845635</c:v>
                </c:pt>
                <c:pt idx="1195">
                  <c:v>9.826929977299411</c:v>
                </c:pt>
                <c:pt idx="1196">
                  <c:v>9.8507219489506515</c:v>
                </c:pt>
                <c:pt idx="1197">
                  <c:v>9.8507219489505964</c:v>
                </c:pt>
                <c:pt idx="1198">
                  <c:v>11.373403773194443</c:v>
                </c:pt>
                <c:pt idx="1199">
                  <c:v>12.980868473873478</c:v>
                </c:pt>
                <c:pt idx="1200">
                  <c:v>14.630910549722211</c:v>
                </c:pt>
                <c:pt idx="1201">
                  <c:v>16.009401832561707</c:v>
                </c:pt>
                <c:pt idx="1202">
                  <c:v>15.486190356141996</c:v>
                </c:pt>
                <c:pt idx="1203">
                  <c:v>14.119281772160495</c:v>
                </c:pt>
                <c:pt idx="1204">
                  <c:v>12.679822753209852</c:v>
                </c:pt>
                <c:pt idx="1205">
                  <c:v>11.56596751929011</c:v>
                </c:pt>
                <c:pt idx="1206">
                  <c:v>11.202285830385811</c:v>
                </c:pt>
                <c:pt idx="1207">
                  <c:v>11.228220315000012</c:v>
                </c:pt>
                <c:pt idx="1208">
                  <c:v>11.254199259614206</c:v>
                </c:pt>
                <c:pt idx="1209">
                  <c:v>10.889044469228431</c:v>
                </c:pt>
                <c:pt idx="1210">
                  <c:v>10.497866228487656</c:v>
                </c:pt>
                <c:pt idx="1211">
                  <c:v>10.497866228487656</c:v>
                </c:pt>
                <c:pt idx="1212">
                  <c:v>10.106687987746882</c:v>
                </c:pt>
                <c:pt idx="1213">
                  <c:v>10.081869398503052</c:v>
                </c:pt>
                <c:pt idx="1214">
                  <c:v>10.472646018873455</c:v>
                </c:pt>
                <c:pt idx="1215">
                  <c:v>10.472646018873455</c:v>
                </c:pt>
                <c:pt idx="1216">
                  <c:v>10.081869398503105</c:v>
                </c:pt>
                <c:pt idx="1217">
                  <c:v>9.6667203149999903</c:v>
                </c:pt>
                <c:pt idx="1218">
                  <c:v>9.6423923118672725</c:v>
                </c:pt>
                <c:pt idx="1219">
                  <c:v>9.6181087229938704</c:v>
                </c:pt>
                <c:pt idx="1220">
                  <c:v>9.2046993637500112</c:v>
                </c:pt>
                <c:pt idx="1221">
                  <c:v>8.3804232900771627</c:v>
                </c:pt>
                <c:pt idx="1222">
                  <c:v>7.9246891795678689</c:v>
                </c:pt>
                <c:pt idx="1223">
                  <c:v>7.4717616379475196</c:v>
                </c:pt>
                <c:pt idx="1224">
                  <c:v>7.7690401754166878</c:v>
                </c:pt>
                <c:pt idx="1225">
                  <c:v>8.4920585898919541</c:v>
                </c:pt>
                <c:pt idx="1226">
                  <c:v>8.8292945580709983</c:v>
                </c:pt>
                <c:pt idx="1227">
                  <c:v>8.806204224567912</c:v>
                </c:pt>
                <c:pt idx="1228">
                  <c:v>8.7601541473765536</c:v>
                </c:pt>
                <c:pt idx="1229">
                  <c:v>8.7371943122068032</c:v>
                </c:pt>
                <c:pt idx="1230">
                  <c:v>8.3110703292746706</c:v>
                </c:pt>
                <c:pt idx="1231">
                  <c:v>8.6457885937500105</c:v>
                </c:pt>
                <c:pt idx="1232">
                  <c:v>9.3813046002469349</c:v>
                </c:pt>
                <c:pt idx="1233">
                  <c:v>9.3813046002468798</c:v>
                </c:pt>
                <c:pt idx="1234">
                  <c:v>9.3578012860030544</c:v>
                </c:pt>
                <c:pt idx="1235">
                  <c:v>8.9790732767438168</c:v>
                </c:pt>
                <c:pt idx="1236">
                  <c:v>8.1771497067747223</c:v>
                </c:pt>
                <c:pt idx="1237">
                  <c:v>7.0014897401389344</c:v>
                </c:pt>
                <c:pt idx="1238">
                  <c:v>5.3970727179937983</c:v>
                </c:pt>
                <c:pt idx="1239">
                  <c:v>4.1652538316049155</c:v>
                </c:pt>
                <c:pt idx="1240">
                  <c:v>3.6561669598765443</c:v>
                </c:pt>
                <c:pt idx="1241">
                  <c:v>3.9057211642438068</c:v>
                </c:pt>
                <c:pt idx="1242">
                  <c:v>4.1516989869444529</c:v>
                </c:pt>
                <c:pt idx="1243">
                  <c:v>4.0498572916666769</c:v>
                </c:pt>
                <c:pt idx="1244">
                  <c:v>3.9329143701080347</c:v>
                </c:pt>
                <c:pt idx="1245">
                  <c:v>4.1905084561265342</c:v>
                </c:pt>
                <c:pt idx="1246">
                  <c:v>3.737088598441368</c:v>
                </c:pt>
                <c:pt idx="1247">
                  <c:v>3.2745255541049691</c:v>
                </c:pt>
                <c:pt idx="1248">
                  <c:v>3.1677489490277573</c:v>
                </c:pt>
                <c:pt idx="1249">
                  <c:v>3.0629155478394874</c:v>
                </c:pt>
                <c:pt idx="1250">
                  <c:v>3.3025918373919843</c:v>
                </c:pt>
                <c:pt idx="1251">
                  <c:v>3.553671775262337</c:v>
                </c:pt>
                <c:pt idx="1252">
                  <c:v>3.4635642638734474</c:v>
                </c:pt>
                <c:pt idx="1253">
                  <c:v>3.3748415991512712</c:v>
                </c:pt>
                <c:pt idx="1254">
                  <c:v>3.2874939010956705</c:v>
                </c:pt>
                <c:pt idx="1255">
                  <c:v>3.2015112897067808</c:v>
                </c:pt>
                <c:pt idx="1256">
                  <c:v>3.1168838849845604</c:v>
                </c:pt>
                <c:pt idx="1257">
                  <c:v>3.0336018069290032</c:v>
                </c:pt>
                <c:pt idx="1258">
                  <c:v>2.9516551755401612</c:v>
                </c:pt>
                <c:pt idx="1259">
                  <c:v>3.1919287867438464</c:v>
                </c:pt>
                <c:pt idx="1260">
                  <c:v>3.7615150701543043</c:v>
                </c:pt>
                <c:pt idx="1261">
                  <c:v>4.33896680169752</c:v>
                </c:pt>
                <c:pt idx="1262">
                  <c:v>5.5584062447067994</c:v>
                </c:pt>
                <c:pt idx="1263">
                  <c:v>6.8227071706326967</c:v>
                </c:pt>
                <c:pt idx="1264">
                  <c:v>7.7902684578394803</c:v>
                </c:pt>
                <c:pt idx="1265">
                  <c:v>8.483855107237682</c:v>
                </c:pt>
                <c:pt idx="1266">
                  <c:v>8.2259271071913584</c:v>
                </c:pt>
                <c:pt idx="1267">
                  <c:v>7.9462546154937987</c:v>
                </c:pt>
                <c:pt idx="1268">
                  <c:v>7.3446282252777859</c:v>
                </c:pt>
                <c:pt idx="1269">
                  <c:v>6.0626560030555456</c:v>
                </c:pt>
                <c:pt idx="1270">
                  <c:v>5.0690462821604934</c:v>
                </c:pt>
                <c:pt idx="1271">
                  <c:v>4.384153501280899</c:v>
                </c:pt>
                <c:pt idx="1272">
                  <c:v>4.0070984276388977</c:v>
                </c:pt>
                <c:pt idx="1273">
                  <c:v>4.2643777295524607</c:v>
                </c:pt>
                <c:pt idx="1274">
                  <c:v>4.5341226595987836</c:v>
                </c:pt>
                <c:pt idx="1275">
                  <c:v>4.8017797907561732</c:v>
                </c:pt>
                <c:pt idx="1276">
                  <c:v>5.7071951115277679</c:v>
                </c:pt>
                <c:pt idx="1277">
                  <c:v>6.6433721948610929</c:v>
                </c:pt>
                <c:pt idx="1278">
                  <c:v>6.9736056533642063</c:v>
                </c:pt>
                <c:pt idx="1279">
                  <c:v>7.3046779389043124</c:v>
                </c:pt>
                <c:pt idx="1280">
                  <c:v>7.6556736647993544</c:v>
                </c:pt>
                <c:pt idx="1281">
                  <c:v>7.0650125162500093</c:v>
                </c:pt>
                <c:pt idx="1282">
                  <c:v>6.7505437662500274</c:v>
                </c:pt>
                <c:pt idx="1283">
                  <c:v>6.7685307804938555</c:v>
                </c:pt>
                <c:pt idx="1284">
                  <c:v>6.453660410123458</c:v>
                </c:pt>
                <c:pt idx="1285">
                  <c:v>5.8239196693827076</c:v>
                </c:pt>
                <c:pt idx="1286">
                  <c:v>5.1622569188580067</c:v>
                </c:pt>
                <c:pt idx="1287">
                  <c:v>4.817214097222223</c:v>
                </c:pt>
                <c:pt idx="1288">
                  <c:v>4.1468999726388791</c:v>
                </c:pt>
                <c:pt idx="1289">
                  <c:v>3.7785629849228486</c:v>
                </c:pt>
                <c:pt idx="1290">
                  <c:v>4.0316968112808551</c:v>
                </c:pt>
                <c:pt idx="1291">
                  <c:v>3.9890772650308541</c:v>
                </c:pt>
                <c:pt idx="1292">
                  <c:v>3.3206720691666942</c:v>
                </c:pt>
                <c:pt idx="1293">
                  <c:v>2.9510258451697542</c:v>
                </c:pt>
                <c:pt idx="1294">
                  <c:v>2.8882799869135805</c:v>
                </c:pt>
                <c:pt idx="1295">
                  <c:v>3.426414887916676</c:v>
                </c:pt>
                <c:pt idx="1296">
                  <c:v>4.582506214444428</c:v>
                </c:pt>
                <c:pt idx="1297">
                  <c:v>5.7615399650154329</c:v>
                </c:pt>
                <c:pt idx="1298">
                  <c:v>6.6741451033333261</c:v>
                </c:pt>
                <c:pt idx="1299">
                  <c:v>7.3082515005246913</c:v>
                </c:pt>
                <c:pt idx="1300">
                  <c:v>7.3632504634413598</c:v>
                </c:pt>
                <c:pt idx="1301">
                  <c:v>7.098470763410468</c:v>
                </c:pt>
                <c:pt idx="1302">
                  <c:v>7.1346421259722383</c:v>
                </c:pt>
                <c:pt idx="1303">
                  <c:v>7.4741746392746915</c:v>
                </c:pt>
                <c:pt idx="1304">
                  <c:v>7.2256740814506326</c:v>
                </c:pt>
                <c:pt idx="1305">
                  <c:v>6.6343245818055658</c:v>
                </c:pt>
                <c:pt idx="1306">
                  <c:v>6.3466347993826986</c:v>
                </c:pt>
                <c:pt idx="1307">
                  <c:v>6.0414033179012341</c:v>
                </c:pt>
                <c:pt idx="1308">
                  <c:v>5.7361718364197696</c:v>
                </c:pt>
                <c:pt idx="1309">
                  <c:v>5.7198349984722414</c:v>
                </c:pt>
                <c:pt idx="1310">
                  <c:v>5.7198349984721979</c:v>
                </c:pt>
                <c:pt idx="1311">
                  <c:v>5.3991046370061628</c:v>
                </c:pt>
                <c:pt idx="1312">
                  <c:v>5.0792121877623551</c:v>
                </c:pt>
                <c:pt idx="1313">
                  <c:v>4.4419408429783953</c:v>
                </c:pt>
                <c:pt idx="1314">
                  <c:v>4.398372579506173</c:v>
                </c:pt>
                <c:pt idx="1315">
                  <c:v>4.3694991319444432</c:v>
                </c:pt>
                <c:pt idx="1316">
                  <c:v>3.1264044712499834</c:v>
                </c:pt>
                <c:pt idx="1317">
                  <c:v>2.753257987638889</c:v>
                </c:pt>
                <c:pt idx="1318">
                  <c:v>3.2971675232561806</c:v>
                </c:pt>
                <c:pt idx="1319">
                  <c:v>5.0127414336882632</c:v>
                </c:pt>
                <c:pt idx="1320">
                  <c:v>7.6995886284722319</c:v>
                </c:pt>
                <c:pt idx="1321">
                  <c:v>9.8739653163580403</c:v>
                </c:pt>
                <c:pt idx="1322">
                  <c:v>12.176268981959861</c:v>
                </c:pt>
                <c:pt idx="1323">
                  <c:v>14.615903391033941</c:v>
                </c:pt>
                <c:pt idx="1324">
                  <c:v>16.005143028194471</c:v>
                </c:pt>
                <c:pt idx="1325">
                  <c:v>14.865805056666648</c:v>
                </c:pt>
                <c:pt idx="1326">
                  <c:v>11.954667097422819</c:v>
                </c:pt>
                <c:pt idx="1327">
                  <c:v>9.1581381038271683</c:v>
                </c:pt>
                <c:pt idx="1328">
                  <c:v>7.5742265625000087</c:v>
                </c:pt>
                <c:pt idx="1329">
                  <c:v>6.9236015625</c:v>
                </c:pt>
                <c:pt idx="1330">
                  <c:v>6.9236015625</c:v>
                </c:pt>
                <c:pt idx="1331">
                  <c:v>6.9236015625</c:v>
                </c:pt>
                <c:pt idx="1332">
                  <c:v>6.5982890625000179</c:v>
                </c:pt>
                <c:pt idx="1333">
                  <c:v>5.6054254051080079</c:v>
                </c:pt>
                <c:pt idx="1334">
                  <c:v>4.9074567384876246</c:v>
                </c:pt>
                <c:pt idx="1335">
                  <c:v>4.8596416344598943</c:v>
                </c:pt>
                <c:pt idx="1336">
                  <c:v>5.4547496913580513</c:v>
                </c:pt>
                <c:pt idx="1337">
                  <c:v>6.0799808700771534</c:v>
                </c:pt>
                <c:pt idx="1338">
                  <c:v>6.3831490586110835</c:v>
                </c:pt>
                <c:pt idx="1339">
                  <c:v>6.7036421141666658</c:v>
                </c:pt>
                <c:pt idx="1340">
                  <c:v>7.0241351697222481</c:v>
                </c:pt>
                <c:pt idx="1341">
                  <c:v>7.3635595737808748</c:v>
                </c:pt>
                <c:pt idx="1342">
                  <c:v>8.3464163580246922</c:v>
                </c:pt>
                <c:pt idx="1343">
                  <c:v>9.3961821005555493</c:v>
                </c:pt>
                <c:pt idx="1344">
                  <c:v>9.482647363086409</c:v>
                </c:pt>
                <c:pt idx="1345">
                  <c:v>9.2435882211728515</c:v>
                </c:pt>
                <c:pt idx="1346">
                  <c:v>8.3261038290894795</c:v>
                </c:pt>
                <c:pt idx="1347">
                  <c:v>7.3632992688888681</c:v>
                </c:pt>
                <c:pt idx="1348">
                  <c:v>6.3801326022222584</c:v>
                </c:pt>
                <c:pt idx="1349">
                  <c:v>4.0558322420679298</c:v>
                </c:pt>
                <c:pt idx="1350">
                  <c:v>1.0341771129166317</c:v>
                </c:pt>
                <c:pt idx="1351">
                  <c:v>-1.3247500141358024</c:v>
                </c:pt>
                <c:pt idx="1352">
                  <c:v>-2.3753541922530776</c:v>
                </c:pt>
                <c:pt idx="1353">
                  <c:v>-2.7683225955555728</c:v>
                </c:pt>
                <c:pt idx="1354">
                  <c:v>-3.147642596249999</c:v>
                </c:pt>
                <c:pt idx="1355">
                  <c:v>-3.8035601941666739</c:v>
                </c:pt>
                <c:pt idx="1356">
                  <c:v>-5.0105474527931948</c:v>
                </c:pt>
                <c:pt idx="1357">
                  <c:v>-5.8690135724999752</c:v>
                </c:pt>
                <c:pt idx="1358">
                  <c:v>-6.3935291814506412</c:v>
                </c:pt>
                <c:pt idx="1359">
                  <c:v>-7.1351920518672998</c:v>
                </c:pt>
                <c:pt idx="1360">
                  <c:v>-7.2884661092901046</c:v>
                </c:pt>
                <c:pt idx="1361">
                  <c:v>-4.9401109687654188</c:v>
                </c:pt>
                <c:pt idx="1362">
                  <c:v>-0.5541344876234674</c:v>
                </c:pt>
                <c:pt idx="1363">
                  <c:v>4.2310447283641874</c:v>
                </c:pt>
                <c:pt idx="1364">
                  <c:v>8.6731214925308642</c:v>
                </c:pt>
                <c:pt idx="1365">
                  <c:v>9.4511577447222272</c:v>
                </c:pt>
                <c:pt idx="1366">
                  <c:v>6.3526100245987802</c:v>
                </c:pt>
                <c:pt idx="1367">
                  <c:v>2.3396916323611046</c:v>
                </c:pt>
                <c:pt idx="1368">
                  <c:v>-2.7092592697376614</c:v>
                </c:pt>
                <c:pt idx="1369">
                  <c:v>-4.6598173611111111</c:v>
                </c:pt>
                <c:pt idx="1370">
                  <c:v>-1.5707942719753158</c:v>
                </c:pt>
                <c:pt idx="1371">
                  <c:v>2.1288080823765396</c:v>
                </c:pt>
                <c:pt idx="1372">
                  <c:v>3.5216275268209869</c:v>
                </c:pt>
                <c:pt idx="1373">
                  <c:v>2.3609446564506165</c:v>
                </c:pt>
                <c:pt idx="1374">
                  <c:v>-0.21603116013887572</c:v>
                </c:pt>
                <c:pt idx="1375">
                  <c:v>-3.4253235573765424</c:v>
                </c:pt>
                <c:pt idx="1376">
                  <c:v>-8.6303470504166775</c:v>
                </c:pt>
                <c:pt idx="1377">
                  <c:v>-15.15330806746913</c:v>
                </c:pt>
                <c:pt idx="1378">
                  <c:v>-17.038661124614187</c:v>
                </c:pt>
                <c:pt idx="1379">
                  <c:v>-15.193136503055559</c:v>
                </c:pt>
                <c:pt idx="1380">
                  <c:v>-13.295960613719137</c:v>
                </c:pt>
                <c:pt idx="1381">
                  <c:v>-7.7875543119753043</c:v>
                </c:pt>
                <c:pt idx="1382">
                  <c:v>0.7942153537499993</c:v>
                </c:pt>
                <c:pt idx="1383">
                  <c:v>7.8204961478857999</c:v>
                </c:pt>
                <c:pt idx="1384">
                  <c:v>9.7624696958487664</c:v>
                </c:pt>
                <c:pt idx="1385">
                  <c:v>7.0394182408024761</c:v>
                </c:pt>
                <c:pt idx="1386">
                  <c:v>4.626075160447531</c:v>
                </c:pt>
                <c:pt idx="1387">
                  <c:v>5.8157537090123395</c:v>
                </c:pt>
                <c:pt idx="1388">
                  <c:v>9.6170432985493832</c:v>
                </c:pt>
                <c:pt idx="1389">
                  <c:v>14.211124257330248</c:v>
                </c:pt>
                <c:pt idx="1390">
                  <c:v>16.795361371527783</c:v>
                </c:pt>
                <c:pt idx="1391">
                  <c:v>15.446103856512337</c:v>
                </c:pt>
                <c:pt idx="1392">
                  <c:v>11.688673504444433</c:v>
                </c:pt>
                <c:pt idx="1393">
                  <c:v>7.7256425329166687</c:v>
                </c:pt>
                <c:pt idx="1394">
                  <c:v>4.5310869387500032</c:v>
                </c:pt>
                <c:pt idx="1395">
                  <c:v>2.7671702720833427</c:v>
                </c:pt>
                <c:pt idx="1396">
                  <c:v>1.4298307428549448</c:v>
                </c:pt>
                <c:pt idx="1397">
                  <c:v>-0.13371266668209797</c:v>
                </c:pt>
                <c:pt idx="1398">
                  <c:v>-1.2389641189506175</c:v>
                </c:pt>
                <c:pt idx="1399">
                  <c:v>-2.3055731071141974</c:v>
                </c:pt>
                <c:pt idx="1400">
                  <c:v>-3.317353178749999</c:v>
                </c:pt>
                <c:pt idx="1401">
                  <c:v>-3.8640204344290212</c:v>
                </c:pt>
                <c:pt idx="1402">
                  <c:v>-4.9317237174999971</c:v>
                </c:pt>
                <c:pt idx="1403">
                  <c:v>-7.8590739621604948</c:v>
                </c:pt>
                <c:pt idx="1404">
                  <c:v>-12.566361215154325</c:v>
                </c:pt>
                <c:pt idx="1405">
                  <c:v>-13.873729562114196</c:v>
                </c:pt>
                <c:pt idx="1406">
                  <c:v>-9.8143371877777774</c:v>
                </c:pt>
                <c:pt idx="1407">
                  <c:v>-3.6274804838888901</c:v>
                </c:pt>
                <c:pt idx="1408">
                  <c:v>0.77813255973765361</c:v>
                </c:pt>
                <c:pt idx="1409">
                  <c:v>1.7809966037500016</c:v>
                </c:pt>
                <c:pt idx="1410">
                  <c:v>1.2441138985339479</c:v>
                </c:pt>
                <c:pt idx="1411">
                  <c:v>0.68822317447531023</c:v>
                </c:pt>
                <c:pt idx="1412">
                  <c:v>0.35079268378086509</c:v>
                </c:pt>
                <c:pt idx="1413">
                  <c:v>0.77016517124999928</c:v>
                </c:pt>
                <c:pt idx="1414">
                  <c:v>2.7115594029012344</c:v>
                </c:pt>
                <c:pt idx="1415">
                  <c:v>6.0409560469444461</c:v>
                </c:pt>
                <c:pt idx="1416">
                  <c:v>9.5757519072376525</c:v>
                </c:pt>
                <c:pt idx="1417">
                  <c:v>11.758023690555548</c:v>
                </c:pt>
                <c:pt idx="1418">
                  <c:v>11.200847342222225</c:v>
                </c:pt>
                <c:pt idx="1419">
                  <c:v>7.3925269205401296</c:v>
                </c:pt>
                <c:pt idx="1420">
                  <c:v>2.0314328170833336</c:v>
                </c:pt>
                <c:pt idx="1421">
                  <c:v>-3.6130760887191449</c:v>
                </c:pt>
                <c:pt idx="1422">
                  <c:v>-6.8275714220216042</c:v>
                </c:pt>
                <c:pt idx="1423">
                  <c:v>-4.0838419048919752</c:v>
                </c:pt>
                <c:pt idx="1424">
                  <c:v>0.55958931378087007</c:v>
                </c:pt>
                <c:pt idx="1425">
                  <c:v>4.321873340030864</c:v>
                </c:pt>
                <c:pt idx="1426">
                  <c:v>8.795431802361108</c:v>
                </c:pt>
                <c:pt idx="1427">
                  <c:v>10.595668204089504</c:v>
                </c:pt>
                <c:pt idx="1428">
                  <c:v>7.075284618179011</c:v>
                </c:pt>
                <c:pt idx="1429">
                  <c:v>2.2629182388117304</c:v>
                </c:pt>
                <c:pt idx="1430">
                  <c:v>-1.9921777944290102</c:v>
                </c:pt>
                <c:pt idx="1431">
                  <c:v>-6.6221596756327106</c:v>
                </c:pt>
                <c:pt idx="1432">
                  <c:v>-11.263825154722223</c:v>
                </c:pt>
                <c:pt idx="1433">
                  <c:v>-11.981324048719138</c:v>
                </c:pt>
                <c:pt idx="1434">
                  <c:v>-10.117153202160493</c:v>
                </c:pt>
                <c:pt idx="1435">
                  <c:v>-4.9115324004012324</c:v>
                </c:pt>
                <c:pt idx="1436">
                  <c:v>4.0001940570986091E-2</c:v>
                </c:pt>
                <c:pt idx="1437">
                  <c:v>2.339211961219136</c:v>
                </c:pt>
                <c:pt idx="1438">
                  <c:v>2.7688641032253094</c:v>
                </c:pt>
                <c:pt idx="1439">
                  <c:v>1.7448387577160496</c:v>
                </c:pt>
                <c:pt idx="1440">
                  <c:v>0.33338320307098657</c:v>
                </c:pt>
                <c:pt idx="1441">
                  <c:v>-1.3151325449691356</c:v>
                </c:pt>
                <c:pt idx="1442">
                  <c:v>-1.6878466530246896</c:v>
                </c:pt>
                <c:pt idx="1443">
                  <c:v>-0.48032334486111189</c:v>
                </c:pt>
                <c:pt idx="1444">
                  <c:v>0.6827231250000001</c:v>
                </c:pt>
                <c:pt idx="1445">
                  <c:v>1.0631037384722222</c:v>
                </c:pt>
                <c:pt idx="1446">
                  <c:v>0.40706245177468975</c:v>
                </c:pt>
                <c:pt idx="1447">
                  <c:v>-1.8377112925771604</c:v>
                </c:pt>
                <c:pt idx="1448">
                  <c:v>-4.261829340277778</c:v>
                </c:pt>
                <c:pt idx="1449">
                  <c:v>-3.7766415820833337</c:v>
                </c:pt>
                <c:pt idx="1450">
                  <c:v>-1.4434309979320989</c:v>
                </c:pt>
                <c:pt idx="1451">
                  <c:v>-0.17913039611111106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0.46685963058641988</c:v>
                </c:pt>
                <c:pt idx="1480">
                  <c:v>0.88119241969135809</c:v>
                </c:pt>
                <c:pt idx="1481">
                  <c:v>1.1108712329166668</c:v>
                </c:pt>
                <c:pt idx="1482">
                  <c:v>1.2039975237808642</c:v>
                </c:pt>
                <c:pt idx="1483">
                  <c:v>1.2558865211728394</c:v>
                </c:pt>
                <c:pt idx="1484">
                  <c:v>1.3380255280246915</c:v>
                </c:pt>
                <c:pt idx="1485">
                  <c:v>1.5740321084104936</c:v>
                </c:pt>
                <c:pt idx="1486">
                  <c:v>2.1316759859722221</c:v>
                </c:pt>
                <c:pt idx="1487">
                  <c:v>2.9660302768055553</c:v>
                </c:pt>
                <c:pt idx="1488">
                  <c:v>4.1223067168209884</c:v>
                </c:pt>
                <c:pt idx="1489">
                  <c:v>5.6120365308333344</c:v>
                </c:pt>
                <c:pt idx="1490">
                  <c:v>7.3145011362499979</c:v>
                </c:pt>
                <c:pt idx="1491">
                  <c:v>9.0270783656944396</c:v>
                </c:pt>
                <c:pt idx="1492">
                  <c:v>10.362370646219139</c:v>
                </c:pt>
                <c:pt idx="1493">
                  <c:v>11.098116216033954</c:v>
                </c:pt>
                <c:pt idx="1494">
                  <c:v>11.521229600694443</c:v>
                </c:pt>
                <c:pt idx="1495">
                  <c:v>11.407182189104935</c:v>
                </c:pt>
                <c:pt idx="1496">
                  <c:v>11.023253132762346</c:v>
                </c:pt>
                <c:pt idx="1497">
                  <c:v>10.423874720169765</c:v>
                </c:pt>
                <c:pt idx="1498">
                  <c:v>9.4154062087499888</c:v>
                </c:pt>
                <c:pt idx="1499">
                  <c:v>8.2055660336882674</c:v>
                </c:pt>
                <c:pt idx="1500">
                  <c:v>6.8288552912808642</c:v>
                </c:pt>
                <c:pt idx="1501">
                  <c:v>6.1447600037500019</c:v>
                </c:pt>
                <c:pt idx="1502">
                  <c:v>5.8549511984413689</c:v>
                </c:pt>
                <c:pt idx="1503">
                  <c:v>5.7359871524228332</c:v>
                </c:pt>
                <c:pt idx="1504">
                  <c:v>5.8424115019444383</c:v>
                </c:pt>
                <c:pt idx="1505">
                  <c:v>5.5008343750000037</c:v>
                </c:pt>
                <c:pt idx="1506">
                  <c:v>5.3554246277006179</c:v>
                </c:pt>
                <c:pt idx="1507">
                  <c:v>5.6484043016975347</c:v>
                </c:pt>
                <c:pt idx="1508">
                  <c:v>6.1847527377160434</c:v>
                </c:pt>
                <c:pt idx="1509">
                  <c:v>6.9745744196450641</c:v>
                </c:pt>
                <c:pt idx="1510">
                  <c:v>8.5089733211728475</c:v>
                </c:pt>
                <c:pt idx="1511">
                  <c:v>10.649021093749997</c:v>
                </c:pt>
                <c:pt idx="1512">
                  <c:v>12.985291438302461</c:v>
                </c:pt>
                <c:pt idx="1513">
                  <c:v>15.311911820570986</c:v>
                </c:pt>
                <c:pt idx="1514">
                  <c:v>16.831660778348759</c:v>
                </c:pt>
                <c:pt idx="1515">
                  <c:v>16.809365751682098</c:v>
                </c:pt>
                <c:pt idx="1516">
                  <c:v>14.985148308209903</c:v>
                </c:pt>
                <c:pt idx="1517">
                  <c:v>12.867565086682109</c:v>
                </c:pt>
                <c:pt idx="1518">
                  <c:v>11.158407978719138</c:v>
                </c:pt>
                <c:pt idx="1519">
                  <c:v>9.8867854641512363</c:v>
                </c:pt>
                <c:pt idx="1520">
                  <c:v>8.8600504433024518</c:v>
                </c:pt>
                <c:pt idx="1521">
                  <c:v>7.7558773058332999</c:v>
                </c:pt>
                <c:pt idx="1522">
                  <c:v>6.3244663209722303</c:v>
                </c:pt>
                <c:pt idx="1523">
                  <c:v>4.2271829089506161</c:v>
                </c:pt>
                <c:pt idx="1524">
                  <c:v>1.2152808034567906</c:v>
                </c:pt>
                <c:pt idx="1525">
                  <c:v>-2.6769788676697446</c:v>
                </c:pt>
                <c:pt idx="1526">
                  <c:v>-5.8735140150000165</c:v>
                </c:pt>
                <c:pt idx="1527">
                  <c:v>-7.7799688855864026</c:v>
                </c:pt>
                <c:pt idx="1528">
                  <c:v>-7.6710551422530697</c:v>
                </c:pt>
                <c:pt idx="1529">
                  <c:v>-6.0136580246913578</c:v>
                </c:pt>
                <c:pt idx="1530">
                  <c:v>-3.7039675638580283</c:v>
                </c:pt>
                <c:pt idx="1531">
                  <c:v>-1.0103954806944451</c:v>
                </c:pt>
                <c:pt idx="1532">
                  <c:v>1.6218446790432131</c:v>
                </c:pt>
                <c:pt idx="1533">
                  <c:v>4.2561548611111011</c:v>
                </c:pt>
                <c:pt idx="1534">
                  <c:v>7.2176492703086383</c:v>
                </c:pt>
                <c:pt idx="1535">
                  <c:v>10.846487652561738</c:v>
                </c:pt>
                <c:pt idx="1536">
                  <c:v>14.826058555432089</c:v>
                </c:pt>
                <c:pt idx="1537">
                  <c:v>18.178293597283957</c:v>
                </c:pt>
                <c:pt idx="1538">
                  <c:v>21.347508995000002</c:v>
                </c:pt>
                <c:pt idx="1539">
                  <c:v>24.028559890802466</c:v>
                </c:pt>
                <c:pt idx="1540">
                  <c:v>26.31451088010806</c:v>
                </c:pt>
                <c:pt idx="1541">
                  <c:v>28.179715965678987</c:v>
                </c:pt>
                <c:pt idx="1542">
                  <c:v>28.427355408302464</c:v>
                </c:pt>
                <c:pt idx="1543">
                  <c:v>26.770364285972256</c:v>
                </c:pt>
                <c:pt idx="1544">
                  <c:v>22.580416757808624</c:v>
                </c:pt>
                <c:pt idx="1545">
                  <c:v>17.823652642746893</c:v>
                </c:pt>
                <c:pt idx="1546">
                  <c:v>14.532148958333311</c:v>
                </c:pt>
                <c:pt idx="1547">
                  <c:v>12.520664264722219</c:v>
                </c:pt>
                <c:pt idx="1548">
                  <c:v>12.260861477623477</c:v>
                </c:pt>
                <c:pt idx="1549">
                  <c:v>12.759362586805553</c:v>
                </c:pt>
                <c:pt idx="1550">
                  <c:v>13.632416959876553</c:v>
                </c:pt>
                <c:pt idx="1551">
                  <c:v>14.572114562916688</c:v>
                </c:pt>
                <c:pt idx="1552">
                  <c:v>15.150021792067902</c:v>
                </c:pt>
                <c:pt idx="1553">
                  <c:v>15.387563327500002</c:v>
                </c:pt>
                <c:pt idx="1554">
                  <c:v>15.597673478873455</c:v>
                </c:pt>
                <c:pt idx="1555">
                  <c:v>16.609106147638848</c:v>
                </c:pt>
                <c:pt idx="1556">
                  <c:v>18.056653706388886</c:v>
                </c:pt>
                <c:pt idx="1557">
                  <c:v>19.598605691774736</c:v>
                </c:pt>
                <c:pt idx="1558">
                  <c:v>21.606009915293221</c:v>
                </c:pt>
                <c:pt idx="1559">
                  <c:v>23.775426967839486</c:v>
                </c:pt>
                <c:pt idx="1560">
                  <c:v>24.815786597222175</c:v>
                </c:pt>
                <c:pt idx="1561">
                  <c:v>25.464863196975315</c:v>
                </c:pt>
                <c:pt idx="1562">
                  <c:v>26.126070973024699</c:v>
                </c:pt>
                <c:pt idx="1563">
                  <c:v>27.228527834999984</c:v>
                </c:pt>
                <c:pt idx="1564">
                  <c:v>28.400442197145086</c:v>
                </c:pt>
                <c:pt idx="1565">
                  <c:v>29.157768699104963</c:v>
                </c:pt>
                <c:pt idx="1566">
                  <c:v>30.379075815138894</c:v>
                </c:pt>
                <c:pt idx="1567">
                  <c:v>30.763089794861074</c:v>
                </c:pt>
                <c:pt idx="1568">
                  <c:v>30.128846758688248</c:v>
                </c:pt>
                <c:pt idx="1569">
                  <c:v>29.892623657530887</c:v>
                </c:pt>
                <c:pt idx="1570">
                  <c:v>29.597954560833347</c:v>
                </c:pt>
                <c:pt idx="1571">
                  <c:v>29.24511835841049</c:v>
                </c:pt>
                <c:pt idx="1572">
                  <c:v>28.83450600489196</c:v>
                </c:pt>
                <c:pt idx="1573">
                  <c:v>27.388282216944397</c:v>
                </c:pt>
                <c:pt idx="1574">
                  <c:v>25.288979533858043</c:v>
                </c:pt>
                <c:pt idx="1575">
                  <c:v>23.572072379506171</c:v>
                </c:pt>
                <c:pt idx="1576">
                  <c:v>21.259611027222217</c:v>
                </c:pt>
                <c:pt idx="1577">
                  <c:v>18.816110293317909</c:v>
                </c:pt>
                <c:pt idx="1578">
                  <c:v>16.791986027222187</c:v>
                </c:pt>
                <c:pt idx="1579">
                  <c:v>15.691209203750029</c:v>
                </c:pt>
                <c:pt idx="1580">
                  <c:v>14.595759409722232</c:v>
                </c:pt>
                <c:pt idx="1581">
                  <c:v>13.92980913387343</c:v>
                </c:pt>
                <c:pt idx="1582">
                  <c:v>13.302873743194443</c:v>
                </c:pt>
                <c:pt idx="1583">
                  <c:v>11.638216406250015</c:v>
                </c:pt>
                <c:pt idx="1584">
                  <c:v>10.444653986543216</c:v>
                </c:pt>
                <c:pt idx="1585">
                  <c:v>9.2353652777777686</c:v>
                </c:pt>
                <c:pt idx="1586">
                  <c:v>8.0140577584721893</c:v>
                </c:pt>
                <c:pt idx="1587">
                  <c:v>7.2588972882561666</c:v>
                </c:pt>
                <c:pt idx="1588">
                  <c:v>7.4577661143364606</c:v>
                </c:pt>
                <c:pt idx="1589">
                  <c:v>8.6144952666975581</c:v>
                </c:pt>
                <c:pt idx="1590">
                  <c:v>9.8114055034722369</c:v>
                </c:pt>
                <c:pt idx="1591">
                  <c:v>11.023733299861112</c:v>
                </c:pt>
                <c:pt idx="1592">
                  <c:v>11.824971155478341</c:v>
                </c:pt>
                <c:pt idx="1593">
                  <c:v>12.620621055540148</c:v>
                </c:pt>
                <c:pt idx="1594">
                  <c:v>13.473795209274732</c:v>
                </c:pt>
                <c:pt idx="1595">
                  <c:v>12.497395350416626</c:v>
                </c:pt>
                <c:pt idx="1596">
                  <c:v>11.464930001589519</c:v>
                </c:pt>
                <c:pt idx="1597">
                  <c:v>9.986290368688298</c:v>
                </c:pt>
                <c:pt idx="1598">
                  <c:v>7.9871235858333378</c:v>
                </c:pt>
                <c:pt idx="1599">
                  <c:v>6.8834498207715953</c:v>
                </c:pt>
                <c:pt idx="1600">
                  <c:v>5.7720233468363933</c:v>
                </c:pt>
                <c:pt idx="1601">
                  <c:v>5.0963644618055524</c:v>
                </c:pt>
                <c:pt idx="1602">
                  <c:v>5.7410209008487785</c:v>
                </c:pt>
                <c:pt idx="1603">
                  <c:v>7.2868631809722002</c:v>
                </c:pt>
                <c:pt idx="1604">
                  <c:v>8.4314471529166273</c:v>
                </c:pt>
                <c:pt idx="1605">
                  <c:v>10.01776114003091</c:v>
                </c:pt>
                <c:pt idx="1606">
                  <c:v>11.246383928024731</c:v>
                </c:pt>
                <c:pt idx="1607">
                  <c:v>12.043861110833324</c:v>
                </c:pt>
                <c:pt idx="1608">
                  <c:v>12.896902777500001</c:v>
                </c:pt>
                <c:pt idx="1609">
                  <c:v>13.74994444416668</c:v>
                </c:pt>
                <c:pt idx="1610">
                  <c:v>14.2376524465432</c:v>
                </c:pt>
                <c:pt idx="1611">
                  <c:v>14.696044704861075</c:v>
                </c:pt>
                <c:pt idx="1612">
                  <c:v>16.076333390555561</c:v>
                </c:pt>
                <c:pt idx="1613">
                  <c:v>17.498110767160494</c:v>
                </c:pt>
                <c:pt idx="1614">
                  <c:v>19.000901546882702</c:v>
                </c:pt>
                <c:pt idx="1615">
                  <c:v>20.556796363811767</c:v>
                </c:pt>
                <c:pt idx="1616">
                  <c:v>22.648361259969139</c:v>
                </c:pt>
                <c:pt idx="1617">
                  <c:v>24.411224735725295</c:v>
                </c:pt>
                <c:pt idx="1618">
                  <c:v>25.800598574799384</c:v>
                </c:pt>
                <c:pt idx="1619">
                  <c:v>25.898681439043173</c:v>
                </c:pt>
                <c:pt idx="1620">
                  <c:v>24.993339805540089</c:v>
                </c:pt>
                <c:pt idx="1621">
                  <c:v>24.026706146126593</c:v>
                </c:pt>
                <c:pt idx="1622">
                  <c:v>22.495072834891999</c:v>
                </c:pt>
                <c:pt idx="1623">
                  <c:v>19.928041888503071</c:v>
                </c:pt>
                <c:pt idx="1624">
                  <c:v>16.722909935138858</c:v>
                </c:pt>
                <c:pt idx="1625">
                  <c:v>13.878106073672837</c:v>
                </c:pt>
                <c:pt idx="1626">
                  <c:v>9.5478610074383123</c:v>
                </c:pt>
                <c:pt idx="1627">
                  <c:v>4.6358062399999742</c:v>
                </c:pt>
                <c:pt idx="1628">
                  <c:v>0.64498013299381607</c:v>
                </c:pt>
                <c:pt idx="1629">
                  <c:v>-1.9613252469135931</c:v>
                </c:pt>
                <c:pt idx="1630">
                  <c:v>-2.2822469456944563</c:v>
                </c:pt>
                <c:pt idx="1631">
                  <c:v>4.022628013891219E-2</c:v>
                </c:pt>
                <c:pt idx="1632">
                  <c:v>3.6790385455246768</c:v>
                </c:pt>
                <c:pt idx="1633">
                  <c:v>7.7541563864043095</c:v>
                </c:pt>
                <c:pt idx="1634">
                  <c:v>11.080273030524724</c:v>
                </c:pt>
                <c:pt idx="1635">
                  <c:v>12.32629572016978</c:v>
                </c:pt>
                <c:pt idx="1636">
                  <c:v>12.326295720169718</c:v>
                </c:pt>
                <c:pt idx="1637">
                  <c:v>11.025290368888866</c:v>
                </c:pt>
                <c:pt idx="1638">
                  <c:v>9.6744597787500481</c:v>
                </c:pt>
                <c:pt idx="1639">
                  <c:v>8.7278713291821344</c:v>
                </c:pt>
                <c:pt idx="1640">
                  <c:v>8.6029806449999757</c:v>
                </c:pt>
                <c:pt idx="1641">
                  <c:v>9.7569834876542849</c:v>
                </c:pt>
                <c:pt idx="1642">
                  <c:v>11.789742736388913</c:v>
                </c:pt>
                <c:pt idx="1643">
                  <c:v>14.738537266373491</c:v>
                </c:pt>
                <c:pt idx="1644">
                  <c:v>17.408105644999953</c:v>
                </c:pt>
                <c:pt idx="1645">
                  <c:v>19.752841397669705</c:v>
                </c:pt>
                <c:pt idx="1646">
                  <c:v>21.816090414182135</c:v>
                </c:pt>
                <c:pt idx="1647">
                  <c:v>23.525629285679035</c:v>
                </c:pt>
                <c:pt idx="1648">
                  <c:v>25.350135484182111</c:v>
                </c:pt>
                <c:pt idx="1649">
                  <c:v>26.374785995077154</c:v>
                </c:pt>
                <c:pt idx="1650">
                  <c:v>26.973531142638873</c:v>
                </c:pt>
                <c:pt idx="1651">
                  <c:v>26.677002226496953</c:v>
                </c:pt>
                <c:pt idx="1652">
                  <c:v>25.824826459274679</c:v>
                </c:pt>
                <c:pt idx="1653">
                  <c:v>25.371248977623424</c:v>
                </c:pt>
                <c:pt idx="1654">
                  <c:v>24.398507793209863</c:v>
                </c:pt>
                <c:pt idx="1655">
                  <c:v>23.794419953827131</c:v>
                </c:pt>
                <c:pt idx="1656">
                  <c:v>24.125510585555592</c:v>
                </c:pt>
                <c:pt idx="1657">
                  <c:v>24.460043848395106</c:v>
                </c:pt>
                <c:pt idx="1658">
                  <c:v>24.798043161604916</c:v>
                </c:pt>
                <c:pt idx="1659">
                  <c:v>25.139531944444421</c:v>
                </c:pt>
                <c:pt idx="1660">
                  <c:v>25.484533616172815</c:v>
                </c:pt>
                <c:pt idx="1661">
                  <c:v>25.344701225679014</c:v>
                </c:pt>
                <c:pt idx="1662">
                  <c:v>25.649779903904324</c:v>
                </c:pt>
                <c:pt idx="1663">
                  <c:v>26.001798620817901</c:v>
                </c:pt>
                <c:pt idx="1664">
                  <c:v>25.318358270339559</c:v>
                </c:pt>
                <c:pt idx="1665">
                  <c:v>25.08267810487656</c:v>
                </c:pt>
                <c:pt idx="1666">
                  <c:v>24.342201485339505</c:v>
                </c:pt>
                <c:pt idx="1667">
                  <c:v>23.508583746388883</c:v>
                </c:pt>
                <c:pt idx="1668">
                  <c:v>23.174696249660432</c:v>
                </c:pt>
                <c:pt idx="1669">
                  <c:v>22.796165327762388</c:v>
                </c:pt>
                <c:pt idx="1670">
                  <c:v>22.415743795308643</c:v>
                </c:pt>
                <c:pt idx="1671">
                  <c:v>21.483144525833318</c:v>
                </c:pt>
                <c:pt idx="1672">
                  <c:v>21.015726868780881</c:v>
                </c:pt>
                <c:pt idx="1673">
                  <c:v>21.05681855413582</c:v>
                </c:pt>
                <c:pt idx="1674">
                  <c:v>20.588311988750046</c:v>
                </c:pt>
                <c:pt idx="1675">
                  <c:v>20.078655738750001</c:v>
                </c:pt>
                <c:pt idx="1676">
                  <c:v>19.568999488749959</c:v>
                </c:pt>
                <c:pt idx="1677">
                  <c:v>18.510545405987596</c:v>
                </c:pt>
                <c:pt idx="1678">
                  <c:v>17.415533414722219</c:v>
                </c:pt>
                <c:pt idx="1679">
                  <c:v>16.79396698291669</c:v>
                </c:pt>
                <c:pt idx="1680">
                  <c:v>16.681371875000028</c:v>
                </c:pt>
                <c:pt idx="1681">
                  <c:v>17.578969078194412</c:v>
                </c:pt>
                <c:pt idx="1682">
                  <c:v>19.054227643580202</c:v>
                </c:pt>
                <c:pt idx="1683">
                  <c:v>20.567533199135809</c:v>
                </c:pt>
                <c:pt idx="1684">
                  <c:v>22.669457823734607</c:v>
                </c:pt>
                <c:pt idx="1685">
                  <c:v>23.852206274413568</c:v>
                </c:pt>
                <c:pt idx="1686">
                  <c:v>24.02540147027776</c:v>
                </c:pt>
                <c:pt idx="1687">
                  <c:v>24.199523190586479</c:v>
                </c:pt>
                <c:pt idx="1688">
                  <c:v>23.35124565904319</c:v>
                </c:pt>
                <c:pt idx="1689">
                  <c:v>22.412579037716004</c:v>
                </c:pt>
                <c:pt idx="1690">
                  <c:v>21.984203747500057</c:v>
                </c:pt>
                <c:pt idx="1691">
                  <c:v>21.512665107114216</c:v>
                </c:pt>
                <c:pt idx="1692">
                  <c:v>21.554455802469082</c:v>
                </c:pt>
                <c:pt idx="1693">
                  <c:v>21.596305045972159</c:v>
                </c:pt>
                <c:pt idx="1694">
                  <c:v>21.638212883364282</c:v>
                </c:pt>
                <c:pt idx="1695">
                  <c:v>21.680179360385896</c:v>
                </c:pt>
                <c:pt idx="1696">
                  <c:v>21.722204522777716</c:v>
                </c:pt>
                <c:pt idx="1697">
                  <c:v>21.764288416280799</c:v>
                </c:pt>
                <c:pt idx="1698">
                  <c:v>21.289947290339473</c:v>
                </c:pt>
                <c:pt idx="1699">
                  <c:v>20.256979697746942</c:v>
                </c:pt>
                <c:pt idx="1700">
                  <c:v>19.18387753665132</c:v>
                </c:pt>
                <c:pt idx="1701">
                  <c:v>18.588505749274667</c:v>
                </c:pt>
                <c:pt idx="1702">
                  <c:v>18.509450879305522</c:v>
                </c:pt>
                <c:pt idx="1703">
                  <c:v>17.916957931188271</c:v>
                </c:pt>
                <c:pt idx="1704">
                  <c:v>17.800370704382711</c:v>
                </c:pt>
                <c:pt idx="1705">
                  <c:v>18.234602140524743</c:v>
                </c:pt>
                <c:pt idx="1706">
                  <c:v>18.156599078888863</c:v>
                </c:pt>
                <c:pt idx="1707">
                  <c:v>18.588886616512362</c:v>
                </c:pt>
                <c:pt idx="1708">
                  <c:v>19.059343238749985</c:v>
                </c:pt>
                <c:pt idx="1709">
                  <c:v>19.019800035617269</c:v>
                </c:pt>
                <c:pt idx="1710">
                  <c:v>19.998020850262346</c:v>
                </c:pt>
                <c:pt idx="1711">
                  <c:v>21.05681855413582</c:v>
                </c:pt>
                <c:pt idx="1712">
                  <c:v>21.607624488749988</c:v>
                </c:pt>
                <c:pt idx="1713">
                  <c:v>22.711820260941352</c:v>
                </c:pt>
                <c:pt idx="1714">
                  <c:v>23.351245659043261</c:v>
                </c:pt>
                <c:pt idx="1715">
                  <c:v>23.993605242700561</c:v>
                </c:pt>
                <c:pt idx="1716">
                  <c:v>24.683159212638866</c:v>
                </c:pt>
                <c:pt idx="1717">
                  <c:v>25.37686364776237</c:v>
                </c:pt>
                <c:pt idx="1718">
                  <c:v>26.120312673611114</c:v>
                </c:pt>
                <c:pt idx="1719">
                  <c:v>26.869253042052438</c:v>
                </c:pt>
                <c:pt idx="1720">
                  <c:v>27.148228384552432</c:v>
                </c:pt>
                <c:pt idx="1721">
                  <c:v>26.333311499290154</c:v>
                </c:pt>
                <c:pt idx="1722">
                  <c:v>24.940097897376507</c:v>
                </c:pt>
                <c:pt idx="1723">
                  <c:v>23.449846963456849</c:v>
                </c:pt>
                <c:pt idx="1724">
                  <c:v>21.912012880293211</c:v>
                </c:pt>
                <c:pt idx="1725">
                  <c:v>18.707513630123337</c:v>
                </c:pt>
                <c:pt idx="1726">
                  <c:v>14.306400438534062</c:v>
                </c:pt>
                <c:pt idx="1727">
                  <c:v>9.2841633564507049</c:v>
                </c:pt>
                <c:pt idx="1728">
                  <c:v>3.6733850783332715</c:v>
                </c:pt>
                <c:pt idx="1729">
                  <c:v>-1.9285222704475924</c:v>
                </c:pt>
                <c:pt idx="1730">
                  <c:v>-5.4514039182253367</c:v>
                </c:pt>
                <c:pt idx="1731">
                  <c:v>-6.8877432187653982</c:v>
                </c:pt>
                <c:pt idx="1732">
                  <c:v>-7.3079750192900903</c:v>
                </c:pt>
                <c:pt idx="1733">
                  <c:v>-6.741558805941386</c:v>
                </c:pt>
                <c:pt idx="1734">
                  <c:v>-6.1675814907561817</c:v>
                </c:pt>
                <c:pt idx="1735">
                  <c:v>-6.0370761055863911</c:v>
                </c:pt>
                <c:pt idx="1736">
                  <c:v>-6.777541788194454</c:v>
                </c:pt>
                <c:pt idx="1737">
                  <c:v>-7.0534278470833423</c:v>
                </c:pt>
                <c:pt idx="1738">
                  <c:v>-6.8704340702468851</c:v>
                </c:pt>
                <c:pt idx="1739">
                  <c:v>-6.2688956500771278</c:v>
                </c:pt>
                <c:pt idx="1740">
                  <c:v>-4.4504526617901448</c:v>
                </c:pt>
                <c:pt idx="1741">
                  <c:v>-1.8679290846605061</c:v>
                </c:pt>
                <c:pt idx="1742">
                  <c:v>-9.2654684999954898E-2</c:v>
                </c:pt>
                <c:pt idx="1743">
                  <c:v>0.88052093057096603</c:v>
                </c:pt>
                <c:pt idx="1744">
                  <c:v>1.8610278849999662</c:v>
                </c:pt>
                <c:pt idx="1745">
                  <c:v>2.0832525620061721</c:v>
                </c:pt>
                <c:pt idx="1746">
                  <c:v>1.9290316093827138</c:v>
                </c:pt>
                <c:pt idx="1747">
                  <c:v>2.5164303975000104</c:v>
                </c:pt>
                <c:pt idx="1748">
                  <c:v>3.1239980516975514</c:v>
                </c:pt>
                <c:pt idx="1749">
                  <c:v>3.7213777947839319</c:v>
                </c:pt>
                <c:pt idx="1750">
                  <c:v>4.7024904750616958</c:v>
                </c:pt>
                <c:pt idx="1751">
                  <c:v>4.9734016612499969</c:v>
                </c:pt>
                <c:pt idx="1752">
                  <c:v>4.8854798705864173</c:v>
                </c:pt>
                <c:pt idx="1753">
                  <c:v>4.7985712373302469</c:v>
                </c:pt>
                <c:pt idx="1754">
                  <c:v>4.7126700438888891</c:v>
                </c:pt>
                <c:pt idx="1755">
                  <c:v>4.6277705726697516</c:v>
                </c:pt>
                <c:pt idx="1756">
                  <c:v>4.5438671060802456</c:v>
                </c:pt>
                <c:pt idx="1757">
                  <c:v>4.115158787638908</c:v>
                </c:pt>
                <c:pt idx="1758">
                  <c:v>4.0193718229166873</c:v>
                </c:pt>
                <c:pt idx="1759">
                  <c:v>3.9406252507716246</c:v>
                </c:pt>
                <c:pt idx="1760">
                  <c:v>3.508444296234559</c:v>
                </c:pt>
                <c:pt idx="1761">
                  <c:v>3.4190304431790022</c:v>
                </c:pt>
                <c:pt idx="1762">
                  <c:v>3.3309964967901142</c:v>
                </c:pt>
                <c:pt idx="1763">
                  <c:v>3.2443325770678921</c:v>
                </c:pt>
                <c:pt idx="1764">
                  <c:v>2.8297001003086524</c:v>
                </c:pt>
                <c:pt idx="1765">
                  <c:v>1.7551441843055735</c:v>
                </c:pt>
                <c:pt idx="1766">
                  <c:v>-0.29090123277778679</c:v>
                </c:pt>
                <c:pt idx="1767">
                  <c:v>-2.9526865594290115</c:v>
                </c:pt>
                <c:pt idx="1768">
                  <c:v>-6.1547540091666679</c:v>
                </c:pt>
                <c:pt idx="1769">
                  <c:v>-9.4904586347376796</c:v>
                </c:pt>
                <c:pt idx="1770">
                  <c:v>-11.977445042083328</c:v>
                </c:pt>
                <c:pt idx="1771">
                  <c:v>-12.795759502330222</c:v>
                </c:pt>
                <c:pt idx="1772">
                  <c:v>-12.42022243516973</c:v>
                </c:pt>
                <c:pt idx="1773">
                  <c:v>-11.510186839861118</c:v>
                </c:pt>
                <c:pt idx="1774">
                  <c:v>-9.9277435912500067</c:v>
                </c:pt>
                <c:pt idx="1775">
                  <c:v>-8.2421267708333321</c:v>
                </c:pt>
                <c:pt idx="1776">
                  <c:v>-7.3487216074999937</c:v>
                </c:pt>
                <c:pt idx="1777">
                  <c:v>-7.3373478308333295</c:v>
                </c:pt>
                <c:pt idx="1778">
                  <c:v>-8.080490061929023</c:v>
                </c:pt>
                <c:pt idx="1779">
                  <c:v>-9.2125035816666703</c:v>
                </c:pt>
                <c:pt idx="1780">
                  <c:v>-9.8846575520833291</c:v>
                </c:pt>
                <c:pt idx="1781">
                  <c:v>-9.4784357626388882</c:v>
                </c:pt>
                <c:pt idx="1782">
                  <c:v>-8.1363394963580173</c:v>
                </c:pt>
                <c:pt idx="1783">
                  <c:v>-6.4107233566049358</c:v>
                </c:pt>
                <c:pt idx="1784">
                  <c:v>-4.7044175482253108</c:v>
                </c:pt>
                <c:pt idx="1785">
                  <c:v>-3.5973811797376536</c:v>
                </c:pt>
                <c:pt idx="1786">
                  <c:v>-3.0481650849845705</c:v>
                </c:pt>
                <c:pt idx="1787">
                  <c:v>-2.7478786389506173</c:v>
                </c:pt>
                <c:pt idx="1788">
                  <c:v>-2.6395539062499984</c:v>
                </c:pt>
                <c:pt idx="1789">
                  <c:v>-2.7476957503858035</c:v>
                </c:pt>
                <c:pt idx="1790">
                  <c:v>-2.9634319052160487</c:v>
                </c:pt>
                <c:pt idx="1791">
                  <c:v>-3.0948140181327144</c:v>
                </c:pt>
                <c:pt idx="1792">
                  <c:v>-2.9088200698611111</c:v>
                </c:pt>
                <c:pt idx="1793">
                  <c:v>-2.167295114861111</c:v>
                </c:pt>
                <c:pt idx="1794">
                  <c:v>-1.6314715115432097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8D-4B98-AE5A-2F0416188B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013296"/>
        <c:axId val="1533277904"/>
      </c:scatterChart>
      <c:valAx>
        <c:axId val="1156013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277904"/>
        <c:crosses val="autoZero"/>
        <c:crossBetween val="midCat"/>
      </c:valAx>
      <c:valAx>
        <c:axId val="1533277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6013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438726</xdr:colOff>
      <xdr:row>14</xdr:row>
      <xdr:rowOff>100447</xdr:rowOff>
    </xdr:from>
    <xdr:to>
      <xdr:col>24</xdr:col>
      <xdr:colOff>679824</xdr:colOff>
      <xdr:row>32</xdr:row>
      <xdr:rowOff>104589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89501D-F7B2-F238-05C4-94CE88A957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392545</xdr:colOff>
      <xdr:row>34</xdr:row>
      <xdr:rowOff>42718</xdr:rowOff>
    </xdr:from>
    <xdr:to>
      <xdr:col>22</xdr:col>
      <xdr:colOff>115455</xdr:colOff>
      <xdr:row>49</xdr:row>
      <xdr:rowOff>15009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58FA7CA-4458-D098-AAC6-3D1F999141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92364</xdr:colOff>
      <xdr:row>32</xdr:row>
      <xdr:rowOff>169719</xdr:rowOff>
    </xdr:from>
    <xdr:to>
      <xdr:col>27</xdr:col>
      <xdr:colOff>681182</xdr:colOff>
      <xdr:row>47</xdr:row>
      <xdr:rowOff>142010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1D5EB1D-3199-9129-B87E-0DF60AFC43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6" workbookViewId="0">
      <selection activeCell="E11" sqref="E11"/>
    </sheetView>
  </sheetViews>
  <sheetFormatPr defaultColWidth="11.453125" defaultRowHeight="14.5" x14ac:dyDescent="0.35"/>
  <cols>
    <col min="3" max="3" width="14" customWidth="1"/>
  </cols>
  <sheetData>
    <row r="1" spans="3:4" ht="18.5" x14ac:dyDescent="0.45">
      <c r="C1" s="23" t="s">
        <v>0</v>
      </c>
    </row>
    <row r="3" spans="3:4" x14ac:dyDescent="0.35">
      <c r="C3" s="14" t="s">
        <v>1</v>
      </c>
      <c r="D3" s="14" t="s">
        <v>2</v>
      </c>
    </row>
    <row r="4" spans="3:4" x14ac:dyDescent="0.35">
      <c r="C4" t="s">
        <v>3</v>
      </c>
      <c r="D4" t="s">
        <v>4</v>
      </c>
    </row>
    <row r="5" spans="3:4" x14ac:dyDescent="0.35">
      <c r="D5" t="s">
        <v>5</v>
      </c>
    </row>
    <row r="6" spans="3:4" x14ac:dyDescent="0.35">
      <c r="D6" t="s">
        <v>6</v>
      </c>
    </row>
    <row r="8" spans="3:4" x14ac:dyDescent="0.35">
      <c r="D8" t="s">
        <v>7</v>
      </c>
    </row>
    <row r="10" spans="3:4" x14ac:dyDescent="0.35">
      <c r="C10" s="14" t="s">
        <v>8</v>
      </c>
      <c r="D10" s="14" t="s">
        <v>9</v>
      </c>
    </row>
    <row r="11" spans="3:4" x14ac:dyDescent="0.35">
      <c r="C11" t="s">
        <v>3</v>
      </c>
      <c r="D11" t="s">
        <v>10</v>
      </c>
    </row>
    <row r="12" spans="3:4" x14ac:dyDescent="0.35">
      <c r="D12" t="s">
        <v>11</v>
      </c>
    </row>
    <row r="14" spans="3:4" x14ac:dyDescent="0.35">
      <c r="D14" t="s">
        <v>12</v>
      </c>
    </row>
    <row r="15" spans="3:4" x14ac:dyDescent="0.35">
      <c r="D15" t="s">
        <v>13</v>
      </c>
    </row>
    <row r="16" spans="3:4" x14ac:dyDescent="0.35">
      <c r="D16" t="s">
        <v>14</v>
      </c>
    </row>
    <row r="18" spans="3:4" x14ac:dyDescent="0.35">
      <c r="D18" t="s">
        <v>15</v>
      </c>
    </row>
    <row r="20" spans="3:4" x14ac:dyDescent="0.35">
      <c r="C20" s="14" t="s">
        <v>8</v>
      </c>
      <c r="D20" s="14" t="s">
        <v>16</v>
      </c>
    </row>
    <row r="21" spans="3:4" x14ac:dyDescent="0.35">
      <c r="C21" t="s">
        <v>17</v>
      </c>
      <c r="D21" t="s">
        <v>18</v>
      </c>
    </row>
    <row r="22" spans="3:4" x14ac:dyDescent="0.35">
      <c r="D22" t="s">
        <v>19</v>
      </c>
    </row>
    <row r="24" spans="3:4" x14ac:dyDescent="0.35">
      <c r="D24" t="s">
        <v>20</v>
      </c>
    </row>
    <row r="25" spans="3:4" x14ac:dyDescent="0.35">
      <c r="D25" t="s">
        <v>13</v>
      </c>
    </row>
    <row r="26" spans="3:4" x14ac:dyDescent="0.35">
      <c r="D26" t="s">
        <v>21</v>
      </c>
    </row>
    <row r="28" spans="3:4" x14ac:dyDescent="0.35">
      <c r="D28" s="14" t="s">
        <v>22</v>
      </c>
    </row>
    <row r="29" spans="3:4" x14ac:dyDescent="0.3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E1808"/>
  <sheetViews>
    <sheetView tabSelected="1" topLeftCell="A4" zoomScale="55" zoomScaleNormal="55" workbookViewId="0">
      <selection activeCell="O31" sqref="O31"/>
    </sheetView>
  </sheetViews>
  <sheetFormatPr defaultColWidth="11.453125" defaultRowHeight="14.5" x14ac:dyDescent="0.35"/>
  <cols>
    <col min="2" max="2" width="15.1796875" bestFit="1" customWidth="1"/>
    <col min="5" max="7" width="14" customWidth="1"/>
    <col min="8" max="15" width="13.7265625" customWidth="1"/>
    <col min="22" max="22" width="12.36328125" bestFit="1" customWidth="1"/>
  </cols>
  <sheetData>
    <row r="2" spans="2:31" x14ac:dyDescent="0.35">
      <c r="B2" s="15" t="s">
        <v>24</v>
      </c>
      <c r="C2" s="15" t="s">
        <v>25</v>
      </c>
      <c r="H2" s="25" t="s">
        <v>46</v>
      </c>
      <c r="I2">
        <v>1041</v>
      </c>
      <c r="J2" t="s">
        <v>56</v>
      </c>
      <c r="K2" t="s">
        <v>62</v>
      </c>
      <c r="L2">
        <v>1.2</v>
      </c>
    </row>
    <row r="3" spans="2:31" x14ac:dyDescent="0.35">
      <c r="D3" s="15"/>
      <c r="H3" s="25" t="s">
        <v>59</v>
      </c>
      <c r="I3">
        <v>1.2500000000000001E-2</v>
      </c>
    </row>
    <row r="4" spans="2:31" x14ac:dyDescent="0.35">
      <c r="B4" s="15" t="s">
        <v>26</v>
      </c>
      <c r="H4" s="25" t="s">
        <v>61</v>
      </c>
      <c r="I4">
        <v>0.24</v>
      </c>
    </row>
    <row r="6" spans="2:31" ht="43.5" x14ac:dyDescent="0.35">
      <c r="B6" s="1" t="s">
        <v>27</v>
      </c>
      <c r="C6" s="1" t="s">
        <v>28</v>
      </c>
      <c r="D6" s="1" t="s">
        <v>29</v>
      </c>
      <c r="E6" s="8" t="s">
        <v>30</v>
      </c>
      <c r="F6" s="8" t="s">
        <v>30</v>
      </c>
      <c r="G6" s="8" t="s">
        <v>31</v>
      </c>
      <c r="H6" s="8" t="s">
        <v>31</v>
      </c>
      <c r="I6" s="26" t="s">
        <v>57</v>
      </c>
      <c r="J6" s="26" t="s">
        <v>60</v>
      </c>
      <c r="K6" s="26" t="s">
        <v>65</v>
      </c>
      <c r="L6" s="26" t="s">
        <v>67</v>
      </c>
      <c r="M6" s="26" t="s">
        <v>63</v>
      </c>
      <c r="N6" s="26" t="s">
        <v>68</v>
      </c>
      <c r="O6" s="26" t="s">
        <v>69</v>
      </c>
      <c r="Q6" s="16" t="s">
        <v>32</v>
      </c>
      <c r="R6" s="21" t="s">
        <v>33</v>
      </c>
      <c r="S6" s="16" t="s">
        <v>34</v>
      </c>
      <c r="T6" s="16" t="s">
        <v>35</v>
      </c>
      <c r="U6" s="16" t="s">
        <v>36</v>
      </c>
      <c r="V6" s="16" t="s">
        <v>36</v>
      </c>
      <c r="W6" s="21" t="s">
        <v>37</v>
      </c>
      <c r="X6" s="21" t="s">
        <v>37</v>
      </c>
      <c r="Y6" s="21" t="s">
        <v>38</v>
      </c>
      <c r="Z6" s="21" t="s">
        <v>38</v>
      </c>
      <c r="AA6" s="16" t="s">
        <v>39</v>
      </c>
      <c r="AB6" s="16" t="s">
        <v>40</v>
      </c>
    </row>
    <row r="7" spans="2:31" x14ac:dyDescent="0.35">
      <c r="B7" s="1" t="s">
        <v>27</v>
      </c>
      <c r="C7" s="1" t="s">
        <v>41</v>
      </c>
      <c r="D7" s="1" t="s">
        <v>41</v>
      </c>
      <c r="E7" s="1" t="s">
        <v>42</v>
      </c>
      <c r="F7" s="1" t="s">
        <v>55</v>
      </c>
      <c r="G7" s="1" t="s">
        <v>43</v>
      </c>
      <c r="H7" s="1" t="s">
        <v>44</v>
      </c>
      <c r="I7" s="26" t="s">
        <v>58</v>
      </c>
      <c r="J7" s="26" t="s">
        <v>58</v>
      </c>
      <c r="K7" s="26" t="s">
        <v>66</v>
      </c>
      <c r="L7" s="26" t="s">
        <v>58</v>
      </c>
      <c r="M7" s="26" t="s">
        <v>64</v>
      </c>
      <c r="N7" s="26" t="s">
        <v>70</v>
      </c>
      <c r="O7" s="26" t="s">
        <v>70</v>
      </c>
      <c r="Q7" s="16" t="s">
        <v>45</v>
      </c>
      <c r="R7" s="16" t="s">
        <v>45</v>
      </c>
      <c r="S7" s="16" t="s">
        <v>46</v>
      </c>
      <c r="T7" s="16"/>
      <c r="U7" s="16" t="s">
        <v>42</v>
      </c>
      <c r="V7" s="16" t="s">
        <v>55</v>
      </c>
      <c r="W7" s="16" t="s">
        <v>42</v>
      </c>
      <c r="X7" s="16" t="s">
        <v>55</v>
      </c>
      <c r="Y7" s="16" t="s">
        <v>42</v>
      </c>
      <c r="Z7" s="16" t="s">
        <v>55</v>
      </c>
      <c r="AA7" s="16" t="s">
        <v>43</v>
      </c>
      <c r="AB7" s="16" t="s">
        <v>43</v>
      </c>
    </row>
    <row r="8" spans="2:31" x14ac:dyDescent="0.35">
      <c r="B8" s="2" t="s">
        <v>47</v>
      </c>
      <c r="C8" s="2">
        <v>0</v>
      </c>
      <c r="D8" s="2">
        <v>0</v>
      </c>
      <c r="E8" s="9">
        <v>0</v>
      </c>
      <c r="F8" s="24">
        <f>E8/3.6</f>
        <v>0</v>
      </c>
      <c r="G8" s="17">
        <f>($E9-0)/2/3.6</f>
        <v>0</v>
      </c>
      <c r="H8" s="17">
        <f>($E9-0)/2</f>
        <v>0</v>
      </c>
      <c r="I8" s="17">
        <f>$I$2*G8</f>
        <v>0</v>
      </c>
      <c r="J8" s="17">
        <f>($I$2*9.81)*$I$3</f>
        <v>127.65262500000001</v>
      </c>
      <c r="K8" s="17">
        <f>0.5*2.47*$I$4*$L$2*(F8*F8)</f>
        <v>0</v>
      </c>
      <c r="L8" s="17">
        <f>I8+J8+K8</f>
        <v>127.65262500000001</v>
      </c>
      <c r="M8" s="17">
        <f>(L8*F8)/1000</f>
        <v>0</v>
      </c>
      <c r="N8" s="17"/>
      <c r="O8" s="17"/>
      <c r="P8" t="s">
        <v>48</v>
      </c>
      <c r="Q8">
        <f>COUNT(E9:E597)</f>
        <v>589</v>
      </c>
      <c r="R8">
        <f>SUM(AC9:AC597)</f>
        <v>156</v>
      </c>
      <c r="S8" s="19">
        <f>SUM(AE9:AE597)</f>
        <v>3094.5277777777796</v>
      </c>
      <c r="T8" s="22">
        <f>R8/Q8</f>
        <v>0.26485568760611206</v>
      </c>
      <c r="U8">
        <f>MAX(AD9:AD597)</f>
        <v>56.5</v>
      </c>
      <c r="V8" s="17">
        <f>U8/3.6</f>
        <v>15.694444444444445</v>
      </c>
      <c r="W8" s="18">
        <f>S8/(Q8-R8)*3.6</f>
        <v>25.728175519630501</v>
      </c>
      <c r="X8" s="18">
        <f>W8/3.6</f>
        <v>7.1467154221195832</v>
      </c>
      <c r="Y8" s="18">
        <f>S8/Q8*3.6</f>
        <v>18.913921901528024</v>
      </c>
      <c r="Z8" s="18">
        <f>Y8/3.6</f>
        <v>5.2538671948688958</v>
      </c>
      <c r="AA8" s="17">
        <f>MIN(G9:G597)</f>
        <v>-1.4722222222222223</v>
      </c>
      <c r="AB8" s="17">
        <f>MAX(G9:G597)</f>
        <v>1.4722222222222223</v>
      </c>
      <c r="AC8">
        <f t="shared" ref="AC8:AC71" si="0">IF(E8&lt;1,1,0)</f>
        <v>1</v>
      </c>
      <c r="AD8" t="str">
        <f t="shared" ref="AD8:AD71" si="1">IF(AC8=1,"",E8)</f>
        <v/>
      </c>
      <c r="AE8">
        <f t="shared" ref="AE8:AE71" si="2">E8/3.6</f>
        <v>0</v>
      </c>
    </row>
    <row r="9" spans="2:31" x14ac:dyDescent="0.35">
      <c r="B9" s="3" t="s">
        <v>47</v>
      </c>
      <c r="C9" s="3">
        <v>1</v>
      </c>
      <c r="D9" s="3">
        <v>1</v>
      </c>
      <c r="E9" s="10">
        <v>0</v>
      </c>
      <c r="F9" s="24">
        <f t="shared" ref="F9:F72" si="3">E9/3.6</f>
        <v>0</v>
      </c>
      <c r="G9" s="17">
        <f>($E10-$E8)/2/3.6</f>
        <v>0</v>
      </c>
      <c r="H9" s="17">
        <f>($E10-$E8)/2</f>
        <v>0</v>
      </c>
      <c r="I9" s="17">
        <f t="shared" ref="I9:I72" si="4">$I$2*G9</f>
        <v>0</v>
      </c>
      <c r="J9" s="17">
        <f t="shared" ref="J9:J72" si="5">($I$2*9.81)*$I$3</f>
        <v>127.65262500000001</v>
      </c>
      <c r="K9" s="17">
        <f t="shared" ref="K9:K72" si="6">0.5*2.47*$I$4*$L$2*(F9*F9)</f>
        <v>0</v>
      </c>
      <c r="L9" s="17">
        <f t="shared" ref="L9:L72" si="7">I9+J9+K9</f>
        <v>127.65262500000001</v>
      </c>
      <c r="M9" s="17">
        <f t="shared" ref="M9:M72" si="8">(L9*F9)/1000</f>
        <v>0</v>
      </c>
      <c r="N9" s="17"/>
      <c r="O9" s="17"/>
      <c r="P9" t="s">
        <v>49</v>
      </c>
      <c r="Q9">
        <f>COUNT(E598:E1030)</f>
        <v>433</v>
      </c>
      <c r="R9">
        <f>SUM(AC598:AC1030)</f>
        <v>48</v>
      </c>
      <c r="S9" s="19">
        <f>SUM(AE598:AE1030)</f>
        <v>4755.8888888888878</v>
      </c>
      <c r="T9" s="22">
        <f>R9/Q9</f>
        <v>0.11085450346420324</v>
      </c>
      <c r="U9">
        <f>MAX(AD598:AD1030)</f>
        <v>76.599999999999994</v>
      </c>
      <c r="V9" s="17">
        <f t="shared" ref="V9:V11" si="9">U9/3.6</f>
        <v>21.277777777777775</v>
      </c>
      <c r="W9" s="18">
        <f>S9/(Q9-R9)*3.6</f>
        <v>44.470649350649339</v>
      </c>
      <c r="X9" s="18">
        <f t="shared" ref="X9:X11" si="10">W9/3.6</f>
        <v>12.352958152958148</v>
      </c>
      <c r="Y9" s="18">
        <f>S9/Q9*3.6</f>
        <v>39.54087759815242</v>
      </c>
      <c r="Z9" s="18">
        <f t="shared" ref="Z9:Z11" si="11">Y9/3.6</f>
        <v>10.983577110597894</v>
      </c>
      <c r="AA9" s="17">
        <f>MIN(G598:G1030)</f>
        <v>-1.4861111111111109</v>
      </c>
      <c r="AB9" s="17">
        <f>MAX(G598:G1030)</f>
        <v>1.5694444444444444</v>
      </c>
      <c r="AC9">
        <f t="shared" si="0"/>
        <v>1</v>
      </c>
      <c r="AD9" t="str">
        <f t="shared" si="1"/>
        <v/>
      </c>
      <c r="AE9">
        <f t="shared" si="2"/>
        <v>0</v>
      </c>
    </row>
    <row r="10" spans="2:31" x14ac:dyDescent="0.35">
      <c r="B10" s="3" t="s">
        <v>47</v>
      </c>
      <c r="C10" s="3">
        <v>2</v>
      </c>
      <c r="D10" s="3">
        <v>2</v>
      </c>
      <c r="E10" s="10">
        <v>0</v>
      </c>
      <c r="F10" s="24">
        <f t="shared" si="3"/>
        <v>0</v>
      </c>
      <c r="G10" s="17">
        <f t="shared" ref="G10:G73" si="12">($E11-$E9)/2/3.6</f>
        <v>0</v>
      </c>
      <c r="H10" s="17">
        <f t="shared" ref="H10:H73" si="13">($E11-$E9)/2</f>
        <v>0</v>
      </c>
      <c r="I10" s="17">
        <f t="shared" si="4"/>
        <v>0</v>
      </c>
      <c r="J10" s="17">
        <f t="shared" si="5"/>
        <v>127.65262500000001</v>
      </c>
      <c r="K10" s="17">
        <f t="shared" si="6"/>
        <v>0</v>
      </c>
      <c r="L10" s="17">
        <f t="shared" si="7"/>
        <v>127.65262500000001</v>
      </c>
      <c r="M10" s="17">
        <f t="shared" si="8"/>
        <v>0</v>
      </c>
      <c r="N10" s="17"/>
      <c r="O10" s="17"/>
      <c r="P10" t="s">
        <v>50</v>
      </c>
      <c r="Q10">
        <f>COUNT(E1031:E1485)</f>
        <v>455</v>
      </c>
      <c r="R10">
        <f>SUM(AC1031:AC1485)</f>
        <v>31</v>
      </c>
      <c r="S10" s="19">
        <f>SUM(AE1031:AE1485)</f>
        <v>7157.8333333333421</v>
      </c>
      <c r="T10" s="22">
        <f>R10/Q10</f>
        <v>6.8131868131868126E-2</v>
      </c>
      <c r="U10">
        <f>MAX(AD1031:AD1485)</f>
        <v>97.4</v>
      </c>
      <c r="V10" s="17">
        <f t="shared" si="9"/>
        <v>27.055555555555557</v>
      </c>
      <c r="W10" s="18">
        <f>S10/(Q10-R10)*3.6</f>
        <v>60.774056603773666</v>
      </c>
      <c r="X10" s="18">
        <f t="shared" si="10"/>
        <v>16.881682389937129</v>
      </c>
      <c r="Y10" s="18">
        <f>S10/Q10*3.6</f>
        <v>56.633406593406662</v>
      </c>
      <c r="Z10" s="18">
        <f t="shared" si="11"/>
        <v>15.73150183150185</v>
      </c>
      <c r="AA10" s="17">
        <f>MIN(G1031:G1485)</f>
        <v>-1.4861111111111109</v>
      </c>
      <c r="AB10" s="17">
        <f>MAX(G1031:G1485)</f>
        <v>1.5833333333333333</v>
      </c>
      <c r="AC10">
        <f t="shared" si="0"/>
        <v>1</v>
      </c>
      <c r="AD10" t="str">
        <f t="shared" si="1"/>
        <v/>
      </c>
      <c r="AE10">
        <f t="shared" si="2"/>
        <v>0</v>
      </c>
    </row>
    <row r="11" spans="2:31" x14ac:dyDescent="0.35">
      <c r="B11" s="3" t="s">
        <v>47</v>
      </c>
      <c r="C11" s="3">
        <v>3</v>
      </c>
      <c r="D11" s="3">
        <v>3</v>
      </c>
      <c r="E11" s="10">
        <v>0</v>
      </c>
      <c r="F11" s="24">
        <f t="shared" si="3"/>
        <v>0</v>
      </c>
      <c r="G11" s="17">
        <f t="shared" si="12"/>
        <v>0</v>
      </c>
      <c r="H11" s="17">
        <f t="shared" si="13"/>
        <v>0</v>
      </c>
      <c r="I11" s="17">
        <f t="shared" si="4"/>
        <v>0</v>
      </c>
      <c r="J11" s="17">
        <f t="shared" si="5"/>
        <v>127.65262500000001</v>
      </c>
      <c r="K11" s="17">
        <f t="shared" si="6"/>
        <v>0</v>
      </c>
      <c r="L11" s="17">
        <f t="shared" si="7"/>
        <v>127.65262500000001</v>
      </c>
      <c r="M11" s="17">
        <f t="shared" si="8"/>
        <v>0</v>
      </c>
      <c r="N11" s="17"/>
      <c r="O11" s="17"/>
      <c r="P11" t="s">
        <v>51</v>
      </c>
      <c r="Q11">
        <f>COUNT(E1486:E1808)</f>
        <v>323</v>
      </c>
      <c r="R11">
        <f>SUM(AC1486:AC1808)</f>
        <v>7</v>
      </c>
      <c r="S11" s="19">
        <f>SUM(AE1486:AE1808)</f>
        <v>8254.138888888885</v>
      </c>
      <c r="T11" s="22">
        <f>R11/Q11</f>
        <v>2.1671826625386997E-2</v>
      </c>
      <c r="U11">
        <f>MAX(AD1486:AD1808)</f>
        <v>131.30000000000001</v>
      </c>
      <c r="V11" s="17">
        <f t="shared" si="9"/>
        <v>36.472222222222221</v>
      </c>
      <c r="W11" s="18">
        <f>S11/(Q11-R11)*3.6</f>
        <v>94.034493670886036</v>
      </c>
      <c r="X11" s="18">
        <f t="shared" si="10"/>
        <v>26.120692686357231</v>
      </c>
      <c r="Y11" s="18">
        <f>S11/Q11*3.6</f>
        <v>91.996594427244545</v>
      </c>
      <c r="Z11" s="18">
        <f t="shared" si="11"/>
        <v>25.554609563123485</v>
      </c>
      <c r="AA11" s="17">
        <f>MIN(G1486:G1808)</f>
        <v>-1.2083333333333333</v>
      </c>
      <c r="AB11" s="17">
        <f>MAX(G1486:G1808)</f>
        <v>1.0277777777777781</v>
      </c>
      <c r="AC11">
        <f t="shared" si="0"/>
        <v>1</v>
      </c>
      <c r="AD11" t="str">
        <f t="shared" si="1"/>
        <v/>
      </c>
      <c r="AE11">
        <f t="shared" si="2"/>
        <v>0</v>
      </c>
    </row>
    <row r="12" spans="2:31" x14ac:dyDescent="0.35">
      <c r="B12" s="3" t="s">
        <v>47</v>
      </c>
      <c r="C12" s="3">
        <v>4</v>
      </c>
      <c r="D12" s="3">
        <v>4</v>
      </c>
      <c r="E12" s="10">
        <v>0</v>
      </c>
      <c r="F12" s="24">
        <f t="shared" si="3"/>
        <v>0</v>
      </c>
      <c r="G12" s="17">
        <f t="shared" si="12"/>
        <v>0</v>
      </c>
      <c r="H12" s="17">
        <f t="shared" si="13"/>
        <v>0</v>
      </c>
      <c r="I12" s="17">
        <f t="shared" si="4"/>
        <v>0</v>
      </c>
      <c r="J12" s="17">
        <f t="shared" si="5"/>
        <v>127.65262500000001</v>
      </c>
      <c r="K12" s="17">
        <f t="shared" si="6"/>
        <v>0</v>
      </c>
      <c r="L12" s="17">
        <f t="shared" si="7"/>
        <v>127.65262500000001</v>
      </c>
      <c r="M12" s="17">
        <f t="shared" si="8"/>
        <v>0</v>
      </c>
      <c r="N12" s="17"/>
      <c r="O12" s="17"/>
      <c r="Q12" s="14">
        <f>SUM(Q8:Q11)</f>
        <v>1800</v>
      </c>
      <c r="R12" s="14">
        <f>SUM(R8:R11)</f>
        <v>242</v>
      </c>
      <c r="S12" s="20">
        <f>SUM(S8:S11)</f>
        <v>23262.388888888898</v>
      </c>
      <c r="AC12">
        <f t="shared" si="0"/>
        <v>1</v>
      </c>
      <c r="AD12" t="str">
        <f t="shared" si="1"/>
        <v/>
      </c>
      <c r="AE12">
        <f t="shared" si="2"/>
        <v>0</v>
      </c>
    </row>
    <row r="13" spans="2:31" x14ac:dyDescent="0.35">
      <c r="B13" s="3" t="s">
        <v>47</v>
      </c>
      <c r="C13" s="3">
        <v>5</v>
      </c>
      <c r="D13" s="3">
        <v>5</v>
      </c>
      <c r="E13" s="10">
        <v>0</v>
      </c>
      <c r="F13" s="24">
        <f t="shared" si="3"/>
        <v>0</v>
      </c>
      <c r="G13" s="17">
        <f t="shared" si="12"/>
        <v>0</v>
      </c>
      <c r="H13" s="17">
        <f t="shared" si="13"/>
        <v>0</v>
      </c>
      <c r="I13" s="17">
        <f t="shared" si="4"/>
        <v>0</v>
      </c>
      <c r="J13" s="17">
        <f t="shared" si="5"/>
        <v>127.65262500000001</v>
      </c>
      <c r="K13" s="17">
        <f t="shared" si="6"/>
        <v>0</v>
      </c>
      <c r="L13" s="17">
        <f t="shared" si="7"/>
        <v>127.65262500000001</v>
      </c>
      <c r="M13" s="17">
        <f t="shared" si="8"/>
        <v>0</v>
      </c>
      <c r="N13" s="17"/>
      <c r="O13" s="17"/>
      <c r="AC13">
        <f t="shared" si="0"/>
        <v>1</v>
      </c>
      <c r="AD13" t="str">
        <f t="shared" si="1"/>
        <v/>
      </c>
      <c r="AE13">
        <f t="shared" si="2"/>
        <v>0</v>
      </c>
    </row>
    <row r="14" spans="2:31" x14ac:dyDescent="0.35">
      <c r="B14" s="3" t="s">
        <v>47</v>
      </c>
      <c r="C14" s="3">
        <v>6</v>
      </c>
      <c r="D14" s="3">
        <v>6</v>
      </c>
      <c r="E14" s="10">
        <v>0</v>
      </c>
      <c r="F14" s="24">
        <f t="shared" si="3"/>
        <v>0</v>
      </c>
      <c r="G14" s="17">
        <f t="shared" si="12"/>
        <v>0</v>
      </c>
      <c r="H14" s="17">
        <f t="shared" si="13"/>
        <v>0</v>
      </c>
      <c r="I14" s="17">
        <f t="shared" si="4"/>
        <v>0</v>
      </c>
      <c r="J14" s="17">
        <f t="shared" si="5"/>
        <v>127.65262500000001</v>
      </c>
      <c r="K14" s="17">
        <f t="shared" si="6"/>
        <v>0</v>
      </c>
      <c r="L14" s="17">
        <f t="shared" si="7"/>
        <v>127.65262500000001</v>
      </c>
      <c r="M14" s="17">
        <f t="shared" si="8"/>
        <v>0</v>
      </c>
      <c r="N14" s="17"/>
      <c r="O14" s="17"/>
      <c r="AC14">
        <f t="shared" si="0"/>
        <v>1</v>
      </c>
      <c r="AD14" t="str">
        <f t="shared" si="1"/>
        <v/>
      </c>
      <c r="AE14">
        <f t="shared" si="2"/>
        <v>0</v>
      </c>
    </row>
    <row r="15" spans="2:31" x14ac:dyDescent="0.35">
      <c r="B15" s="3" t="s">
        <v>47</v>
      </c>
      <c r="C15" s="3">
        <v>7</v>
      </c>
      <c r="D15" s="3">
        <v>7</v>
      </c>
      <c r="E15" s="10">
        <v>0</v>
      </c>
      <c r="F15" s="24">
        <f t="shared" si="3"/>
        <v>0</v>
      </c>
      <c r="G15" s="17">
        <f t="shared" si="12"/>
        <v>0</v>
      </c>
      <c r="H15" s="17">
        <f t="shared" si="13"/>
        <v>0</v>
      </c>
      <c r="I15" s="17">
        <f t="shared" si="4"/>
        <v>0</v>
      </c>
      <c r="J15" s="17">
        <f t="shared" si="5"/>
        <v>127.65262500000001</v>
      </c>
      <c r="K15" s="17">
        <f t="shared" si="6"/>
        <v>0</v>
      </c>
      <c r="L15" s="17">
        <f t="shared" si="7"/>
        <v>127.65262500000001</v>
      </c>
      <c r="M15" s="17">
        <f t="shared" si="8"/>
        <v>0</v>
      </c>
      <c r="N15" s="17"/>
      <c r="O15" s="17"/>
      <c r="AC15">
        <f t="shared" si="0"/>
        <v>1</v>
      </c>
      <c r="AD15" t="str">
        <f t="shared" si="1"/>
        <v/>
      </c>
      <c r="AE15">
        <f t="shared" si="2"/>
        <v>0</v>
      </c>
    </row>
    <row r="16" spans="2:31" x14ac:dyDescent="0.35">
      <c r="B16" s="3" t="s">
        <v>47</v>
      </c>
      <c r="C16" s="3">
        <v>8</v>
      </c>
      <c r="D16" s="3">
        <v>8</v>
      </c>
      <c r="E16" s="10">
        <v>0</v>
      </c>
      <c r="F16" s="24">
        <f t="shared" si="3"/>
        <v>0</v>
      </c>
      <c r="G16" s="17">
        <f t="shared" si="12"/>
        <v>0</v>
      </c>
      <c r="H16" s="17">
        <f t="shared" si="13"/>
        <v>0</v>
      </c>
      <c r="I16" s="17">
        <f t="shared" si="4"/>
        <v>0</v>
      </c>
      <c r="J16" s="17">
        <f t="shared" si="5"/>
        <v>127.65262500000001</v>
      </c>
      <c r="K16" s="17">
        <f t="shared" si="6"/>
        <v>0</v>
      </c>
      <c r="L16" s="17">
        <f t="shared" si="7"/>
        <v>127.65262500000001</v>
      </c>
      <c r="M16" s="17">
        <f t="shared" si="8"/>
        <v>0</v>
      </c>
      <c r="N16" s="17"/>
      <c r="O16" s="17"/>
      <c r="AC16">
        <f t="shared" si="0"/>
        <v>1</v>
      </c>
      <c r="AD16" t="str">
        <f t="shared" si="1"/>
        <v/>
      </c>
      <c r="AE16">
        <f t="shared" si="2"/>
        <v>0</v>
      </c>
    </row>
    <row r="17" spans="2:31" x14ac:dyDescent="0.35">
      <c r="B17" s="3" t="s">
        <v>47</v>
      </c>
      <c r="C17" s="3">
        <v>9</v>
      </c>
      <c r="D17" s="3">
        <v>9</v>
      </c>
      <c r="E17" s="10">
        <v>0</v>
      </c>
      <c r="F17" s="24">
        <f t="shared" si="3"/>
        <v>0</v>
      </c>
      <c r="G17" s="17">
        <f t="shared" si="12"/>
        <v>0</v>
      </c>
      <c r="H17" s="17">
        <f t="shared" si="13"/>
        <v>0</v>
      </c>
      <c r="I17" s="17">
        <f t="shared" si="4"/>
        <v>0</v>
      </c>
      <c r="J17" s="17">
        <f t="shared" si="5"/>
        <v>127.65262500000001</v>
      </c>
      <c r="K17" s="17">
        <f t="shared" si="6"/>
        <v>0</v>
      </c>
      <c r="L17" s="17">
        <f t="shared" si="7"/>
        <v>127.65262500000001</v>
      </c>
      <c r="M17" s="17">
        <f t="shared" si="8"/>
        <v>0</v>
      </c>
      <c r="N17" s="17"/>
      <c r="O17" s="17"/>
      <c r="AC17">
        <f t="shared" si="0"/>
        <v>1</v>
      </c>
      <c r="AD17" t="str">
        <f t="shared" si="1"/>
        <v/>
      </c>
      <c r="AE17">
        <f t="shared" si="2"/>
        <v>0</v>
      </c>
    </row>
    <row r="18" spans="2:31" x14ac:dyDescent="0.35">
      <c r="B18" s="3" t="s">
        <v>47</v>
      </c>
      <c r="C18" s="3">
        <v>10</v>
      </c>
      <c r="D18" s="3">
        <v>10</v>
      </c>
      <c r="E18" s="10">
        <v>0</v>
      </c>
      <c r="F18" s="24">
        <f t="shared" si="3"/>
        <v>0</v>
      </c>
      <c r="G18" s="17">
        <f t="shared" si="12"/>
        <v>0</v>
      </c>
      <c r="H18" s="17">
        <f t="shared" si="13"/>
        <v>0</v>
      </c>
      <c r="I18" s="17">
        <f t="shared" si="4"/>
        <v>0</v>
      </c>
      <c r="J18" s="17">
        <f t="shared" si="5"/>
        <v>127.65262500000001</v>
      </c>
      <c r="K18" s="17">
        <f t="shared" si="6"/>
        <v>0</v>
      </c>
      <c r="L18" s="17">
        <f t="shared" si="7"/>
        <v>127.65262500000001</v>
      </c>
      <c r="M18" s="17">
        <f t="shared" si="8"/>
        <v>0</v>
      </c>
      <c r="N18" s="17"/>
      <c r="O18" s="17"/>
      <c r="AC18">
        <f t="shared" si="0"/>
        <v>1</v>
      </c>
      <c r="AD18" t="str">
        <f t="shared" si="1"/>
        <v/>
      </c>
      <c r="AE18">
        <f t="shared" si="2"/>
        <v>0</v>
      </c>
    </row>
    <row r="19" spans="2:31" x14ac:dyDescent="0.35">
      <c r="B19" s="3" t="s">
        <v>47</v>
      </c>
      <c r="C19" s="3">
        <v>11</v>
      </c>
      <c r="D19" s="3">
        <v>11</v>
      </c>
      <c r="E19" s="10">
        <v>0</v>
      </c>
      <c r="F19" s="24">
        <f t="shared" si="3"/>
        <v>0</v>
      </c>
      <c r="G19" s="17">
        <f t="shared" si="12"/>
        <v>2.777777777777778E-2</v>
      </c>
      <c r="H19" s="17">
        <f t="shared" si="13"/>
        <v>0.1</v>
      </c>
      <c r="I19" s="17">
        <f t="shared" si="4"/>
        <v>28.916666666666668</v>
      </c>
      <c r="J19" s="17">
        <f t="shared" si="5"/>
        <v>127.65262500000001</v>
      </c>
      <c r="K19" s="17">
        <f t="shared" si="6"/>
        <v>0</v>
      </c>
      <c r="L19" s="17">
        <f t="shared" si="7"/>
        <v>156.56929166666669</v>
      </c>
      <c r="M19" s="17">
        <f t="shared" si="8"/>
        <v>0</v>
      </c>
      <c r="N19" s="17"/>
      <c r="O19" s="17"/>
      <c r="AC19">
        <f t="shared" si="0"/>
        <v>1</v>
      </c>
      <c r="AD19" t="str">
        <f t="shared" si="1"/>
        <v/>
      </c>
      <c r="AE19">
        <f t="shared" si="2"/>
        <v>0</v>
      </c>
    </row>
    <row r="20" spans="2:31" x14ac:dyDescent="0.35">
      <c r="B20" s="3" t="s">
        <v>47</v>
      </c>
      <c r="C20" s="3">
        <v>12</v>
      </c>
      <c r="D20" s="3">
        <v>12</v>
      </c>
      <c r="E20" s="10">
        <v>0.2</v>
      </c>
      <c r="F20" s="24">
        <f t="shared" si="3"/>
        <v>5.5555555555555559E-2</v>
      </c>
      <c r="G20" s="17">
        <f t="shared" si="12"/>
        <v>0.2361111111111111</v>
      </c>
      <c r="H20" s="17">
        <f t="shared" si="13"/>
        <v>0.85</v>
      </c>
      <c r="I20" s="17">
        <f t="shared" si="4"/>
        <v>245.79166666666666</v>
      </c>
      <c r="J20" s="17">
        <f t="shared" si="5"/>
        <v>127.65262500000001</v>
      </c>
      <c r="K20" s="17">
        <f t="shared" si="6"/>
        <v>1.0977777777777778E-3</v>
      </c>
      <c r="L20" s="17">
        <f t="shared" si="7"/>
        <v>373.44538944444446</v>
      </c>
      <c r="M20" s="17">
        <f t="shared" si="8"/>
        <v>2.0746966080246919E-2</v>
      </c>
      <c r="N20" s="17"/>
      <c r="O20" s="17"/>
      <c r="AC20">
        <f t="shared" si="0"/>
        <v>1</v>
      </c>
      <c r="AD20" t="str">
        <f t="shared" si="1"/>
        <v/>
      </c>
      <c r="AE20">
        <f t="shared" si="2"/>
        <v>5.5555555555555559E-2</v>
      </c>
    </row>
    <row r="21" spans="2:31" x14ac:dyDescent="0.35">
      <c r="B21" s="3" t="s">
        <v>47</v>
      </c>
      <c r="C21" s="3">
        <v>13</v>
      </c>
      <c r="D21" s="3">
        <v>13</v>
      </c>
      <c r="E21" s="10">
        <v>1.7</v>
      </c>
      <c r="F21" s="24">
        <f t="shared" si="3"/>
        <v>0.47222222222222221</v>
      </c>
      <c r="G21" s="17">
        <f t="shared" si="12"/>
        <v>0.72222222222222221</v>
      </c>
      <c r="H21" s="17">
        <f t="shared" si="13"/>
        <v>2.6</v>
      </c>
      <c r="I21" s="17">
        <f t="shared" si="4"/>
        <v>751.83333333333337</v>
      </c>
      <c r="J21" s="17">
        <f t="shared" si="5"/>
        <v>127.65262500000001</v>
      </c>
      <c r="K21" s="17">
        <f t="shared" si="6"/>
        <v>7.9314444444444437E-2</v>
      </c>
      <c r="L21" s="17">
        <f t="shared" si="7"/>
        <v>879.56527277777786</v>
      </c>
      <c r="M21" s="17">
        <f t="shared" si="8"/>
        <v>0.41535026770061734</v>
      </c>
      <c r="N21" s="17"/>
      <c r="O21" s="17"/>
      <c r="AC21">
        <f t="shared" si="0"/>
        <v>0</v>
      </c>
      <c r="AD21">
        <f t="shared" si="1"/>
        <v>1.7</v>
      </c>
      <c r="AE21">
        <f t="shared" si="2"/>
        <v>0.47222222222222221</v>
      </c>
    </row>
    <row r="22" spans="2:31" x14ac:dyDescent="0.35">
      <c r="B22" s="3" t="s">
        <v>47</v>
      </c>
      <c r="C22" s="3">
        <v>14</v>
      </c>
      <c r="D22" s="3">
        <v>14</v>
      </c>
      <c r="E22" s="10">
        <v>5.4</v>
      </c>
      <c r="F22" s="24">
        <f t="shared" si="3"/>
        <v>1.5</v>
      </c>
      <c r="G22" s="17">
        <f t="shared" si="12"/>
        <v>1.1388888888888891</v>
      </c>
      <c r="H22" s="17">
        <f t="shared" si="13"/>
        <v>4.1000000000000005</v>
      </c>
      <c r="I22" s="17">
        <f t="shared" si="4"/>
        <v>1185.5833333333335</v>
      </c>
      <c r="J22" s="17">
        <f t="shared" si="5"/>
        <v>127.65262500000001</v>
      </c>
      <c r="K22" s="17">
        <f t="shared" si="6"/>
        <v>0.80027999999999999</v>
      </c>
      <c r="L22" s="17">
        <f t="shared" si="7"/>
        <v>1314.0362383333334</v>
      </c>
      <c r="M22" s="17">
        <f t="shared" si="8"/>
        <v>1.9710543575000001</v>
      </c>
      <c r="N22" s="17"/>
      <c r="O22" s="17"/>
      <c r="AC22">
        <f t="shared" si="0"/>
        <v>0</v>
      </c>
      <c r="AD22">
        <f t="shared" si="1"/>
        <v>5.4</v>
      </c>
      <c r="AE22">
        <f t="shared" si="2"/>
        <v>1.5</v>
      </c>
    </row>
    <row r="23" spans="2:31" x14ac:dyDescent="0.35">
      <c r="B23" s="3" t="s">
        <v>47</v>
      </c>
      <c r="C23" s="3">
        <v>15</v>
      </c>
      <c r="D23" s="3">
        <v>15</v>
      </c>
      <c r="E23" s="10">
        <v>9.9</v>
      </c>
      <c r="F23" s="24">
        <f t="shared" si="3"/>
        <v>2.75</v>
      </c>
      <c r="G23" s="17">
        <f t="shared" si="12"/>
        <v>1.0694444444444444</v>
      </c>
      <c r="H23" s="17">
        <f t="shared" si="13"/>
        <v>3.8499999999999996</v>
      </c>
      <c r="I23" s="17">
        <f t="shared" si="4"/>
        <v>1113.2916666666667</v>
      </c>
      <c r="J23" s="17">
        <f t="shared" si="5"/>
        <v>127.65262500000001</v>
      </c>
      <c r="K23" s="17">
        <f t="shared" si="6"/>
        <v>2.6898300000000002</v>
      </c>
      <c r="L23" s="17">
        <f t="shared" si="7"/>
        <v>1243.6341216666667</v>
      </c>
      <c r="M23" s="17">
        <f t="shared" si="8"/>
        <v>3.4199938345833334</v>
      </c>
      <c r="N23" s="17"/>
      <c r="O23" s="17"/>
      <c r="AC23">
        <f t="shared" si="0"/>
        <v>0</v>
      </c>
      <c r="AD23">
        <f t="shared" si="1"/>
        <v>9.9</v>
      </c>
      <c r="AE23">
        <f t="shared" si="2"/>
        <v>2.75</v>
      </c>
    </row>
    <row r="24" spans="2:31" x14ac:dyDescent="0.35">
      <c r="B24" s="3" t="s">
        <v>47</v>
      </c>
      <c r="C24" s="3">
        <v>16</v>
      </c>
      <c r="D24" s="3">
        <v>16</v>
      </c>
      <c r="E24" s="10">
        <v>13.1</v>
      </c>
      <c r="F24" s="24">
        <f t="shared" si="3"/>
        <v>3.6388888888888888</v>
      </c>
      <c r="G24" s="17">
        <f t="shared" si="12"/>
        <v>0.97222222222222199</v>
      </c>
      <c r="H24" s="17">
        <f t="shared" si="13"/>
        <v>3.4999999999999991</v>
      </c>
      <c r="I24" s="17">
        <f t="shared" si="4"/>
        <v>1012.0833333333331</v>
      </c>
      <c r="J24" s="17">
        <f t="shared" si="5"/>
        <v>127.65262500000001</v>
      </c>
      <c r="K24" s="17">
        <f t="shared" si="6"/>
        <v>4.7097411111111116</v>
      </c>
      <c r="L24" s="17">
        <f t="shared" si="7"/>
        <v>1144.4456994444442</v>
      </c>
      <c r="M24" s="17">
        <f t="shared" si="8"/>
        <v>4.1645107396450616</v>
      </c>
      <c r="N24" s="17"/>
      <c r="O24" s="17"/>
      <c r="AC24">
        <f t="shared" si="0"/>
        <v>0</v>
      </c>
      <c r="AD24">
        <f t="shared" si="1"/>
        <v>13.1</v>
      </c>
      <c r="AE24">
        <f t="shared" si="2"/>
        <v>3.6388888888888888</v>
      </c>
    </row>
    <row r="25" spans="2:31" x14ac:dyDescent="0.35">
      <c r="B25" s="3" t="s">
        <v>47</v>
      </c>
      <c r="C25" s="3">
        <v>17</v>
      </c>
      <c r="D25" s="3">
        <v>17</v>
      </c>
      <c r="E25" s="10">
        <v>16.899999999999999</v>
      </c>
      <c r="F25" s="24">
        <f t="shared" si="3"/>
        <v>4.6944444444444438</v>
      </c>
      <c r="G25" s="17">
        <f t="shared" si="12"/>
        <v>1.1944444444444444</v>
      </c>
      <c r="H25" s="17">
        <f t="shared" si="13"/>
        <v>4.3</v>
      </c>
      <c r="I25" s="17">
        <f t="shared" si="4"/>
        <v>1243.4166666666667</v>
      </c>
      <c r="J25" s="17">
        <f t="shared" si="5"/>
        <v>127.65262500000001</v>
      </c>
      <c r="K25" s="17">
        <f t="shared" si="6"/>
        <v>7.8384077777777756</v>
      </c>
      <c r="L25" s="17">
        <f t="shared" si="7"/>
        <v>1378.9076994444445</v>
      </c>
      <c r="M25" s="17">
        <f t="shared" si="8"/>
        <v>6.4732055890586411</v>
      </c>
      <c r="N25" s="17"/>
      <c r="O25" s="17"/>
      <c r="AC25">
        <f t="shared" si="0"/>
        <v>0</v>
      </c>
      <c r="AD25">
        <f t="shared" si="1"/>
        <v>16.899999999999999</v>
      </c>
      <c r="AE25">
        <f t="shared" si="2"/>
        <v>4.6944444444444438</v>
      </c>
    </row>
    <row r="26" spans="2:31" x14ac:dyDescent="0.35">
      <c r="B26" s="3" t="s">
        <v>47</v>
      </c>
      <c r="C26" s="3">
        <v>18</v>
      </c>
      <c r="D26" s="3">
        <v>18</v>
      </c>
      <c r="E26" s="10">
        <v>21.7</v>
      </c>
      <c r="F26" s="24">
        <f t="shared" si="3"/>
        <v>6.0277777777777777</v>
      </c>
      <c r="G26" s="17">
        <f t="shared" si="12"/>
        <v>1.2638888888888891</v>
      </c>
      <c r="H26" s="17">
        <f t="shared" si="13"/>
        <v>4.5500000000000007</v>
      </c>
      <c r="I26" s="17">
        <f t="shared" si="4"/>
        <v>1315.7083333333335</v>
      </c>
      <c r="J26" s="17">
        <f t="shared" si="5"/>
        <v>127.65262500000001</v>
      </c>
      <c r="K26" s="17">
        <f t="shared" si="6"/>
        <v>12.923314444444443</v>
      </c>
      <c r="L26" s="17">
        <f t="shared" si="7"/>
        <v>1456.2842727777779</v>
      </c>
      <c r="M26" s="17">
        <f t="shared" si="8"/>
        <v>8.7781579775771608</v>
      </c>
      <c r="N26" s="17"/>
      <c r="O26" s="17"/>
      <c r="AC26">
        <f t="shared" si="0"/>
        <v>0</v>
      </c>
      <c r="AD26">
        <f t="shared" si="1"/>
        <v>21.7</v>
      </c>
      <c r="AE26">
        <f t="shared" si="2"/>
        <v>6.0277777777777777</v>
      </c>
    </row>
    <row r="27" spans="2:31" x14ac:dyDescent="0.35">
      <c r="B27" s="3" t="s">
        <v>47</v>
      </c>
      <c r="C27" s="3">
        <v>19</v>
      </c>
      <c r="D27" s="3">
        <v>19</v>
      </c>
      <c r="E27" s="10">
        <v>26</v>
      </c>
      <c r="F27" s="24">
        <f t="shared" si="3"/>
        <v>7.2222222222222223</v>
      </c>
      <c r="G27" s="17">
        <f t="shared" si="12"/>
        <v>0.80555555555555558</v>
      </c>
      <c r="H27" s="17">
        <f t="shared" si="13"/>
        <v>2.9000000000000004</v>
      </c>
      <c r="I27" s="17">
        <f t="shared" si="4"/>
        <v>838.58333333333337</v>
      </c>
      <c r="J27" s="17">
        <f t="shared" si="5"/>
        <v>127.65262500000001</v>
      </c>
      <c r="K27" s="17">
        <f t="shared" si="6"/>
        <v>18.552444444444443</v>
      </c>
      <c r="L27" s="17">
        <f t="shared" si="7"/>
        <v>984.78840277777783</v>
      </c>
      <c r="M27" s="17">
        <f t="shared" si="8"/>
        <v>7.1123606867283948</v>
      </c>
      <c r="N27" s="17"/>
      <c r="O27" s="17"/>
      <c r="AC27">
        <f t="shared" si="0"/>
        <v>0</v>
      </c>
      <c r="AD27">
        <f t="shared" si="1"/>
        <v>26</v>
      </c>
      <c r="AE27">
        <f t="shared" si="2"/>
        <v>7.2222222222222223</v>
      </c>
    </row>
    <row r="28" spans="2:31" x14ac:dyDescent="0.35">
      <c r="B28" s="3" t="s">
        <v>47</v>
      </c>
      <c r="C28" s="3">
        <v>20</v>
      </c>
      <c r="D28" s="3">
        <v>20</v>
      </c>
      <c r="E28" s="10">
        <v>27.5</v>
      </c>
      <c r="F28" s="24">
        <f t="shared" si="3"/>
        <v>7.6388888888888884</v>
      </c>
      <c r="G28" s="17">
        <f t="shared" si="12"/>
        <v>0.29166666666666685</v>
      </c>
      <c r="H28" s="17">
        <f t="shared" si="13"/>
        <v>1.0500000000000007</v>
      </c>
      <c r="I28" s="17">
        <f t="shared" si="4"/>
        <v>303.62500000000017</v>
      </c>
      <c r="J28" s="17">
        <f t="shared" si="5"/>
        <v>127.65262500000001</v>
      </c>
      <c r="K28" s="17">
        <f t="shared" si="6"/>
        <v>20.754861111111108</v>
      </c>
      <c r="L28" s="17">
        <f t="shared" si="7"/>
        <v>452.03248611111127</v>
      </c>
      <c r="M28" s="17">
        <f t="shared" si="8"/>
        <v>3.4530259355709885</v>
      </c>
      <c r="N28" s="17"/>
      <c r="O28" s="17"/>
      <c r="AC28">
        <f t="shared" si="0"/>
        <v>0</v>
      </c>
      <c r="AD28">
        <f t="shared" si="1"/>
        <v>27.5</v>
      </c>
      <c r="AE28">
        <f t="shared" si="2"/>
        <v>7.6388888888888884</v>
      </c>
    </row>
    <row r="29" spans="2:31" x14ac:dyDescent="0.35">
      <c r="B29" s="3" t="s">
        <v>47</v>
      </c>
      <c r="C29" s="3">
        <v>21</v>
      </c>
      <c r="D29" s="3">
        <v>21</v>
      </c>
      <c r="E29" s="10">
        <v>28.1</v>
      </c>
      <c r="F29" s="24">
        <f t="shared" si="3"/>
        <v>7.8055555555555554</v>
      </c>
      <c r="G29" s="17">
        <f t="shared" si="12"/>
        <v>0.1111111111111112</v>
      </c>
      <c r="H29" s="17">
        <f t="shared" si="13"/>
        <v>0.40000000000000036</v>
      </c>
      <c r="I29" s="17">
        <f t="shared" si="4"/>
        <v>115.66666666666676</v>
      </c>
      <c r="J29" s="17">
        <f t="shared" si="5"/>
        <v>127.65262500000001</v>
      </c>
      <c r="K29" s="17">
        <f t="shared" si="6"/>
        <v>21.670407777777775</v>
      </c>
      <c r="L29" s="17">
        <f t="shared" si="7"/>
        <v>264.98969944444457</v>
      </c>
      <c r="M29" s="17">
        <f t="shared" si="8"/>
        <v>2.0683918206635812</v>
      </c>
      <c r="N29" s="17"/>
      <c r="O29" s="17"/>
      <c r="AC29">
        <f t="shared" si="0"/>
        <v>0</v>
      </c>
      <c r="AD29">
        <f t="shared" si="1"/>
        <v>28.1</v>
      </c>
      <c r="AE29">
        <f t="shared" si="2"/>
        <v>7.8055555555555554</v>
      </c>
    </row>
    <row r="30" spans="2:31" x14ac:dyDescent="0.35">
      <c r="B30" s="3" t="s">
        <v>47</v>
      </c>
      <c r="C30" s="3">
        <v>22</v>
      </c>
      <c r="D30" s="3">
        <v>22</v>
      </c>
      <c r="E30" s="10">
        <v>28.3</v>
      </c>
      <c r="F30" s="24">
        <f t="shared" si="3"/>
        <v>7.8611111111111107</v>
      </c>
      <c r="G30" s="17">
        <f t="shared" si="12"/>
        <v>9.7222222222222127E-2</v>
      </c>
      <c r="H30" s="17">
        <f t="shared" si="13"/>
        <v>0.34999999999999964</v>
      </c>
      <c r="I30" s="17">
        <f t="shared" si="4"/>
        <v>101.20833333333323</v>
      </c>
      <c r="J30" s="17">
        <f t="shared" si="5"/>
        <v>127.65262500000001</v>
      </c>
      <c r="K30" s="17">
        <f t="shared" si="6"/>
        <v>21.979981111111108</v>
      </c>
      <c r="L30" s="17">
        <f t="shared" si="7"/>
        <v>250.84093944444436</v>
      </c>
      <c r="M30" s="17">
        <f t="shared" si="8"/>
        <v>1.971888496188271</v>
      </c>
      <c r="N30" s="17"/>
      <c r="O30" s="17"/>
      <c r="AC30">
        <f t="shared" si="0"/>
        <v>0</v>
      </c>
      <c r="AD30">
        <f t="shared" si="1"/>
        <v>28.3</v>
      </c>
      <c r="AE30">
        <f t="shared" si="2"/>
        <v>7.8611111111111107</v>
      </c>
    </row>
    <row r="31" spans="2:31" x14ac:dyDescent="0.35">
      <c r="B31" s="3" t="s">
        <v>47</v>
      </c>
      <c r="C31" s="3">
        <v>23</v>
      </c>
      <c r="D31" s="3">
        <v>23</v>
      </c>
      <c r="E31" s="10">
        <v>28.8</v>
      </c>
      <c r="F31" s="24">
        <f t="shared" si="3"/>
        <v>8</v>
      </c>
      <c r="G31" s="17">
        <f t="shared" si="12"/>
        <v>0.1111111111111112</v>
      </c>
      <c r="H31" s="17">
        <f t="shared" si="13"/>
        <v>0.40000000000000036</v>
      </c>
      <c r="I31" s="17">
        <f t="shared" si="4"/>
        <v>115.66666666666676</v>
      </c>
      <c r="J31" s="17">
        <f t="shared" si="5"/>
        <v>127.65262500000001</v>
      </c>
      <c r="K31" s="17">
        <f t="shared" si="6"/>
        <v>22.76352</v>
      </c>
      <c r="L31" s="17">
        <f t="shared" si="7"/>
        <v>266.08281166666677</v>
      </c>
      <c r="M31" s="17">
        <f t="shared" si="8"/>
        <v>2.128662493333334</v>
      </c>
      <c r="N31" s="17"/>
      <c r="O31" s="17"/>
      <c r="AC31">
        <f t="shared" si="0"/>
        <v>0</v>
      </c>
      <c r="AD31">
        <f t="shared" si="1"/>
        <v>28.8</v>
      </c>
      <c r="AE31">
        <f t="shared" si="2"/>
        <v>8</v>
      </c>
    </row>
    <row r="32" spans="2:31" x14ac:dyDescent="0.35">
      <c r="B32" s="3" t="s">
        <v>47</v>
      </c>
      <c r="C32" s="3">
        <v>24</v>
      </c>
      <c r="D32" s="3">
        <v>24</v>
      </c>
      <c r="E32" s="10">
        <v>29.1</v>
      </c>
      <c r="F32" s="24">
        <f t="shared" si="3"/>
        <v>8.0833333333333339</v>
      </c>
      <c r="G32" s="17">
        <f t="shared" si="12"/>
        <v>0.27777777777777779</v>
      </c>
      <c r="H32" s="17">
        <f t="shared" si="13"/>
        <v>1</v>
      </c>
      <c r="I32" s="17">
        <f t="shared" si="4"/>
        <v>289.16666666666669</v>
      </c>
      <c r="J32" s="17">
        <f t="shared" si="5"/>
        <v>127.65262500000001</v>
      </c>
      <c r="K32" s="17">
        <f t="shared" si="6"/>
        <v>23.240230000000004</v>
      </c>
      <c r="L32" s="17">
        <f t="shared" si="7"/>
        <v>440.05952166666668</v>
      </c>
      <c r="M32" s="17">
        <f t="shared" si="8"/>
        <v>3.557147800138889</v>
      </c>
      <c r="N32" s="17"/>
      <c r="O32" s="17"/>
      <c r="AC32">
        <f t="shared" si="0"/>
        <v>0</v>
      </c>
      <c r="AD32">
        <f t="shared" si="1"/>
        <v>29.1</v>
      </c>
      <c r="AE32">
        <f t="shared" si="2"/>
        <v>8.0833333333333339</v>
      </c>
    </row>
    <row r="33" spans="2:31" x14ac:dyDescent="0.35">
      <c r="B33" s="3" t="s">
        <v>47</v>
      </c>
      <c r="C33" s="3">
        <v>25</v>
      </c>
      <c r="D33" s="3">
        <v>25</v>
      </c>
      <c r="E33" s="10">
        <v>30.8</v>
      </c>
      <c r="F33" s="24">
        <f t="shared" si="3"/>
        <v>8.5555555555555554</v>
      </c>
      <c r="G33" s="17">
        <f t="shared" si="12"/>
        <v>0.38888888888888851</v>
      </c>
      <c r="H33" s="17">
        <f t="shared" si="13"/>
        <v>1.3999999999999986</v>
      </c>
      <c r="I33" s="17">
        <f t="shared" si="4"/>
        <v>404.83333333333292</v>
      </c>
      <c r="J33" s="17">
        <f t="shared" si="5"/>
        <v>127.65262500000001</v>
      </c>
      <c r="K33" s="17">
        <f t="shared" si="6"/>
        <v>26.034897777777779</v>
      </c>
      <c r="L33" s="17">
        <f t="shared" si="7"/>
        <v>558.52085611111079</v>
      </c>
      <c r="M33" s="17">
        <f t="shared" si="8"/>
        <v>4.7784562133950583</v>
      </c>
      <c r="N33" s="17"/>
      <c r="O33" s="17"/>
      <c r="AC33">
        <f t="shared" si="0"/>
        <v>0</v>
      </c>
      <c r="AD33">
        <f t="shared" si="1"/>
        <v>30.8</v>
      </c>
      <c r="AE33">
        <f t="shared" si="2"/>
        <v>8.5555555555555554</v>
      </c>
    </row>
    <row r="34" spans="2:31" x14ac:dyDescent="0.35">
      <c r="B34" s="3" t="s">
        <v>47</v>
      </c>
      <c r="C34" s="3">
        <v>26</v>
      </c>
      <c r="D34" s="3">
        <v>26</v>
      </c>
      <c r="E34" s="10">
        <v>31.9</v>
      </c>
      <c r="F34" s="24">
        <f t="shared" si="3"/>
        <v>8.8611111111111107</v>
      </c>
      <c r="G34" s="17">
        <f t="shared" si="12"/>
        <v>0.45833333333333343</v>
      </c>
      <c r="H34" s="17">
        <f t="shared" si="13"/>
        <v>1.6500000000000004</v>
      </c>
      <c r="I34" s="17">
        <f t="shared" si="4"/>
        <v>477.12500000000011</v>
      </c>
      <c r="J34" s="17">
        <f t="shared" si="5"/>
        <v>127.65262500000001</v>
      </c>
      <c r="K34" s="17">
        <f t="shared" si="6"/>
        <v>27.927741111111107</v>
      </c>
      <c r="L34" s="17">
        <f t="shared" si="7"/>
        <v>632.70536611111129</v>
      </c>
      <c r="M34" s="17">
        <f t="shared" si="8"/>
        <v>5.6064725497067913</v>
      </c>
      <c r="N34" s="17"/>
      <c r="O34" s="17"/>
      <c r="AC34">
        <f t="shared" si="0"/>
        <v>0</v>
      </c>
      <c r="AD34">
        <f t="shared" si="1"/>
        <v>31.9</v>
      </c>
      <c r="AE34">
        <f t="shared" si="2"/>
        <v>8.8611111111111107</v>
      </c>
    </row>
    <row r="35" spans="2:31" x14ac:dyDescent="0.35">
      <c r="B35" s="3" t="s">
        <v>47</v>
      </c>
      <c r="C35" s="3">
        <v>27</v>
      </c>
      <c r="D35" s="3">
        <v>27</v>
      </c>
      <c r="E35" s="10">
        <v>34.1</v>
      </c>
      <c r="F35" s="24">
        <f t="shared" si="3"/>
        <v>9.4722222222222232</v>
      </c>
      <c r="G35" s="17">
        <f t="shared" si="12"/>
        <v>0.65277777777777812</v>
      </c>
      <c r="H35" s="17">
        <f t="shared" si="13"/>
        <v>2.3500000000000014</v>
      </c>
      <c r="I35" s="17">
        <f t="shared" si="4"/>
        <v>679.54166666666697</v>
      </c>
      <c r="J35" s="17">
        <f t="shared" si="5"/>
        <v>127.65262500000001</v>
      </c>
      <c r="K35" s="17">
        <f t="shared" si="6"/>
        <v>31.912674444444448</v>
      </c>
      <c r="L35" s="17">
        <f t="shared" si="7"/>
        <v>839.10696611111143</v>
      </c>
      <c r="M35" s="17">
        <f t="shared" si="8"/>
        <v>7.94820765121914</v>
      </c>
      <c r="N35" s="17"/>
      <c r="O35" s="17"/>
      <c r="AC35">
        <f t="shared" si="0"/>
        <v>0</v>
      </c>
      <c r="AD35">
        <f t="shared" si="1"/>
        <v>34.1</v>
      </c>
      <c r="AE35">
        <f t="shared" si="2"/>
        <v>9.4722222222222232</v>
      </c>
    </row>
    <row r="36" spans="2:31" x14ac:dyDescent="0.35">
      <c r="B36" s="3" t="s">
        <v>47</v>
      </c>
      <c r="C36" s="3">
        <v>28</v>
      </c>
      <c r="D36" s="3">
        <v>28</v>
      </c>
      <c r="E36" s="10">
        <v>36.6</v>
      </c>
      <c r="F36" s="24">
        <f t="shared" si="3"/>
        <v>10.166666666666666</v>
      </c>
      <c r="G36" s="17">
        <f t="shared" si="12"/>
        <v>0.69444444444444442</v>
      </c>
      <c r="H36" s="17">
        <f t="shared" si="13"/>
        <v>2.5</v>
      </c>
      <c r="I36" s="17">
        <f t="shared" si="4"/>
        <v>722.91666666666663</v>
      </c>
      <c r="J36" s="17">
        <f t="shared" si="5"/>
        <v>127.65262500000001</v>
      </c>
      <c r="K36" s="17">
        <f t="shared" si="6"/>
        <v>36.763479999999994</v>
      </c>
      <c r="L36" s="17">
        <f t="shared" si="7"/>
        <v>887.33277166666664</v>
      </c>
      <c r="M36" s="17">
        <f t="shared" si="8"/>
        <v>9.0212165119444432</v>
      </c>
      <c r="N36" s="17"/>
      <c r="O36" s="17"/>
      <c r="AC36">
        <f t="shared" si="0"/>
        <v>0</v>
      </c>
      <c r="AD36">
        <f t="shared" si="1"/>
        <v>36.6</v>
      </c>
      <c r="AE36">
        <f t="shared" si="2"/>
        <v>10.166666666666666</v>
      </c>
    </row>
    <row r="37" spans="2:31" x14ac:dyDescent="0.35">
      <c r="B37" s="3" t="s">
        <v>47</v>
      </c>
      <c r="C37" s="3">
        <v>29</v>
      </c>
      <c r="D37" s="3">
        <v>29</v>
      </c>
      <c r="E37" s="10">
        <v>39.1</v>
      </c>
      <c r="F37" s="24">
        <f t="shared" si="3"/>
        <v>10.861111111111111</v>
      </c>
      <c r="G37" s="17">
        <f t="shared" si="12"/>
        <v>0.65277777777777712</v>
      </c>
      <c r="H37" s="17">
        <f t="shared" si="13"/>
        <v>2.3499999999999979</v>
      </c>
      <c r="I37" s="17">
        <f t="shared" si="4"/>
        <v>679.54166666666595</v>
      </c>
      <c r="J37" s="17">
        <f t="shared" si="5"/>
        <v>127.65262500000001</v>
      </c>
      <c r="K37" s="17">
        <f t="shared" si="6"/>
        <v>41.957341111111106</v>
      </c>
      <c r="L37" s="17">
        <f t="shared" si="7"/>
        <v>849.15163277777708</v>
      </c>
      <c r="M37" s="17">
        <f t="shared" si="8"/>
        <v>9.2227302337808563</v>
      </c>
      <c r="N37" s="17"/>
      <c r="O37" s="17"/>
      <c r="AC37">
        <f t="shared" si="0"/>
        <v>0</v>
      </c>
      <c r="AD37">
        <f t="shared" si="1"/>
        <v>39.1</v>
      </c>
      <c r="AE37">
        <f t="shared" si="2"/>
        <v>10.861111111111111</v>
      </c>
    </row>
    <row r="38" spans="2:31" x14ac:dyDescent="0.35">
      <c r="B38" s="3" t="s">
        <v>47</v>
      </c>
      <c r="C38" s="3">
        <v>30</v>
      </c>
      <c r="D38" s="3">
        <v>30</v>
      </c>
      <c r="E38" s="10">
        <v>41.3</v>
      </c>
      <c r="F38" s="24">
        <f t="shared" si="3"/>
        <v>11.472222222222221</v>
      </c>
      <c r="G38" s="17">
        <f t="shared" si="12"/>
        <v>0.47222222222222199</v>
      </c>
      <c r="H38" s="17">
        <f t="shared" si="13"/>
        <v>1.6999999999999993</v>
      </c>
      <c r="I38" s="17">
        <f t="shared" si="4"/>
        <v>491.58333333333309</v>
      </c>
      <c r="J38" s="17">
        <f t="shared" si="5"/>
        <v>127.65262500000001</v>
      </c>
      <c r="K38" s="17">
        <f t="shared" si="6"/>
        <v>46.811714444444441</v>
      </c>
      <c r="L38" s="17">
        <f t="shared" si="7"/>
        <v>666.04767277777751</v>
      </c>
      <c r="M38" s="17">
        <f t="shared" si="8"/>
        <v>7.641046912700614</v>
      </c>
      <c r="N38" s="17"/>
      <c r="O38" s="17"/>
      <c r="AC38">
        <f t="shared" si="0"/>
        <v>0</v>
      </c>
      <c r="AD38">
        <f t="shared" si="1"/>
        <v>41.3</v>
      </c>
      <c r="AE38">
        <f t="shared" si="2"/>
        <v>11.472222222222221</v>
      </c>
    </row>
    <row r="39" spans="2:31" x14ac:dyDescent="0.35">
      <c r="B39" s="3" t="s">
        <v>47</v>
      </c>
      <c r="C39" s="3">
        <v>31</v>
      </c>
      <c r="D39" s="3">
        <v>31</v>
      </c>
      <c r="E39" s="10">
        <v>42.5</v>
      </c>
      <c r="F39" s="24">
        <f t="shared" si="3"/>
        <v>11.805555555555555</v>
      </c>
      <c r="G39" s="17">
        <f t="shared" si="12"/>
        <v>0.27777777777777779</v>
      </c>
      <c r="H39" s="17">
        <f t="shared" si="13"/>
        <v>1</v>
      </c>
      <c r="I39" s="17">
        <f t="shared" si="4"/>
        <v>289.16666666666669</v>
      </c>
      <c r="J39" s="17">
        <f t="shared" si="5"/>
        <v>127.65262500000001</v>
      </c>
      <c r="K39" s="17">
        <f t="shared" si="6"/>
        <v>49.571527777777774</v>
      </c>
      <c r="L39" s="17">
        <f t="shared" si="7"/>
        <v>466.39081944444445</v>
      </c>
      <c r="M39" s="17">
        <f t="shared" si="8"/>
        <v>5.5060027295524687</v>
      </c>
      <c r="N39" s="17"/>
      <c r="O39" s="17"/>
      <c r="AC39">
        <f t="shared" si="0"/>
        <v>0</v>
      </c>
      <c r="AD39">
        <f t="shared" si="1"/>
        <v>42.5</v>
      </c>
      <c r="AE39">
        <f t="shared" si="2"/>
        <v>11.805555555555555</v>
      </c>
    </row>
    <row r="40" spans="2:31" x14ac:dyDescent="0.35">
      <c r="B40" s="3" t="s">
        <v>47</v>
      </c>
      <c r="C40" s="3">
        <v>32</v>
      </c>
      <c r="D40" s="3">
        <v>32</v>
      </c>
      <c r="E40" s="10">
        <v>43.3</v>
      </c>
      <c r="F40" s="24">
        <f t="shared" si="3"/>
        <v>12.027777777777777</v>
      </c>
      <c r="G40" s="17">
        <f t="shared" si="12"/>
        <v>0.19444444444444425</v>
      </c>
      <c r="H40" s="17">
        <f t="shared" si="13"/>
        <v>0.69999999999999929</v>
      </c>
      <c r="I40" s="17">
        <f t="shared" si="4"/>
        <v>202.41666666666646</v>
      </c>
      <c r="J40" s="17">
        <f t="shared" si="5"/>
        <v>127.65262500000001</v>
      </c>
      <c r="K40" s="17">
        <f t="shared" si="6"/>
        <v>51.455314444444433</v>
      </c>
      <c r="L40" s="17">
        <f t="shared" si="7"/>
        <v>381.52460611111087</v>
      </c>
      <c r="M40" s="17">
        <f t="shared" si="8"/>
        <v>4.5888931790586387</v>
      </c>
      <c r="N40" s="17"/>
      <c r="O40" s="17"/>
      <c r="AC40">
        <f t="shared" si="0"/>
        <v>0</v>
      </c>
      <c r="AD40">
        <f t="shared" si="1"/>
        <v>43.3</v>
      </c>
      <c r="AE40">
        <f t="shared" si="2"/>
        <v>12.027777777777777</v>
      </c>
    </row>
    <row r="41" spans="2:31" x14ac:dyDescent="0.35">
      <c r="B41" s="3" t="s">
        <v>47</v>
      </c>
      <c r="C41" s="3">
        <v>33</v>
      </c>
      <c r="D41" s="3">
        <v>33</v>
      </c>
      <c r="E41" s="10">
        <v>43.9</v>
      </c>
      <c r="F41" s="24">
        <f t="shared" si="3"/>
        <v>12.194444444444443</v>
      </c>
      <c r="G41" s="17">
        <f t="shared" si="12"/>
        <v>0.15277777777777798</v>
      </c>
      <c r="H41" s="17">
        <f t="shared" si="13"/>
        <v>0.55000000000000071</v>
      </c>
      <c r="I41" s="17">
        <f t="shared" si="4"/>
        <v>159.04166666666688</v>
      </c>
      <c r="J41" s="17">
        <f t="shared" si="5"/>
        <v>127.65262500000001</v>
      </c>
      <c r="K41" s="17">
        <f t="shared" si="6"/>
        <v>52.891207777777765</v>
      </c>
      <c r="L41" s="17">
        <f t="shared" si="7"/>
        <v>339.58549944444468</v>
      </c>
      <c r="M41" s="17">
        <f t="shared" si="8"/>
        <v>4.1410565071142003</v>
      </c>
      <c r="N41" s="17"/>
      <c r="O41" s="17"/>
      <c r="AC41">
        <f t="shared" si="0"/>
        <v>0</v>
      </c>
      <c r="AD41">
        <f t="shared" si="1"/>
        <v>43.9</v>
      </c>
      <c r="AE41">
        <f t="shared" si="2"/>
        <v>12.194444444444443</v>
      </c>
    </row>
    <row r="42" spans="2:31" x14ac:dyDescent="0.35">
      <c r="B42" s="3" t="s">
        <v>47</v>
      </c>
      <c r="C42" s="3">
        <v>34</v>
      </c>
      <c r="D42" s="3">
        <v>34</v>
      </c>
      <c r="E42" s="10">
        <v>44.4</v>
      </c>
      <c r="F42" s="24">
        <f t="shared" si="3"/>
        <v>12.333333333333332</v>
      </c>
      <c r="G42" s="17">
        <f t="shared" si="12"/>
        <v>8.3333333333333523E-2</v>
      </c>
      <c r="H42" s="17">
        <f t="shared" si="13"/>
        <v>0.30000000000000071</v>
      </c>
      <c r="I42" s="17">
        <f t="shared" si="4"/>
        <v>86.750000000000199</v>
      </c>
      <c r="J42" s="17">
        <f t="shared" si="5"/>
        <v>127.65262500000001</v>
      </c>
      <c r="K42" s="17">
        <f t="shared" si="6"/>
        <v>54.102879999999992</v>
      </c>
      <c r="L42" s="17">
        <f t="shared" si="7"/>
        <v>268.5055050000002</v>
      </c>
      <c r="M42" s="17">
        <f t="shared" si="8"/>
        <v>3.3115678950000018</v>
      </c>
      <c r="N42" s="17"/>
      <c r="O42" s="17"/>
      <c r="AC42">
        <f t="shared" si="0"/>
        <v>0</v>
      </c>
      <c r="AD42">
        <f t="shared" si="1"/>
        <v>44.4</v>
      </c>
      <c r="AE42">
        <f t="shared" si="2"/>
        <v>12.333333333333332</v>
      </c>
    </row>
    <row r="43" spans="2:31" x14ac:dyDescent="0.35">
      <c r="B43" s="3" t="s">
        <v>47</v>
      </c>
      <c r="C43" s="3">
        <v>35</v>
      </c>
      <c r="D43" s="3">
        <v>35</v>
      </c>
      <c r="E43" s="10">
        <v>44.5</v>
      </c>
      <c r="F43" s="24">
        <f t="shared" si="3"/>
        <v>12.361111111111111</v>
      </c>
      <c r="G43" s="17">
        <f t="shared" si="12"/>
        <v>-2.7777777777777186E-2</v>
      </c>
      <c r="H43" s="17">
        <f t="shared" si="13"/>
        <v>-9.9999999999997868E-2</v>
      </c>
      <c r="I43" s="17">
        <f t="shared" si="4"/>
        <v>-28.91666666666605</v>
      </c>
      <c r="J43" s="17">
        <f t="shared" si="5"/>
        <v>127.65262500000001</v>
      </c>
      <c r="K43" s="17">
        <f t="shared" si="6"/>
        <v>54.346861111111103</v>
      </c>
      <c r="L43" s="17">
        <f t="shared" si="7"/>
        <v>153.08281944444508</v>
      </c>
      <c r="M43" s="17">
        <f t="shared" si="8"/>
        <v>1.8922737403549461</v>
      </c>
      <c r="N43" s="17"/>
      <c r="O43" s="17"/>
      <c r="AC43">
        <f t="shared" si="0"/>
        <v>0</v>
      </c>
      <c r="AD43">
        <f t="shared" si="1"/>
        <v>44.5</v>
      </c>
      <c r="AE43">
        <f t="shared" si="2"/>
        <v>12.361111111111111</v>
      </c>
    </row>
    <row r="44" spans="2:31" x14ac:dyDescent="0.35">
      <c r="B44" s="3" t="s">
        <v>47</v>
      </c>
      <c r="C44" s="3">
        <v>36</v>
      </c>
      <c r="D44" s="3">
        <v>36</v>
      </c>
      <c r="E44" s="10">
        <v>44.2</v>
      </c>
      <c r="F44" s="24">
        <f t="shared" si="3"/>
        <v>12.277777777777779</v>
      </c>
      <c r="G44" s="17">
        <f t="shared" si="12"/>
        <v>-0.24999999999999961</v>
      </c>
      <c r="H44" s="17">
        <f t="shared" si="13"/>
        <v>-0.89999999999999858</v>
      </c>
      <c r="I44" s="17">
        <f t="shared" si="4"/>
        <v>-260.2499999999996</v>
      </c>
      <c r="J44" s="17">
        <f t="shared" si="5"/>
        <v>127.65262500000001</v>
      </c>
      <c r="K44" s="17">
        <f t="shared" si="6"/>
        <v>53.61656444444445</v>
      </c>
      <c r="L44" s="17">
        <f t="shared" si="7"/>
        <v>-78.980810555555152</v>
      </c>
      <c r="M44" s="17">
        <f t="shared" si="8"/>
        <v>-0.96970884070987162</v>
      </c>
      <c r="N44" s="17"/>
      <c r="O44" s="17"/>
      <c r="AC44">
        <f t="shared" si="0"/>
        <v>0</v>
      </c>
      <c r="AD44">
        <f t="shared" si="1"/>
        <v>44.2</v>
      </c>
      <c r="AE44">
        <f t="shared" si="2"/>
        <v>12.277777777777779</v>
      </c>
    </row>
    <row r="45" spans="2:31" x14ac:dyDescent="0.35">
      <c r="B45" s="3" t="s">
        <v>47</v>
      </c>
      <c r="C45" s="3">
        <v>37</v>
      </c>
      <c r="D45" s="3">
        <v>37</v>
      </c>
      <c r="E45" s="10">
        <v>42.7</v>
      </c>
      <c r="F45" s="24">
        <f t="shared" si="3"/>
        <v>11.861111111111112</v>
      </c>
      <c r="G45" s="17">
        <f t="shared" si="12"/>
        <v>-0.59722222222222276</v>
      </c>
      <c r="H45" s="17">
        <f t="shared" si="13"/>
        <v>-2.1500000000000021</v>
      </c>
      <c r="I45" s="17">
        <f t="shared" si="4"/>
        <v>-621.70833333333394</v>
      </c>
      <c r="J45" s="17">
        <f t="shared" si="5"/>
        <v>127.65262500000001</v>
      </c>
      <c r="K45" s="17">
        <f t="shared" si="6"/>
        <v>50.039181111111127</v>
      </c>
      <c r="L45" s="17">
        <f t="shared" si="7"/>
        <v>-444.01652722222281</v>
      </c>
      <c r="M45" s="17">
        <f t="shared" si="8"/>
        <v>-5.2665293645524773</v>
      </c>
      <c r="N45" s="17"/>
      <c r="O45" s="17"/>
      <c r="AC45">
        <f t="shared" si="0"/>
        <v>0</v>
      </c>
      <c r="AD45">
        <f t="shared" si="1"/>
        <v>42.7</v>
      </c>
      <c r="AE45">
        <f t="shared" si="2"/>
        <v>11.861111111111112</v>
      </c>
    </row>
    <row r="46" spans="2:31" x14ac:dyDescent="0.35">
      <c r="B46" s="3" t="s">
        <v>47</v>
      </c>
      <c r="C46" s="3">
        <v>38</v>
      </c>
      <c r="D46" s="3">
        <v>38</v>
      </c>
      <c r="E46" s="10">
        <v>39.9</v>
      </c>
      <c r="F46" s="24">
        <f t="shared" si="3"/>
        <v>11.083333333333332</v>
      </c>
      <c r="G46" s="17">
        <f t="shared" si="12"/>
        <v>-0.79166666666666707</v>
      </c>
      <c r="H46" s="17">
        <f t="shared" si="13"/>
        <v>-2.8500000000000014</v>
      </c>
      <c r="I46" s="17">
        <f t="shared" si="4"/>
        <v>-824.12500000000045</v>
      </c>
      <c r="J46" s="17">
        <f t="shared" si="5"/>
        <v>127.65262500000001</v>
      </c>
      <c r="K46" s="17">
        <f t="shared" si="6"/>
        <v>43.691829999999989</v>
      </c>
      <c r="L46" s="17">
        <f t="shared" si="7"/>
        <v>-652.78054500000042</v>
      </c>
      <c r="M46" s="17">
        <f t="shared" si="8"/>
        <v>-7.2349843737500041</v>
      </c>
      <c r="N46" s="17"/>
      <c r="O46" s="17"/>
      <c r="AC46">
        <f t="shared" si="0"/>
        <v>0</v>
      </c>
      <c r="AD46">
        <f t="shared" si="1"/>
        <v>39.9</v>
      </c>
      <c r="AE46">
        <f t="shared" si="2"/>
        <v>11.083333333333332</v>
      </c>
    </row>
    <row r="47" spans="2:31" x14ac:dyDescent="0.35">
      <c r="B47" s="3" t="s">
        <v>47</v>
      </c>
      <c r="C47" s="3">
        <v>39</v>
      </c>
      <c r="D47" s="3">
        <v>39</v>
      </c>
      <c r="E47" s="10">
        <v>37</v>
      </c>
      <c r="F47" s="24">
        <f t="shared" si="3"/>
        <v>10.277777777777777</v>
      </c>
      <c r="G47" s="17">
        <f t="shared" si="12"/>
        <v>-0.73611111111111072</v>
      </c>
      <c r="H47" s="17">
        <f t="shared" si="13"/>
        <v>-2.6499999999999986</v>
      </c>
      <c r="I47" s="17">
        <f t="shared" si="4"/>
        <v>-766.29166666666629</v>
      </c>
      <c r="J47" s="17">
        <f t="shared" si="5"/>
        <v>127.65262500000001</v>
      </c>
      <c r="K47" s="17">
        <f t="shared" si="6"/>
        <v>37.571444444444438</v>
      </c>
      <c r="L47" s="17">
        <f t="shared" si="7"/>
        <v>-601.06759722222182</v>
      </c>
      <c r="M47" s="17">
        <f t="shared" si="8"/>
        <v>-6.1776391936728352</v>
      </c>
      <c r="N47" s="17"/>
      <c r="O47" s="17"/>
      <c r="AC47">
        <f t="shared" si="0"/>
        <v>0</v>
      </c>
      <c r="AD47">
        <f t="shared" si="1"/>
        <v>37</v>
      </c>
      <c r="AE47">
        <f t="shared" si="2"/>
        <v>10.277777777777777</v>
      </c>
    </row>
    <row r="48" spans="2:31" x14ac:dyDescent="0.35">
      <c r="B48" s="3" t="s">
        <v>47</v>
      </c>
      <c r="C48" s="3">
        <v>40</v>
      </c>
      <c r="D48" s="3">
        <v>40</v>
      </c>
      <c r="E48" s="10">
        <v>34.6</v>
      </c>
      <c r="F48" s="24">
        <f t="shared" si="3"/>
        <v>9.6111111111111107</v>
      </c>
      <c r="G48" s="17">
        <f t="shared" si="12"/>
        <v>-0.65277777777777812</v>
      </c>
      <c r="H48" s="17">
        <f t="shared" si="13"/>
        <v>-2.3500000000000014</v>
      </c>
      <c r="I48" s="17">
        <f t="shared" si="4"/>
        <v>-679.54166666666697</v>
      </c>
      <c r="J48" s="17">
        <f t="shared" si="5"/>
        <v>127.65262500000001</v>
      </c>
      <c r="K48" s="17">
        <f t="shared" si="6"/>
        <v>32.855391111111111</v>
      </c>
      <c r="L48" s="17">
        <f t="shared" si="7"/>
        <v>-519.03365055555582</v>
      </c>
      <c r="M48" s="17">
        <f t="shared" si="8"/>
        <v>-4.988490085895064</v>
      </c>
      <c r="N48" s="17"/>
      <c r="O48" s="17"/>
      <c r="AC48">
        <f t="shared" si="0"/>
        <v>0</v>
      </c>
      <c r="AD48">
        <f t="shared" si="1"/>
        <v>34.6</v>
      </c>
      <c r="AE48">
        <f t="shared" si="2"/>
        <v>9.6111111111111107</v>
      </c>
    </row>
    <row r="49" spans="2:31" x14ac:dyDescent="0.35">
      <c r="B49" s="3" t="s">
        <v>47</v>
      </c>
      <c r="C49" s="3">
        <v>41</v>
      </c>
      <c r="D49" s="3">
        <v>41</v>
      </c>
      <c r="E49" s="10">
        <v>32.299999999999997</v>
      </c>
      <c r="F49" s="24">
        <f t="shared" si="3"/>
        <v>8.9722222222222214</v>
      </c>
      <c r="G49" s="17">
        <f t="shared" si="12"/>
        <v>-0.7777777777777779</v>
      </c>
      <c r="H49" s="17">
        <f t="shared" si="13"/>
        <v>-2.8000000000000007</v>
      </c>
      <c r="I49" s="17">
        <f t="shared" si="4"/>
        <v>-809.66666666666674</v>
      </c>
      <c r="J49" s="17">
        <f t="shared" si="5"/>
        <v>127.65262500000001</v>
      </c>
      <c r="K49" s="17">
        <f t="shared" si="6"/>
        <v>28.632514444444435</v>
      </c>
      <c r="L49" s="17">
        <f t="shared" si="7"/>
        <v>-653.3815272222223</v>
      </c>
      <c r="M49" s="17">
        <f t="shared" si="8"/>
        <v>-5.8622842581327159</v>
      </c>
      <c r="N49" s="17"/>
      <c r="O49" s="17"/>
      <c r="AC49">
        <f t="shared" si="0"/>
        <v>0</v>
      </c>
      <c r="AD49">
        <f t="shared" si="1"/>
        <v>32.299999999999997</v>
      </c>
      <c r="AE49">
        <f t="shared" si="2"/>
        <v>8.9722222222222214</v>
      </c>
    </row>
    <row r="50" spans="2:31" x14ac:dyDescent="0.35">
      <c r="B50" s="3" t="s">
        <v>47</v>
      </c>
      <c r="C50" s="3">
        <v>42</v>
      </c>
      <c r="D50" s="3">
        <v>42</v>
      </c>
      <c r="E50" s="10">
        <v>29</v>
      </c>
      <c r="F50" s="24">
        <f t="shared" si="3"/>
        <v>8.0555555555555554</v>
      </c>
      <c r="G50" s="17">
        <f t="shared" si="12"/>
        <v>-0.99999999999999933</v>
      </c>
      <c r="H50" s="17">
        <f t="shared" si="13"/>
        <v>-3.5999999999999979</v>
      </c>
      <c r="I50" s="17">
        <f t="shared" si="4"/>
        <v>-1040.9999999999993</v>
      </c>
      <c r="J50" s="17">
        <f t="shared" si="5"/>
        <v>127.65262500000001</v>
      </c>
      <c r="K50" s="17">
        <f t="shared" si="6"/>
        <v>23.080777777777776</v>
      </c>
      <c r="L50" s="17">
        <f t="shared" si="7"/>
        <v>-890.26659722222144</v>
      </c>
      <c r="M50" s="17">
        <f t="shared" si="8"/>
        <v>-7.1715920331790057</v>
      </c>
      <c r="N50" s="17"/>
      <c r="O50" s="17"/>
      <c r="AC50">
        <f t="shared" si="0"/>
        <v>0</v>
      </c>
      <c r="AD50">
        <f t="shared" si="1"/>
        <v>29</v>
      </c>
      <c r="AE50">
        <f t="shared" si="2"/>
        <v>8.0555555555555554</v>
      </c>
    </row>
    <row r="51" spans="2:31" x14ac:dyDescent="0.35">
      <c r="B51" s="3" t="s">
        <v>47</v>
      </c>
      <c r="C51" s="3">
        <v>43</v>
      </c>
      <c r="D51" s="3">
        <v>43</v>
      </c>
      <c r="E51" s="10">
        <v>25.1</v>
      </c>
      <c r="F51" s="24">
        <f t="shared" si="3"/>
        <v>6.9722222222222223</v>
      </c>
      <c r="G51" s="17">
        <f t="shared" si="12"/>
        <v>-0.94444444444444453</v>
      </c>
      <c r="H51" s="17">
        <f t="shared" si="13"/>
        <v>-3.4000000000000004</v>
      </c>
      <c r="I51" s="17">
        <f t="shared" si="4"/>
        <v>-983.16666666666674</v>
      </c>
      <c r="J51" s="17">
        <f t="shared" si="5"/>
        <v>127.65262500000001</v>
      </c>
      <c r="K51" s="17">
        <f t="shared" si="6"/>
        <v>17.290274444444446</v>
      </c>
      <c r="L51" s="17">
        <f t="shared" si="7"/>
        <v>-838.22376722222225</v>
      </c>
      <c r="M51" s="17">
        <f t="shared" si="8"/>
        <v>-5.8442823770216057</v>
      </c>
      <c r="N51" s="17"/>
      <c r="O51" s="17"/>
      <c r="AC51">
        <f t="shared" si="0"/>
        <v>0</v>
      </c>
      <c r="AD51">
        <f t="shared" si="1"/>
        <v>25.1</v>
      </c>
      <c r="AE51">
        <f t="shared" si="2"/>
        <v>6.9722222222222223</v>
      </c>
    </row>
    <row r="52" spans="2:31" x14ac:dyDescent="0.35">
      <c r="B52" s="3" t="s">
        <v>47</v>
      </c>
      <c r="C52" s="3">
        <v>44</v>
      </c>
      <c r="D52" s="3">
        <v>44</v>
      </c>
      <c r="E52" s="10">
        <v>22.2</v>
      </c>
      <c r="F52" s="24">
        <f t="shared" si="3"/>
        <v>6.1666666666666661</v>
      </c>
      <c r="G52" s="17">
        <f t="shared" si="12"/>
        <v>-0.5833333333333337</v>
      </c>
      <c r="H52" s="17">
        <f t="shared" si="13"/>
        <v>-2.1000000000000014</v>
      </c>
      <c r="I52" s="17">
        <f t="shared" si="4"/>
        <v>-607.25000000000034</v>
      </c>
      <c r="J52" s="17">
        <f t="shared" si="5"/>
        <v>127.65262500000001</v>
      </c>
      <c r="K52" s="17">
        <f t="shared" si="6"/>
        <v>13.525719999999998</v>
      </c>
      <c r="L52" s="17">
        <f t="shared" si="7"/>
        <v>-466.07165500000036</v>
      </c>
      <c r="M52" s="17">
        <f t="shared" si="8"/>
        <v>-2.8741085391666688</v>
      </c>
      <c r="N52" s="17"/>
      <c r="O52" s="17"/>
      <c r="AC52">
        <f t="shared" si="0"/>
        <v>0</v>
      </c>
      <c r="AD52">
        <f t="shared" si="1"/>
        <v>22.2</v>
      </c>
      <c r="AE52">
        <f t="shared" si="2"/>
        <v>6.1666666666666661</v>
      </c>
    </row>
    <row r="53" spans="2:31" x14ac:dyDescent="0.35">
      <c r="B53" s="3" t="s">
        <v>47</v>
      </c>
      <c r="C53" s="3">
        <v>45</v>
      </c>
      <c r="D53" s="3">
        <v>45</v>
      </c>
      <c r="E53" s="10">
        <v>20.9</v>
      </c>
      <c r="F53" s="24">
        <f t="shared" si="3"/>
        <v>5.8055555555555554</v>
      </c>
      <c r="G53" s="17">
        <f t="shared" si="12"/>
        <v>-0.25000000000000011</v>
      </c>
      <c r="H53" s="17">
        <f t="shared" si="13"/>
        <v>-0.90000000000000036</v>
      </c>
      <c r="I53" s="17">
        <f t="shared" si="4"/>
        <v>-260.25000000000011</v>
      </c>
      <c r="J53" s="17">
        <f t="shared" si="5"/>
        <v>127.65262500000001</v>
      </c>
      <c r="K53" s="17">
        <f t="shared" si="6"/>
        <v>11.988007777777778</v>
      </c>
      <c r="L53" s="17">
        <f t="shared" si="7"/>
        <v>-120.60936722222233</v>
      </c>
      <c r="M53" s="17">
        <f t="shared" si="8"/>
        <v>-0.70020438192901291</v>
      </c>
      <c r="N53" s="17"/>
      <c r="O53" s="17"/>
      <c r="AC53">
        <f t="shared" si="0"/>
        <v>0</v>
      </c>
      <c r="AD53">
        <f t="shared" si="1"/>
        <v>20.9</v>
      </c>
      <c r="AE53">
        <f t="shared" si="2"/>
        <v>5.8055555555555554</v>
      </c>
    </row>
    <row r="54" spans="2:31" x14ac:dyDescent="0.35">
      <c r="B54" s="3" t="s">
        <v>47</v>
      </c>
      <c r="C54" s="3">
        <v>46</v>
      </c>
      <c r="D54" s="3">
        <v>46</v>
      </c>
      <c r="E54" s="10">
        <v>20.399999999999999</v>
      </c>
      <c r="F54" s="24">
        <f t="shared" si="3"/>
        <v>5.6666666666666661</v>
      </c>
      <c r="G54" s="17">
        <f t="shared" si="12"/>
        <v>-0.19444444444444425</v>
      </c>
      <c r="H54" s="17">
        <f t="shared" si="13"/>
        <v>-0.69999999999999929</v>
      </c>
      <c r="I54" s="17">
        <f t="shared" si="4"/>
        <v>-202.41666666666646</v>
      </c>
      <c r="J54" s="17">
        <f t="shared" si="5"/>
        <v>127.65262500000001</v>
      </c>
      <c r="K54" s="17">
        <f t="shared" si="6"/>
        <v>11.421279999999998</v>
      </c>
      <c r="L54" s="17">
        <f t="shared" si="7"/>
        <v>-63.342761666666448</v>
      </c>
      <c r="M54" s="17">
        <f t="shared" si="8"/>
        <v>-0.35894231611110983</v>
      </c>
      <c r="N54" s="17"/>
      <c r="O54" s="17"/>
      <c r="AC54">
        <f t="shared" si="0"/>
        <v>0</v>
      </c>
      <c r="AD54">
        <f t="shared" si="1"/>
        <v>20.399999999999999</v>
      </c>
      <c r="AE54">
        <f t="shared" si="2"/>
        <v>5.6666666666666661</v>
      </c>
    </row>
    <row r="55" spans="2:31" x14ac:dyDescent="0.35">
      <c r="B55" s="3" t="s">
        <v>47</v>
      </c>
      <c r="C55" s="3">
        <v>47</v>
      </c>
      <c r="D55" s="3">
        <v>47</v>
      </c>
      <c r="E55" s="10">
        <v>19.5</v>
      </c>
      <c r="F55" s="24">
        <f t="shared" si="3"/>
        <v>5.416666666666667</v>
      </c>
      <c r="G55" s="17">
        <f t="shared" si="12"/>
        <v>-0.27777777777777779</v>
      </c>
      <c r="H55" s="17">
        <f t="shared" si="13"/>
        <v>-1</v>
      </c>
      <c r="I55" s="17">
        <f t="shared" si="4"/>
        <v>-289.16666666666669</v>
      </c>
      <c r="J55" s="17">
        <f t="shared" si="5"/>
        <v>127.65262500000001</v>
      </c>
      <c r="K55" s="17">
        <f t="shared" si="6"/>
        <v>10.435750000000002</v>
      </c>
      <c r="L55" s="17">
        <f t="shared" si="7"/>
        <v>-151.07829166666667</v>
      </c>
      <c r="M55" s="17">
        <f t="shared" si="8"/>
        <v>-0.81834074652777777</v>
      </c>
      <c r="N55" s="17"/>
      <c r="O55" s="17"/>
      <c r="AC55">
        <f t="shared" si="0"/>
        <v>0</v>
      </c>
      <c r="AD55">
        <f t="shared" si="1"/>
        <v>19.5</v>
      </c>
      <c r="AE55">
        <f t="shared" si="2"/>
        <v>5.416666666666667</v>
      </c>
    </row>
    <row r="56" spans="2:31" x14ac:dyDescent="0.35">
      <c r="B56" s="3" t="s">
        <v>47</v>
      </c>
      <c r="C56" s="3">
        <v>48</v>
      </c>
      <c r="D56" s="3">
        <v>48</v>
      </c>
      <c r="E56" s="10">
        <v>18.399999999999999</v>
      </c>
      <c r="F56" s="24">
        <f t="shared" si="3"/>
        <v>5.1111111111111107</v>
      </c>
      <c r="G56" s="17">
        <f t="shared" si="12"/>
        <v>-0.23611111111111099</v>
      </c>
      <c r="H56" s="17">
        <f t="shared" si="13"/>
        <v>-0.84999999999999964</v>
      </c>
      <c r="I56" s="17">
        <f t="shared" si="4"/>
        <v>-245.79166666666654</v>
      </c>
      <c r="J56" s="17">
        <f t="shared" si="5"/>
        <v>127.65262500000001</v>
      </c>
      <c r="K56" s="17">
        <f t="shared" si="6"/>
        <v>9.29159111111111</v>
      </c>
      <c r="L56" s="17">
        <f t="shared" si="7"/>
        <v>-108.84745055555541</v>
      </c>
      <c r="M56" s="17">
        <f t="shared" si="8"/>
        <v>-0.55633141395061647</v>
      </c>
      <c r="N56" s="17"/>
      <c r="O56" s="17"/>
      <c r="AC56">
        <f t="shared" si="0"/>
        <v>0</v>
      </c>
      <c r="AD56">
        <f t="shared" si="1"/>
        <v>18.399999999999999</v>
      </c>
      <c r="AE56">
        <f t="shared" si="2"/>
        <v>5.1111111111111107</v>
      </c>
    </row>
    <row r="57" spans="2:31" x14ac:dyDescent="0.35">
      <c r="B57" s="3" t="s">
        <v>47</v>
      </c>
      <c r="C57" s="3">
        <v>49</v>
      </c>
      <c r="D57" s="3">
        <v>49</v>
      </c>
      <c r="E57" s="10">
        <v>17.8</v>
      </c>
      <c r="F57" s="24">
        <f t="shared" si="3"/>
        <v>4.9444444444444446</v>
      </c>
      <c r="G57" s="17">
        <f t="shared" si="12"/>
        <v>-8.3333333333333037E-2</v>
      </c>
      <c r="H57" s="17">
        <f t="shared" si="13"/>
        <v>-0.29999999999999893</v>
      </c>
      <c r="I57" s="17">
        <f t="shared" si="4"/>
        <v>-86.749999999999687</v>
      </c>
      <c r="J57" s="17">
        <f t="shared" si="5"/>
        <v>127.65262500000001</v>
      </c>
      <c r="K57" s="17">
        <f t="shared" si="6"/>
        <v>8.6954977777777778</v>
      </c>
      <c r="L57" s="17">
        <f t="shared" si="7"/>
        <v>49.598122777778102</v>
      </c>
      <c r="M57" s="17">
        <f t="shared" si="8"/>
        <v>0.2452351626234584</v>
      </c>
      <c r="N57" s="17"/>
      <c r="O57" s="17"/>
      <c r="AC57">
        <f t="shared" si="0"/>
        <v>0</v>
      </c>
      <c r="AD57">
        <f t="shared" si="1"/>
        <v>17.8</v>
      </c>
      <c r="AE57">
        <f t="shared" si="2"/>
        <v>4.9444444444444446</v>
      </c>
    </row>
    <row r="58" spans="2:31" x14ac:dyDescent="0.35">
      <c r="B58" s="3" t="s">
        <v>47</v>
      </c>
      <c r="C58" s="3">
        <v>50</v>
      </c>
      <c r="D58" s="3">
        <v>50</v>
      </c>
      <c r="E58" s="10">
        <v>17.8</v>
      </c>
      <c r="F58" s="24">
        <f t="shared" si="3"/>
        <v>4.9444444444444446</v>
      </c>
      <c r="G58" s="17">
        <f t="shared" si="12"/>
        <v>-5.5555555555555851E-2</v>
      </c>
      <c r="H58" s="17">
        <f t="shared" si="13"/>
        <v>-0.20000000000000107</v>
      </c>
      <c r="I58" s="17">
        <f t="shared" si="4"/>
        <v>-57.833333333333641</v>
      </c>
      <c r="J58" s="17">
        <f t="shared" si="5"/>
        <v>127.65262500000001</v>
      </c>
      <c r="K58" s="17">
        <f t="shared" si="6"/>
        <v>8.6954977777777778</v>
      </c>
      <c r="L58" s="17">
        <f t="shared" si="7"/>
        <v>78.514789444444148</v>
      </c>
      <c r="M58" s="17">
        <f t="shared" si="8"/>
        <v>0.38821201447530718</v>
      </c>
      <c r="N58" s="17"/>
      <c r="O58" s="17"/>
      <c r="AC58">
        <f t="shared" si="0"/>
        <v>0</v>
      </c>
      <c r="AD58">
        <f t="shared" si="1"/>
        <v>17.8</v>
      </c>
      <c r="AE58">
        <f t="shared" si="2"/>
        <v>4.9444444444444446</v>
      </c>
    </row>
    <row r="59" spans="2:31" x14ac:dyDescent="0.35">
      <c r="B59" s="3" t="s">
        <v>47</v>
      </c>
      <c r="C59" s="3">
        <v>51</v>
      </c>
      <c r="D59" s="3">
        <v>51</v>
      </c>
      <c r="E59" s="10">
        <v>17.399999999999999</v>
      </c>
      <c r="F59" s="24">
        <f t="shared" si="3"/>
        <v>4.833333333333333</v>
      </c>
      <c r="G59" s="17">
        <f t="shared" si="12"/>
        <v>-0.29166666666666685</v>
      </c>
      <c r="H59" s="17">
        <f t="shared" si="13"/>
        <v>-1.0500000000000007</v>
      </c>
      <c r="I59" s="17">
        <f t="shared" si="4"/>
        <v>-303.62500000000017</v>
      </c>
      <c r="J59" s="17">
        <f t="shared" si="5"/>
        <v>127.65262500000001</v>
      </c>
      <c r="K59" s="17">
        <f t="shared" si="6"/>
        <v>8.309079999999998</v>
      </c>
      <c r="L59" s="17">
        <f t="shared" si="7"/>
        <v>-167.66329500000018</v>
      </c>
      <c r="M59" s="17">
        <f t="shared" si="8"/>
        <v>-0.81037259250000082</v>
      </c>
      <c r="N59" s="17"/>
      <c r="O59" s="17"/>
      <c r="AC59">
        <f t="shared" si="0"/>
        <v>0</v>
      </c>
      <c r="AD59">
        <f t="shared" si="1"/>
        <v>17.399999999999999</v>
      </c>
      <c r="AE59">
        <f t="shared" si="2"/>
        <v>4.833333333333333</v>
      </c>
    </row>
    <row r="60" spans="2:31" x14ac:dyDescent="0.35">
      <c r="B60" s="3" t="s">
        <v>47</v>
      </c>
      <c r="C60" s="3">
        <v>52</v>
      </c>
      <c r="D60" s="3">
        <v>52</v>
      </c>
      <c r="E60" s="10">
        <v>15.7</v>
      </c>
      <c r="F60" s="24">
        <f t="shared" si="3"/>
        <v>4.3611111111111107</v>
      </c>
      <c r="G60" s="17">
        <f t="shared" si="12"/>
        <v>-0.5972222222222221</v>
      </c>
      <c r="H60" s="17">
        <f t="shared" si="13"/>
        <v>-2.1499999999999995</v>
      </c>
      <c r="I60" s="17">
        <f t="shared" si="4"/>
        <v>-621.70833333333326</v>
      </c>
      <c r="J60" s="17">
        <f t="shared" si="5"/>
        <v>127.65262500000001</v>
      </c>
      <c r="K60" s="17">
        <f t="shared" si="6"/>
        <v>6.7647811111111098</v>
      </c>
      <c r="L60" s="17">
        <f t="shared" si="7"/>
        <v>-487.29092722222214</v>
      </c>
      <c r="M60" s="17">
        <f t="shared" si="8"/>
        <v>-2.1251298770524687</v>
      </c>
      <c r="N60" s="17"/>
      <c r="O60" s="17"/>
      <c r="AC60">
        <f t="shared" si="0"/>
        <v>0</v>
      </c>
      <c r="AD60">
        <f t="shared" si="1"/>
        <v>15.7</v>
      </c>
      <c r="AE60">
        <f t="shared" si="2"/>
        <v>4.3611111111111107</v>
      </c>
    </row>
    <row r="61" spans="2:31" x14ac:dyDescent="0.35">
      <c r="B61" s="3" t="s">
        <v>47</v>
      </c>
      <c r="C61" s="3">
        <v>53</v>
      </c>
      <c r="D61" s="3">
        <v>53</v>
      </c>
      <c r="E61" s="10">
        <v>13.1</v>
      </c>
      <c r="F61" s="24">
        <f t="shared" si="3"/>
        <v>3.6388888888888888</v>
      </c>
      <c r="G61" s="17">
        <f t="shared" si="12"/>
        <v>-0.49999999999999994</v>
      </c>
      <c r="H61" s="17">
        <f t="shared" si="13"/>
        <v>-1.7999999999999998</v>
      </c>
      <c r="I61" s="17">
        <f t="shared" si="4"/>
        <v>-520.49999999999989</v>
      </c>
      <c r="J61" s="17">
        <f t="shared" si="5"/>
        <v>127.65262500000001</v>
      </c>
      <c r="K61" s="17">
        <f t="shared" si="6"/>
        <v>4.7097411111111116</v>
      </c>
      <c r="L61" s="17">
        <f t="shared" si="7"/>
        <v>-388.13763388888879</v>
      </c>
      <c r="M61" s="17">
        <f t="shared" si="8"/>
        <v>-1.412389723317901</v>
      </c>
      <c r="N61" s="17"/>
      <c r="O61" s="17"/>
      <c r="AC61">
        <f t="shared" si="0"/>
        <v>0</v>
      </c>
      <c r="AD61">
        <f t="shared" si="1"/>
        <v>13.1</v>
      </c>
      <c r="AE61">
        <f t="shared" si="2"/>
        <v>3.6388888888888888</v>
      </c>
    </row>
    <row r="62" spans="2:31" x14ac:dyDescent="0.35">
      <c r="B62" s="3" t="s">
        <v>47</v>
      </c>
      <c r="C62" s="3">
        <v>54</v>
      </c>
      <c r="D62" s="3">
        <v>54</v>
      </c>
      <c r="E62" s="10">
        <v>12.1</v>
      </c>
      <c r="F62" s="24">
        <f t="shared" si="3"/>
        <v>3.3611111111111107</v>
      </c>
      <c r="G62" s="17">
        <f t="shared" si="12"/>
        <v>-0.15277777777777773</v>
      </c>
      <c r="H62" s="17">
        <f t="shared" si="13"/>
        <v>-0.54999999999999982</v>
      </c>
      <c r="I62" s="17">
        <f t="shared" si="4"/>
        <v>-159.04166666666663</v>
      </c>
      <c r="J62" s="17">
        <f t="shared" si="5"/>
        <v>127.65262500000001</v>
      </c>
      <c r="K62" s="17">
        <f t="shared" si="6"/>
        <v>4.0181411111111096</v>
      </c>
      <c r="L62" s="17">
        <f t="shared" si="7"/>
        <v>-27.370900555555504</v>
      </c>
      <c r="M62" s="17">
        <f t="shared" si="8"/>
        <v>-9.1996637978394871E-2</v>
      </c>
      <c r="N62" s="17"/>
      <c r="O62" s="17"/>
      <c r="AC62">
        <f t="shared" si="0"/>
        <v>0</v>
      </c>
      <c r="AD62">
        <f t="shared" si="1"/>
        <v>12.1</v>
      </c>
      <c r="AE62">
        <f t="shared" si="2"/>
        <v>3.3611111111111107</v>
      </c>
    </row>
    <row r="63" spans="2:31" x14ac:dyDescent="0.35">
      <c r="B63" s="3" t="s">
        <v>47</v>
      </c>
      <c r="C63" s="3">
        <v>55</v>
      </c>
      <c r="D63" s="3">
        <v>55</v>
      </c>
      <c r="E63" s="10">
        <v>12</v>
      </c>
      <c r="F63" s="24">
        <f t="shared" si="3"/>
        <v>3.333333333333333</v>
      </c>
      <c r="G63" s="17">
        <f t="shared" si="12"/>
        <v>-1.388888888888884E-2</v>
      </c>
      <c r="H63" s="17">
        <f t="shared" si="13"/>
        <v>-4.9999999999999822E-2</v>
      </c>
      <c r="I63" s="17">
        <f t="shared" si="4"/>
        <v>-14.458333333333282</v>
      </c>
      <c r="J63" s="17">
        <f t="shared" si="5"/>
        <v>127.65262500000001</v>
      </c>
      <c r="K63" s="17">
        <f t="shared" si="6"/>
        <v>3.9519999999999991</v>
      </c>
      <c r="L63" s="17">
        <f t="shared" si="7"/>
        <v>117.14629166666673</v>
      </c>
      <c r="M63" s="17">
        <f t="shared" si="8"/>
        <v>0.3904876388888891</v>
      </c>
      <c r="N63" s="17"/>
      <c r="O63" s="17"/>
      <c r="AC63">
        <f t="shared" si="0"/>
        <v>0</v>
      </c>
      <c r="AD63">
        <f t="shared" si="1"/>
        <v>12</v>
      </c>
      <c r="AE63">
        <f t="shared" si="2"/>
        <v>3.333333333333333</v>
      </c>
    </row>
    <row r="64" spans="2:31" x14ac:dyDescent="0.35">
      <c r="B64" s="3" t="s">
        <v>47</v>
      </c>
      <c r="C64" s="3">
        <v>56</v>
      </c>
      <c r="D64" s="3">
        <v>56</v>
      </c>
      <c r="E64" s="10">
        <v>12</v>
      </c>
      <c r="F64" s="24">
        <f t="shared" si="3"/>
        <v>3.333333333333333</v>
      </c>
      <c r="G64" s="17">
        <f t="shared" si="12"/>
        <v>0</v>
      </c>
      <c r="H64" s="17">
        <f t="shared" si="13"/>
        <v>0</v>
      </c>
      <c r="I64" s="17">
        <f t="shared" si="4"/>
        <v>0</v>
      </c>
      <c r="J64" s="17">
        <f t="shared" si="5"/>
        <v>127.65262500000001</v>
      </c>
      <c r="K64" s="17">
        <f t="shared" si="6"/>
        <v>3.9519999999999991</v>
      </c>
      <c r="L64" s="17">
        <f t="shared" si="7"/>
        <v>131.60462500000003</v>
      </c>
      <c r="M64" s="17">
        <f t="shared" si="8"/>
        <v>0.43868208333333336</v>
      </c>
      <c r="N64" s="17"/>
      <c r="O64" s="17"/>
      <c r="AC64">
        <f t="shared" si="0"/>
        <v>0</v>
      </c>
      <c r="AD64">
        <f t="shared" si="1"/>
        <v>12</v>
      </c>
      <c r="AE64">
        <f t="shared" si="2"/>
        <v>3.333333333333333</v>
      </c>
    </row>
    <row r="65" spans="2:31" x14ac:dyDescent="0.35">
      <c r="B65" s="3" t="s">
        <v>47</v>
      </c>
      <c r="C65" s="3">
        <v>57</v>
      </c>
      <c r="D65" s="3">
        <v>57</v>
      </c>
      <c r="E65" s="10">
        <v>12</v>
      </c>
      <c r="F65" s="24">
        <f t="shared" si="3"/>
        <v>3.333333333333333</v>
      </c>
      <c r="G65" s="17">
        <f t="shared" si="12"/>
        <v>4.1666666666666761E-2</v>
      </c>
      <c r="H65" s="17">
        <f t="shared" si="13"/>
        <v>0.15000000000000036</v>
      </c>
      <c r="I65" s="17">
        <f t="shared" si="4"/>
        <v>43.375000000000099</v>
      </c>
      <c r="J65" s="17">
        <f t="shared" si="5"/>
        <v>127.65262500000001</v>
      </c>
      <c r="K65" s="17">
        <f t="shared" si="6"/>
        <v>3.9519999999999991</v>
      </c>
      <c r="L65" s="17">
        <f t="shared" si="7"/>
        <v>174.97962500000011</v>
      </c>
      <c r="M65" s="17">
        <f t="shared" si="8"/>
        <v>0.58326541666666698</v>
      </c>
      <c r="N65" s="17"/>
      <c r="O65" s="17"/>
      <c r="AC65">
        <f t="shared" si="0"/>
        <v>0</v>
      </c>
      <c r="AD65">
        <f t="shared" si="1"/>
        <v>12</v>
      </c>
      <c r="AE65">
        <f t="shared" si="2"/>
        <v>3.333333333333333</v>
      </c>
    </row>
    <row r="66" spans="2:31" x14ac:dyDescent="0.35">
      <c r="B66" s="3" t="s">
        <v>47</v>
      </c>
      <c r="C66" s="3">
        <v>58</v>
      </c>
      <c r="D66" s="3">
        <v>58</v>
      </c>
      <c r="E66" s="10">
        <v>12.3</v>
      </c>
      <c r="F66" s="24">
        <f t="shared" si="3"/>
        <v>3.416666666666667</v>
      </c>
      <c r="G66" s="17">
        <f t="shared" si="12"/>
        <v>8.3333333333333287E-2</v>
      </c>
      <c r="H66" s="17">
        <f t="shared" si="13"/>
        <v>0.29999999999999982</v>
      </c>
      <c r="I66" s="17">
        <f t="shared" si="4"/>
        <v>86.749999999999957</v>
      </c>
      <c r="J66" s="17">
        <f t="shared" si="5"/>
        <v>127.65262500000001</v>
      </c>
      <c r="K66" s="17">
        <f t="shared" si="6"/>
        <v>4.1520700000000001</v>
      </c>
      <c r="L66" s="17">
        <f t="shared" si="7"/>
        <v>218.55469499999998</v>
      </c>
      <c r="M66" s="17">
        <f t="shared" si="8"/>
        <v>0.74672854124999999</v>
      </c>
      <c r="N66" s="17"/>
      <c r="O66" s="17"/>
      <c r="AC66">
        <f t="shared" si="0"/>
        <v>0</v>
      </c>
      <c r="AD66">
        <f t="shared" si="1"/>
        <v>12.3</v>
      </c>
      <c r="AE66">
        <f t="shared" si="2"/>
        <v>3.416666666666667</v>
      </c>
    </row>
    <row r="67" spans="2:31" x14ac:dyDescent="0.35">
      <c r="B67" s="3" t="s">
        <v>47</v>
      </c>
      <c r="C67" s="3">
        <v>59</v>
      </c>
      <c r="D67" s="3">
        <v>59</v>
      </c>
      <c r="E67" s="10">
        <v>12.6</v>
      </c>
      <c r="F67" s="24">
        <f t="shared" si="3"/>
        <v>3.5</v>
      </c>
      <c r="G67" s="17">
        <f t="shared" si="12"/>
        <v>0.33333333333333315</v>
      </c>
      <c r="H67" s="17">
        <f t="shared" si="13"/>
        <v>1.1999999999999993</v>
      </c>
      <c r="I67" s="17">
        <f t="shared" si="4"/>
        <v>346.99999999999983</v>
      </c>
      <c r="J67" s="17">
        <f t="shared" si="5"/>
        <v>127.65262500000001</v>
      </c>
      <c r="K67" s="17">
        <f t="shared" si="6"/>
        <v>4.3570799999999998</v>
      </c>
      <c r="L67" s="17">
        <f t="shared" si="7"/>
        <v>479.00970499999983</v>
      </c>
      <c r="M67" s="17">
        <f t="shared" si="8"/>
        <v>1.6765339674999993</v>
      </c>
      <c r="N67" s="17"/>
      <c r="O67" s="17"/>
      <c r="AC67">
        <f t="shared" si="0"/>
        <v>0</v>
      </c>
      <c r="AD67">
        <f t="shared" si="1"/>
        <v>12.6</v>
      </c>
      <c r="AE67">
        <f t="shared" si="2"/>
        <v>3.5</v>
      </c>
    </row>
    <row r="68" spans="2:31" x14ac:dyDescent="0.35">
      <c r="B68" s="3" t="s">
        <v>47</v>
      </c>
      <c r="C68" s="3">
        <v>60</v>
      </c>
      <c r="D68" s="3">
        <v>60</v>
      </c>
      <c r="E68" s="10">
        <v>14.7</v>
      </c>
      <c r="F68" s="24">
        <f t="shared" si="3"/>
        <v>4.083333333333333</v>
      </c>
      <c r="G68" s="17">
        <f t="shared" si="12"/>
        <v>0.37500000000000011</v>
      </c>
      <c r="H68" s="17">
        <f t="shared" si="13"/>
        <v>1.3500000000000005</v>
      </c>
      <c r="I68" s="17">
        <f t="shared" si="4"/>
        <v>390.37500000000011</v>
      </c>
      <c r="J68" s="17">
        <f t="shared" si="5"/>
        <v>127.65262500000001</v>
      </c>
      <c r="K68" s="17">
        <f t="shared" si="6"/>
        <v>5.9304699999999988</v>
      </c>
      <c r="L68" s="17">
        <f t="shared" si="7"/>
        <v>523.95809500000018</v>
      </c>
      <c r="M68" s="17">
        <f t="shared" si="8"/>
        <v>2.1394955545833341</v>
      </c>
      <c r="N68" s="17"/>
      <c r="O68" s="17"/>
      <c r="AC68">
        <f t="shared" si="0"/>
        <v>0</v>
      </c>
      <c r="AD68">
        <f t="shared" si="1"/>
        <v>14.7</v>
      </c>
      <c r="AE68">
        <f t="shared" si="2"/>
        <v>4.083333333333333</v>
      </c>
    </row>
    <row r="69" spans="2:31" x14ac:dyDescent="0.35">
      <c r="B69" s="3" t="s">
        <v>47</v>
      </c>
      <c r="C69" s="3">
        <v>61</v>
      </c>
      <c r="D69" s="3">
        <v>61</v>
      </c>
      <c r="E69" s="10">
        <v>15.3</v>
      </c>
      <c r="F69" s="24">
        <f t="shared" si="3"/>
        <v>4.25</v>
      </c>
      <c r="G69" s="17">
        <f t="shared" si="12"/>
        <v>0.16666666666666682</v>
      </c>
      <c r="H69" s="17">
        <f t="shared" si="13"/>
        <v>0.60000000000000053</v>
      </c>
      <c r="I69" s="17">
        <f t="shared" si="4"/>
        <v>173.50000000000017</v>
      </c>
      <c r="J69" s="17">
        <f t="shared" si="5"/>
        <v>127.65262500000001</v>
      </c>
      <c r="K69" s="17">
        <f t="shared" si="6"/>
        <v>6.4244700000000003</v>
      </c>
      <c r="L69" s="17">
        <f t="shared" si="7"/>
        <v>307.57709500000016</v>
      </c>
      <c r="M69" s="17">
        <f t="shared" si="8"/>
        <v>1.3072026537500008</v>
      </c>
      <c r="N69" s="17"/>
      <c r="O69" s="17"/>
      <c r="AC69">
        <f t="shared" si="0"/>
        <v>0</v>
      </c>
      <c r="AD69">
        <f t="shared" si="1"/>
        <v>15.3</v>
      </c>
      <c r="AE69">
        <f t="shared" si="2"/>
        <v>4.25</v>
      </c>
    </row>
    <row r="70" spans="2:31" x14ac:dyDescent="0.35">
      <c r="B70" s="3" t="s">
        <v>47</v>
      </c>
      <c r="C70" s="3">
        <v>62</v>
      </c>
      <c r="D70" s="3">
        <v>62</v>
      </c>
      <c r="E70" s="10">
        <v>15.9</v>
      </c>
      <c r="F70" s="24">
        <f t="shared" si="3"/>
        <v>4.416666666666667</v>
      </c>
      <c r="G70" s="17">
        <f t="shared" si="12"/>
        <v>0.12499999999999981</v>
      </c>
      <c r="H70" s="17">
        <f t="shared" si="13"/>
        <v>0.44999999999999929</v>
      </c>
      <c r="I70" s="17">
        <f t="shared" si="4"/>
        <v>130.1249999999998</v>
      </c>
      <c r="J70" s="17">
        <f t="shared" si="5"/>
        <v>127.65262500000001</v>
      </c>
      <c r="K70" s="17">
        <f t="shared" si="6"/>
        <v>6.9382300000000008</v>
      </c>
      <c r="L70" s="17">
        <f t="shared" si="7"/>
        <v>264.71585499999981</v>
      </c>
      <c r="M70" s="17">
        <f t="shared" si="8"/>
        <v>1.1691616929166659</v>
      </c>
      <c r="N70" s="17"/>
      <c r="O70" s="17"/>
      <c r="AC70">
        <f t="shared" si="0"/>
        <v>0</v>
      </c>
      <c r="AD70">
        <f t="shared" si="1"/>
        <v>15.9</v>
      </c>
      <c r="AE70">
        <f t="shared" si="2"/>
        <v>4.416666666666667</v>
      </c>
    </row>
    <row r="71" spans="2:31" x14ac:dyDescent="0.35">
      <c r="B71" s="3" t="s">
        <v>47</v>
      </c>
      <c r="C71" s="3">
        <v>63</v>
      </c>
      <c r="D71" s="3">
        <v>63</v>
      </c>
      <c r="E71" s="10">
        <v>16.2</v>
      </c>
      <c r="F71" s="24">
        <f t="shared" si="3"/>
        <v>4.5</v>
      </c>
      <c r="G71" s="17">
        <f t="shared" si="12"/>
        <v>0.16666666666666682</v>
      </c>
      <c r="H71" s="17">
        <f t="shared" si="13"/>
        <v>0.60000000000000053</v>
      </c>
      <c r="I71" s="17">
        <f t="shared" si="4"/>
        <v>173.50000000000017</v>
      </c>
      <c r="J71" s="17">
        <f t="shared" si="5"/>
        <v>127.65262500000001</v>
      </c>
      <c r="K71" s="17">
        <f t="shared" si="6"/>
        <v>7.2025199999999998</v>
      </c>
      <c r="L71" s="17">
        <f t="shared" si="7"/>
        <v>308.35514500000016</v>
      </c>
      <c r="M71" s="17">
        <f t="shared" si="8"/>
        <v>1.3875981525000007</v>
      </c>
      <c r="N71" s="17"/>
      <c r="O71" s="17"/>
      <c r="AC71">
        <f t="shared" si="0"/>
        <v>0</v>
      </c>
      <c r="AD71">
        <f t="shared" si="1"/>
        <v>16.2</v>
      </c>
      <c r="AE71">
        <f t="shared" si="2"/>
        <v>4.5</v>
      </c>
    </row>
    <row r="72" spans="2:31" x14ac:dyDescent="0.35">
      <c r="B72" s="3" t="s">
        <v>47</v>
      </c>
      <c r="C72" s="3">
        <v>64</v>
      </c>
      <c r="D72" s="3">
        <v>64</v>
      </c>
      <c r="E72" s="10">
        <v>17.100000000000001</v>
      </c>
      <c r="F72" s="24">
        <f t="shared" si="3"/>
        <v>4.75</v>
      </c>
      <c r="G72" s="17">
        <f t="shared" si="12"/>
        <v>0.2222222222222224</v>
      </c>
      <c r="H72" s="17">
        <f t="shared" si="13"/>
        <v>0.80000000000000071</v>
      </c>
      <c r="I72" s="17">
        <f t="shared" si="4"/>
        <v>231.33333333333351</v>
      </c>
      <c r="J72" s="17">
        <f t="shared" si="5"/>
        <v>127.65262500000001</v>
      </c>
      <c r="K72" s="17">
        <f t="shared" si="6"/>
        <v>8.0250299999999992</v>
      </c>
      <c r="L72" s="17">
        <f t="shared" si="7"/>
        <v>367.01098833333356</v>
      </c>
      <c r="M72" s="17">
        <f t="shared" si="8"/>
        <v>1.7433021945833342</v>
      </c>
      <c r="N72" s="17"/>
      <c r="O72" s="17"/>
      <c r="AC72">
        <f t="shared" ref="AC72:AC135" si="14">IF(E72&lt;1,1,0)</f>
        <v>0</v>
      </c>
      <c r="AD72">
        <f t="shared" ref="AD72:AD135" si="15">IF(AC72=1,"",E72)</f>
        <v>17.100000000000001</v>
      </c>
      <c r="AE72">
        <f t="shared" ref="AE72:AE135" si="16">E72/3.6</f>
        <v>4.75</v>
      </c>
    </row>
    <row r="73" spans="2:31" x14ac:dyDescent="0.35">
      <c r="B73" s="3" t="s">
        <v>47</v>
      </c>
      <c r="C73" s="3">
        <v>65</v>
      </c>
      <c r="D73" s="3">
        <v>65</v>
      </c>
      <c r="E73" s="10">
        <v>17.8</v>
      </c>
      <c r="F73" s="24">
        <f t="shared" ref="F73:F136" si="17">E73/3.6</f>
        <v>4.9444444444444446</v>
      </c>
      <c r="G73" s="17">
        <f t="shared" si="12"/>
        <v>0.1388888888888889</v>
      </c>
      <c r="H73" s="17">
        <f t="shared" si="13"/>
        <v>0.5</v>
      </c>
      <c r="I73" s="17">
        <f t="shared" ref="I73:I136" si="18">$I$2*G73</f>
        <v>144.58333333333334</v>
      </c>
      <c r="J73" s="17">
        <f t="shared" ref="J73:J136" si="19">($I$2*9.81)*$I$3</f>
        <v>127.65262500000001</v>
      </c>
      <c r="K73" s="17">
        <f t="shared" ref="K73:K136" si="20">0.5*2.47*$I$4*$L$2*(F73*F73)</f>
        <v>8.6954977777777778</v>
      </c>
      <c r="L73" s="17">
        <f t="shared" ref="L73:L136" si="21">I73+J73+K73</f>
        <v>280.93145611111117</v>
      </c>
      <c r="M73" s="17">
        <f t="shared" ref="M73:M136" si="22">(L73*F73)/1000</f>
        <v>1.3890499774382721</v>
      </c>
      <c r="N73" s="17"/>
      <c r="O73" s="17"/>
      <c r="AC73">
        <f t="shared" si="14"/>
        <v>0</v>
      </c>
      <c r="AD73">
        <f t="shared" si="15"/>
        <v>17.8</v>
      </c>
      <c r="AE73">
        <f t="shared" si="16"/>
        <v>4.9444444444444446</v>
      </c>
    </row>
    <row r="74" spans="2:31" x14ac:dyDescent="0.35">
      <c r="B74" s="3" t="s">
        <v>47</v>
      </c>
      <c r="C74" s="3">
        <v>66</v>
      </c>
      <c r="D74" s="3">
        <v>66</v>
      </c>
      <c r="E74" s="10">
        <v>18.100000000000001</v>
      </c>
      <c r="F74" s="24">
        <f t="shared" si="17"/>
        <v>5.0277777777777777</v>
      </c>
      <c r="G74" s="17">
        <f t="shared" ref="G74:G137" si="23">($E75-$E73)/2/3.6</f>
        <v>8.3333333333333037E-2</v>
      </c>
      <c r="H74" s="17">
        <f t="shared" ref="H74:H137" si="24">($E75-$E73)/2</f>
        <v>0.29999999999999893</v>
      </c>
      <c r="I74" s="17">
        <f t="shared" si="18"/>
        <v>86.749999999999687</v>
      </c>
      <c r="J74" s="17">
        <f t="shared" si="19"/>
        <v>127.65262500000001</v>
      </c>
      <c r="K74" s="17">
        <f t="shared" si="20"/>
        <v>8.9910744444444433</v>
      </c>
      <c r="L74" s="17">
        <f t="shared" si="21"/>
        <v>223.39369944444417</v>
      </c>
      <c r="M74" s="17">
        <f t="shared" si="22"/>
        <v>1.1231738777623443</v>
      </c>
      <c r="N74" s="17"/>
      <c r="O74" s="17"/>
      <c r="AC74">
        <f t="shared" si="14"/>
        <v>0</v>
      </c>
      <c r="AD74">
        <f t="shared" si="15"/>
        <v>18.100000000000001</v>
      </c>
      <c r="AE74">
        <f t="shared" si="16"/>
        <v>5.0277777777777777</v>
      </c>
    </row>
    <row r="75" spans="2:31" x14ac:dyDescent="0.35">
      <c r="B75" s="3" t="s">
        <v>47</v>
      </c>
      <c r="C75" s="3">
        <v>67</v>
      </c>
      <c r="D75" s="3">
        <v>67</v>
      </c>
      <c r="E75" s="10">
        <v>18.399999999999999</v>
      </c>
      <c r="F75" s="24">
        <f t="shared" si="17"/>
        <v>5.1111111111111107</v>
      </c>
      <c r="G75" s="17">
        <f t="shared" si="23"/>
        <v>0.30555555555555547</v>
      </c>
      <c r="H75" s="17">
        <f t="shared" si="24"/>
        <v>1.0999999999999996</v>
      </c>
      <c r="I75" s="17">
        <f t="shared" si="18"/>
        <v>318.08333333333326</v>
      </c>
      <c r="J75" s="17">
        <f t="shared" si="19"/>
        <v>127.65262500000001</v>
      </c>
      <c r="K75" s="17">
        <f t="shared" si="20"/>
        <v>9.29159111111111</v>
      </c>
      <c r="L75" s="17">
        <f t="shared" si="21"/>
        <v>455.02754944444439</v>
      </c>
      <c r="M75" s="17">
        <f t="shared" si="22"/>
        <v>2.3256963638271602</v>
      </c>
      <c r="N75" s="17"/>
      <c r="O75" s="17"/>
      <c r="AC75">
        <f t="shared" si="14"/>
        <v>0</v>
      </c>
      <c r="AD75">
        <f t="shared" si="15"/>
        <v>18.399999999999999</v>
      </c>
      <c r="AE75">
        <f t="shared" si="16"/>
        <v>5.1111111111111107</v>
      </c>
    </row>
    <row r="76" spans="2:31" x14ac:dyDescent="0.35">
      <c r="B76" s="3" t="s">
        <v>47</v>
      </c>
      <c r="C76" s="3">
        <v>68</v>
      </c>
      <c r="D76" s="3">
        <v>68</v>
      </c>
      <c r="E76" s="10">
        <v>20.3</v>
      </c>
      <c r="F76" s="24">
        <f t="shared" si="17"/>
        <v>5.6388888888888893</v>
      </c>
      <c r="G76" s="17">
        <f t="shared" si="23"/>
        <v>0.66666666666666674</v>
      </c>
      <c r="H76" s="17">
        <f t="shared" si="24"/>
        <v>2.4000000000000004</v>
      </c>
      <c r="I76" s="17">
        <f t="shared" si="18"/>
        <v>694.00000000000011</v>
      </c>
      <c r="J76" s="17">
        <f t="shared" si="19"/>
        <v>127.65262500000001</v>
      </c>
      <c r="K76" s="17">
        <f t="shared" si="20"/>
        <v>11.309581111111113</v>
      </c>
      <c r="L76" s="17">
        <f t="shared" si="21"/>
        <v>832.9622061111113</v>
      </c>
      <c r="M76" s="17">
        <f t="shared" si="22"/>
        <v>4.6969813289043225</v>
      </c>
      <c r="N76" s="17"/>
      <c r="O76" s="17"/>
      <c r="AC76">
        <f t="shared" si="14"/>
        <v>0</v>
      </c>
      <c r="AD76">
        <f t="shared" si="15"/>
        <v>20.3</v>
      </c>
      <c r="AE76">
        <f t="shared" si="16"/>
        <v>5.6388888888888893</v>
      </c>
    </row>
    <row r="77" spans="2:31" x14ac:dyDescent="0.35">
      <c r="B77" s="3" t="s">
        <v>47</v>
      </c>
      <c r="C77" s="3">
        <v>69</v>
      </c>
      <c r="D77" s="3">
        <v>69</v>
      </c>
      <c r="E77" s="10">
        <v>23.2</v>
      </c>
      <c r="F77" s="24">
        <f t="shared" si="17"/>
        <v>6.4444444444444438</v>
      </c>
      <c r="G77" s="17">
        <f t="shared" si="23"/>
        <v>0.86111111111111094</v>
      </c>
      <c r="H77" s="17">
        <f t="shared" si="24"/>
        <v>3.0999999999999996</v>
      </c>
      <c r="I77" s="17">
        <f t="shared" si="18"/>
        <v>896.41666666666652</v>
      </c>
      <c r="J77" s="17">
        <f t="shared" si="19"/>
        <v>127.65262500000001</v>
      </c>
      <c r="K77" s="17">
        <f t="shared" si="20"/>
        <v>14.771697777777774</v>
      </c>
      <c r="L77" s="17">
        <f t="shared" si="21"/>
        <v>1038.8409894444442</v>
      </c>
      <c r="M77" s="17">
        <f t="shared" si="22"/>
        <v>6.6947530430864175</v>
      </c>
      <c r="N77" s="17"/>
      <c r="O77" s="17"/>
      <c r="AC77">
        <f t="shared" si="14"/>
        <v>0</v>
      </c>
      <c r="AD77">
        <f t="shared" si="15"/>
        <v>23.2</v>
      </c>
      <c r="AE77">
        <f t="shared" si="16"/>
        <v>6.4444444444444438</v>
      </c>
    </row>
    <row r="78" spans="2:31" x14ac:dyDescent="0.35">
      <c r="B78" s="3" t="s">
        <v>47</v>
      </c>
      <c r="C78" s="3">
        <v>70</v>
      </c>
      <c r="D78" s="3">
        <v>70</v>
      </c>
      <c r="E78" s="10">
        <v>26.5</v>
      </c>
      <c r="F78" s="24">
        <f t="shared" si="17"/>
        <v>7.3611111111111107</v>
      </c>
      <c r="G78" s="17">
        <f t="shared" si="23"/>
        <v>0.91666666666666685</v>
      </c>
      <c r="H78" s="17">
        <f t="shared" si="24"/>
        <v>3.3000000000000007</v>
      </c>
      <c r="I78" s="17">
        <f t="shared" si="18"/>
        <v>954.25000000000023</v>
      </c>
      <c r="J78" s="17">
        <f t="shared" si="19"/>
        <v>127.65262500000001</v>
      </c>
      <c r="K78" s="17">
        <f t="shared" si="20"/>
        <v>19.272861111111109</v>
      </c>
      <c r="L78" s="17">
        <f t="shared" si="21"/>
        <v>1101.1754861111112</v>
      </c>
      <c r="M78" s="17">
        <f t="shared" si="22"/>
        <v>8.1058751060956791</v>
      </c>
      <c r="N78" s="17"/>
      <c r="O78" s="17"/>
      <c r="AC78">
        <f t="shared" si="14"/>
        <v>0</v>
      </c>
      <c r="AD78">
        <f t="shared" si="15"/>
        <v>26.5</v>
      </c>
      <c r="AE78">
        <f t="shared" si="16"/>
        <v>7.3611111111111107</v>
      </c>
    </row>
    <row r="79" spans="2:31" x14ac:dyDescent="0.35">
      <c r="B79" s="3" t="s">
        <v>47</v>
      </c>
      <c r="C79" s="3">
        <v>71</v>
      </c>
      <c r="D79" s="3">
        <v>71</v>
      </c>
      <c r="E79" s="10">
        <v>29.8</v>
      </c>
      <c r="F79" s="24">
        <f t="shared" si="17"/>
        <v>8.2777777777777786</v>
      </c>
      <c r="G79" s="17">
        <f t="shared" si="23"/>
        <v>0.84722222222222243</v>
      </c>
      <c r="H79" s="17">
        <f t="shared" si="24"/>
        <v>3.0500000000000007</v>
      </c>
      <c r="I79" s="17">
        <f t="shared" si="18"/>
        <v>881.9583333333336</v>
      </c>
      <c r="J79" s="17">
        <f t="shared" si="19"/>
        <v>127.65262500000001</v>
      </c>
      <c r="K79" s="17">
        <f t="shared" si="20"/>
        <v>24.371764444444452</v>
      </c>
      <c r="L79" s="17">
        <f t="shared" si="21"/>
        <v>1033.982722777778</v>
      </c>
      <c r="M79" s="17">
        <f t="shared" si="22"/>
        <v>8.5590792052160527</v>
      </c>
      <c r="N79" s="17"/>
      <c r="O79" s="17"/>
      <c r="AC79">
        <f t="shared" si="14"/>
        <v>0</v>
      </c>
      <c r="AD79">
        <f t="shared" si="15"/>
        <v>29.8</v>
      </c>
      <c r="AE79">
        <f t="shared" si="16"/>
        <v>8.2777777777777786</v>
      </c>
    </row>
    <row r="80" spans="2:31" x14ac:dyDescent="0.35">
      <c r="B80" s="3" t="s">
        <v>47</v>
      </c>
      <c r="C80" s="3">
        <v>72</v>
      </c>
      <c r="D80" s="3">
        <v>72</v>
      </c>
      <c r="E80" s="10">
        <v>32.6</v>
      </c>
      <c r="F80" s="24">
        <f t="shared" si="17"/>
        <v>9.0555555555555554</v>
      </c>
      <c r="G80" s="17">
        <f t="shared" si="23"/>
        <v>0.63888888888888862</v>
      </c>
      <c r="H80" s="17">
        <f t="shared" si="24"/>
        <v>2.2999999999999989</v>
      </c>
      <c r="I80" s="17">
        <f t="shared" si="18"/>
        <v>665.08333333333303</v>
      </c>
      <c r="J80" s="17">
        <f t="shared" si="19"/>
        <v>127.65262500000001</v>
      </c>
      <c r="K80" s="17">
        <f t="shared" si="20"/>
        <v>29.166857777777778</v>
      </c>
      <c r="L80" s="17">
        <f t="shared" si="21"/>
        <v>821.90281611111084</v>
      </c>
      <c r="M80" s="17">
        <f t="shared" si="22"/>
        <v>7.4427866125617257</v>
      </c>
      <c r="N80" s="17"/>
      <c r="O80" s="17"/>
      <c r="AC80">
        <f t="shared" si="14"/>
        <v>0</v>
      </c>
      <c r="AD80">
        <f t="shared" si="15"/>
        <v>32.6</v>
      </c>
      <c r="AE80">
        <f t="shared" si="16"/>
        <v>9.0555555555555554</v>
      </c>
    </row>
    <row r="81" spans="2:31" x14ac:dyDescent="0.35">
      <c r="B81" s="3" t="s">
        <v>47</v>
      </c>
      <c r="C81" s="3">
        <v>73</v>
      </c>
      <c r="D81" s="3">
        <v>73</v>
      </c>
      <c r="E81" s="10">
        <v>34.4</v>
      </c>
      <c r="F81" s="24">
        <f t="shared" si="17"/>
        <v>9.5555555555555554</v>
      </c>
      <c r="G81" s="17">
        <f t="shared" si="23"/>
        <v>0.40277777777777757</v>
      </c>
      <c r="H81" s="17">
        <f t="shared" si="24"/>
        <v>1.4499999999999993</v>
      </c>
      <c r="I81" s="17">
        <f t="shared" si="18"/>
        <v>419.29166666666646</v>
      </c>
      <c r="J81" s="17">
        <f t="shared" si="19"/>
        <v>127.65262500000001</v>
      </c>
      <c r="K81" s="17">
        <f t="shared" si="20"/>
        <v>32.476657777777774</v>
      </c>
      <c r="L81" s="17">
        <f t="shared" si="21"/>
        <v>579.4209494444442</v>
      </c>
      <c r="M81" s="17">
        <f t="shared" si="22"/>
        <v>5.5366890724691329</v>
      </c>
      <c r="N81" s="17"/>
      <c r="O81" s="17"/>
      <c r="AC81">
        <f t="shared" si="14"/>
        <v>0</v>
      </c>
      <c r="AD81">
        <f t="shared" si="15"/>
        <v>34.4</v>
      </c>
      <c r="AE81">
        <f t="shared" si="16"/>
        <v>9.5555555555555554</v>
      </c>
    </row>
    <row r="82" spans="2:31" x14ac:dyDescent="0.35">
      <c r="B82" s="3" t="s">
        <v>47</v>
      </c>
      <c r="C82" s="3">
        <v>74</v>
      </c>
      <c r="D82" s="3">
        <v>74</v>
      </c>
      <c r="E82" s="10">
        <v>35.5</v>
      </c>
      <c r="F82" s="24">
        <f t="shared" si="17"/>
        <v>9.8611111111111107</v>
      </c>
      <c r="G82" s="17">
        <f t="shared" si="23"/>
        <v>0.27777777777777779</v>
      </c>
      <c r="H82" s="17">
        <f t="shared" si="24"/>
        <v>1</v>
      </c>
      <c r="I82" s="17">
        <f t="shared" si="18"/>
        <v>289.16666666666669</v>
      </c>
      <c r="J82" s="17">
        <f t="shared" si="19"/>
        <v>127.65262500000001</v>
      </c>
      <c r="K82" s="17">
        <f t="shared" si="20"/>
        <v>34.586861111111105</v>
      </c>
      <c r="L82" s="17">
        <f t="shared" si="21"/>
        <v>451.40615277777778</v>
      </c>
      <c r="M82" s="17">
        <f t="shared" si="22"/>
        <v>4.4513662287808637</v>
      </c>
      <c r="N82" s="17"/>
      <c r="O82" s="17"/>
      <c r="AC82">
        <f t="shared" si="14"/>
        <v>0</v>
      </c>
      <c r="AD82">
        <f t="shared" si="15"/>
        <v>35.5</v>
      </c>
      <c r="AE82">
        <f t="shared" si="16"/>
        <v>9.8611111111111107</v>
      </c>
    </row>
    <row r="83" spans="2:31" x14ac:dyDescent="0.35">
      <c r="B83" s="3" t="s">
        <v>47</v>
      </c>
      <c r="C83" s="3">
        <v>75</v>
      </c>
      <c r="D83" s="3">
        <v>75</v>
      </c>
      <c r="E83" s="10">
        <v>36.4</v>
      </c>
      <c r="F83" s="24">
        <f t="shared" si="17"/>
        <v>10.111111111111111</v>
      </c>
      <c r="G83" s="17">
        <f t="shared" si="23"/>
        <v>0.26388888888888867</v>
      </c>
      <c r="H83" s="17">
        <f t="shared" si="24"/>
        <v>0.94999999999999929</v>
      </c>
      <c r="I83" s="17">
        <f t="shared" si="18"/>
        <v>274.70833333333309</v>
      </c>
      <c r="J83" s="17">
        <f t="shared" si="19"/>
        <v>127.65262500000001</v>
      </c>
      <c r="K83" s="17">
        <f t="shared" si="20"/>
        <v>36.362791111111108</v>
      </c>
      <c r="L83" s="17">
        <f t="shared" si="21"/>
        <v>438.72374944444419</v>
      </c>
      <c r="M83" s="17">
        <f t="shared" si="22"/>
        <v>4.435984577716046</v>
      </c>
      <c r="N83" s="17"/>
      <c r="O83" s="17"/>
      <c r="AC83">
        <f t="shared" si="14"/>
        <v>0</v>
      </c>
      <c r="AD83">
        <f t="shared" si="15"/>
        <v>36.4</v>
      </c>
      <c r="AE83">
        <f t="shared" si="16"/>
        <v>10.111111111111111</v>
      </c>
    </row>
    <row r="84" spans="2:31" x14ac:dyDescent="0.35">
      <c r="B84" s="3" t="s">
        <v>47</v>
      </c>
      <c r="C84" s="3">
        <v>76</v>
      </c>
      <c r="D84" s="3">
        <v>76</v>
      </c>
      <c r="E84" s="10">
        <v>37.4</v>
      </c>
      <c r="F84" s="24">
        <f t="shared" si="17"/>
        <v>10.388888888888888</v>
      </c>
      <c r="G84" s="17">
        <f t="shared" si="23"/>
        <v>0.29166666666666685</v>
      </c>
      <c r="H84" s="17">
        <f t="shared" si="24"/>
        <v>1.0500000000000007</v>
      </c>
      <c r="I84" s="17">
        <f t="shared" si="18"/>
        <v>303.62500000000017</v>
      </c>
      <c r="J84" s="17">
        <f t="shared" si="19"/>
        <v>127.65262500000001</v>
      </c>
      <c r="K84" s="17">
        <f t="shared" si="20"/>
        <v>38.388191111111098</v>
      </c>
      <c r="L84" s="17">
        <f t="shared" si="21"/>
        <v>469.66581611111127</v>
      </c>
      <c r="M84" s="17">
        <f t="shared" si="22"/>
        <v>4.8793059784876549</v>
      </c>
      <c r="N84" s="17"/>
      <c r="O84" s="17"/>
      <c r="AC84">
        <f t="shared" si="14"/>
        <v>0</v>
      </c>
      <c r="AD84">
        <f t="shared" si="15"/>
        <v>37.4</v>
      </c>
      <c r="AE84">
        <f t="shared" si="16"/>
        <v>10.388888888888888</v>
      </c>
    </row>
    <row r="85" spans="2:31" x14ac:dyDescent="0.35">
      <c r="B85" s="3" t="s">
        <v>47</v>
      </c>
      <c r="C85" s="3">
        <v>77</v>
      </c>
      <c r="D85" s="3">
        <v>77</v>
      </c>
      <c r="E85" s="10">
        <v>38.5</v>
      </c>
      <c r="F85" s="24">
        <f t="shared" si="17"/>
        <v>10.694444444444445</v>
      </c>
      <c r="G85" s="17">
        <f t="shared" si="23"/>
        <v>0.26388888888888867</v>
      </c>
      <c r="H85" s="17">
        <f t="shared" si="24"/>
        <v>0.94999999999999929</v>
      </c>
      <c r="I85" s="17">
        <f t="shared" si="18"/>
        <v>274.70833333333309</v>
      </c>
      <c r="J85" s="17">
        <f t="shared" si="19"/>
        <v>127.65262500000001</v>
      </c>
      <c r="K85" s="17">
        <f t="shared" si="20"/>
        <v>40.679527777777778</v>
      </c>
      <c r="L85" s="17">
        <f t="shared" si="21"/>
        <v>443.04048611111085</v>
      </c>
      <c r="M85" s="17">
        <f t="shared" si="22"/>
        <v>4.7380718653549359</v>
      </c>
      <c r="N85" s="17"/>
      <c r="O85" s="17"/>
      <c r="AC85">
        <f t="shared" si="14"/>
        <v>0</v>
      </c>
      <c r="AD85">
        <f t="shared" si="15"/>
        <v>38.5</v>
      </c>
      <c r="AE85">
        <f t="shared" si="16"/>
        <v>10.694444444444445</v>
      </c>
    </row>
    <row r="86" spans="2:31" x14ac:dyDescent="0.35">
      <c r="B86" s="3" t="s">
        <v>47</v>
      </c>
      <c r="C86" s="3">
        <v>78</v>
      </c>
      <c r="D86" s="3">
        <v>78</v>
      </c>
      <c r="E86" s="10">
        <v>39.299999999999997</v>
      </c>
      <c r="F86" s="24">
        <f t="shared" si="17"/>
        <v>10.916666666666666</v>
      </c>
      <c r="G86" s="17">
        <f t="shared" si="23"/>
        <v>0.1388888888888889</v>
      </c>
      <c r="H86" s="17">
        <f t="shared" si="24"/>
        <v>0.5</v>
      </c>
      <c r="I86" s="17">
        <f t="shared" si="18"/>
        <v>144.58333333333334</v>
      </c>
      <c r="J86" s="17">
        <f t="shared" si="19"/>
        <v>127.65262500000001</v>
      </c>
      <c r="K86" s="17">
        <f t="shared" si="20"/>
        <v>42.387669999999993</v>
      </c>
      <c r="L86" s="17">
        <f t="shared" si="21"/>
        <v>314.62362833333339</v>
      </c>
      <c r="M86" s="17">
        <f t="shared" si="22"/>
        <v>3.4346412759722225</v>
      </c>
      <c r="N86" s="17"/>
      <c r="O86" s="17"/>
      <c r="AC86">
        <f t="shared" si="14"/>
        <v>0</v>
      </c>
      <c r="AD86">
        <f t="shared" si="15"/>
        <v>39.299999999999997</v>
      </c>
      <c r="AE86">
        <f t="shared" si="16"/>
        <v>10.916666666666666</v>
      </c>
    </row>
    <row r="87" spans="2:31" x14ac:dyDescent="0.35">
      <c r="B87" s="3" t="s">
        <v>47</v>
      </c>
      <c r="C87" s="3">
        <v>79</v>
      </c>
      <c r="D87" s="3">
        <v>79</v>
      </c>
      <c r="E87" s="10">
        <v>39.5</v>
      </c>
      <c r="F87" s="24">
        <f t="shared" si="17"/>
        <v>10.972222222222221</v>
      </c>
      <c r="G87" s="17">
        <f t="shared" si="23"/>
        <v>-4.1666666666666269E-2</v>
      </c>
      <c r="H87" s="17">
        <f t="shared" si="24"/>
        <v>-0.14999999999999858</v>
      </c>
      <c r="I87" s="17">
        <f t="shared" si="18"/>
        <v>-43.374999999999588</v>
      </c>
      <c r="J87" s="17">
        <f t="shared" si="19"/>
        <v>127.65262500000001</v>
      </c>
      <c r="K87" s="17">
        <f t="shared" si="20"/>
        <v>42.820194444444432</v>
      </c>
      <c r="L87" s="17">
        <f t="shared" si="21"/>
        <v>127.09781944444487</v>
      </c>
      <c r="M87" s="17">
        <f t="shared" si="22"/>
        <v>1.3945455189043254</v>
      </c>
      <c r="N87" s="17"/>
      <c r="O87" s="17"/>
      <c r="AC87">
        <f t="shared" si="14"/>
        <v>0</v>
      </c>
      <c r="AD87">
        <f t="shared" si="15"/>
        <v>39.5</v>
      </c>
      <c r="AE87">
        <f t="shared" si="16"/>
        <v>10.972222222222221</v>
      </c>
    </row>
    <row r="88" spans="2:31" x14ac:dyDescent="0.35">
      <c r="B88" s="3" t="s">
        <v>47</v>
      </c>
      <c r="C88" s="3">
        <v>80</v>
      </c>
      <c r="D88" s="3">
        <v>80</v>
      </c>
      <c r="E88" s="10">
        <v>39</v>
      </c>
      <c r="F88" s="24">
        <f t="shared" si="17"/>
        <v>10.833333333333334</v>
      </c>
      <c r="G88" s="17">
        <f t="shared" si="23"/>
        <v>-0.1388888888888889</v>
      </c>
      <c r="H88" s="17">
        <f t="shared" si="24"/>
        <v>-0.5</v>
      </c>
      <c r="I88" s="17">
        <f t="shared" si="18"/>
        <v>-144.58333333333334</v>
      </c>
      <c r="J88" s="17">
        <f t="shared" si="19"/>
        <v>127.65262500000001</v>
      </c>
      <c r="K88" s="17">
        <f t="shared" si="20"/>
        <v>41.743000000000009</v>
      </c>
      <c r="L88" s="17">
        <f t="shared" si="21"/>
        <v>24.812291666666681</v>
      </c>
      <c r="M88" s="17">
        <f t="shared" si="22"/>
        <v>0.26879982638888905</v>
      </c>
      <c r="N88" s="17"/>
      <c r="O88" s="17"/>
      <c r="AC88">
        <f t="shared" si="14"/>
        <v>0</v>
      </c>
      <c r="AD88">
        <f t="shared" si="15"/>
        <v>39</v>
      </c>
      <c r="AE88">
        <f t="shared" si="16"/>
        <v>10.833333333333334</v>
      </c>
    </row>
    <row r="89" spans="2:31" x14ac:dyDescent="0.35">
      <c r="B89" s="3" t="s">
        <v>47</v>
      </c>
      <c r="C89" s="3">
        <v>81</v>
      </c>
      <c r="D89" s="3">
        <v>81</v>
      </c>
      <c r="E89" s="10">
        <v>38.5</v>
      </c>
      <c r="F89" s="24">
        <f t="shared" si="17"/>
        <v>10.694444444444445</v>
      </c>
      <c r="G89" s="17">
        <f t="shared" si="23"/>
        <v>-0.23611111111111149</v>
      </c>
      <c r="H89" s="17">
        <f t="shared" si="24"/>
        <v>-0.85000000000000142</v>
      </c>
      <c r="I89" s="17">
        <f t="shared" si="18"/>
        <v>-245.79166666666706</v>
      </c>
      <c r="J89" s="17">
        <f t="shared" si="19"/>
        <v>127.65262500000001</v>
      </c>
      <c r="K89" s="17">
        <f t="shared" si="20"/>
        <v>40.679527777777778</v>
      </c>
      <c r="L89" s="17">
        <f t="shared" si="21"/>
        <v>-77.459513888889262</v>
      </c>
      <c r="M89" s="17">
        <f t="shared" si="22"/>
        <v>-0.8283864679783991</v>
      </c>
      <c r="N89" s="17"/>
      <c r="O89" s="17"/>
      <c r="AC89">
        <f t="shared" si="14"/>
        <v>0</v>
      </c>
      <c r="AD89">
        <f t="shared" si="15"/>
        <v>38.5</v>
      </c>
      <c r="AE89">
        <f t="shared" si="16"/>
        <v>10.694444444444445</v>
      </c>
    </row>
    <row r="90" spans="2:31" x14ac:dyDescent="0.35">
      <c r="B90" s="3" t="s">
        <v>47</v>
      </c>
      <c r="C90" s="3">
        <v>82</v>
      </c>
      <c r="D90" s="3">
        <v>82</v>
      </c>
      <c r="E90" s="10">
        <v>37.299999999999997</v>
      </c>
      <c r="F90" s="24">
        <f t="shared" si="17"/>
        <v>10.361111111111111</v>
      </c>
      <c r="G90" s="17">
        <f t="shared" si="23"/>
        <v>-0.20833333333333331</v>
      </c>
      <c r="H90" s="17">
        <f t="shared" si="24"/>
        <v>-0.75</v>
      </c>
      <c r="I90" s="17">
        <f t="shared" si="18"/>
        <v>-216.87499999999997</v>
      </c>
      <c r="J90" s="17">
        <f t="shared" si="19"/>
        <v>127.65262500000001</v>
      </c>
      <c r="K90" s="17">
        <f t="shared" si="20"/>
        <v>38.183181111111104</v>
      </c>
      <c r="L90" s="17">
        <f t="shared" si="21"/>
        <v>-51.039193888888853</v>
      </c>
      <c r="M90" s="17">
        <f t="shared" si="22"/>
        <v>-0.52882275890432062</v>
      </c>
      <c r="N90" s="17"/>
      <c r="O90" s="17"/>
      <c r="AC90">
        <f t="shared" si="14"/>
        <v>0</v>
      </c>
      <c r="AD90">
        <f t="shared" si="15"/>
        <v>37.299999999999997</v>
      </c>
      <c r="AE90">
        <f t="shared" si="16"/>
        <v>10.361111111111111</v>
      </c>
    </row>
    <row r="91" spans="2:31" x14ac:dyDescent="0.35">
      <c r="B91" s="3" t="s">
        <v>47</v>
      </c>
      <c r="C91" s="3">
        <v>83</v>
      </c>
      <c r="D91" s="3">
        <v>83</v>
      </c>
      <c r="E91" s="10">
        <v>37</v>
      </c>
      <c r="F91" s="24">
        <f t="shared" si="17"/>
        <v>10.277777777777777</v>
      </c>
      <c r="G91" s="17">
        <f t="shared" si="23"/>
        <v>-8.3333333333332538E-2</v>
      </c>
      <c r="H91" s="17">
        <f t="shared" si="24"/>
        <v>-0.29999999999999716</v>
      </c>
      <c r="I91" s="17">
        <f t="shared" si="18"/>
        <v>-86.749999999999176</v>
      </c>
      <c r="J91" s="17">
        <f t="shared" si="19"/>
        <v>127.65262500000001</v>
      </c>
      <c r="K91" s="17">
        <f t="shared" si="20"/>
        <v>37.571444444444438</v>
      </c>
      <c r="L91" s="17">
        <f t="shared" si="21"/>
        <v>78.474069444445277</v>
      </c>
      <c r="M91" s="17">
        <f t="shared" si="22"/>
        <v>0.80653904706790969</v>
      </c>
      <c r="N91" s="17"/>
      <c r="O91" s="17"/>
      <c r="AC91">
        <f t="shared" si="14"/>
        <v>0</v>
      </c>
      <c r="AD91">
        <f t="shared" si="15"/>
        <v>37</v>
      </c>
      <c r="AE91">
        <f t="shared" si="16"/>
        <v>10.277777777777777</v>
      </c>
    </row>
    <row r="92" spans="2:31" x14ac:dyDescent="0.35">
      <c r="B92" s="3" t="s">
        <v>47</v>
      </c>
      <c r="C92" s="3">
        <v>84</v>
      </c>
      <c r="D92" s="3">
        <v>84</v>
      </c>
      <c r="E92" s="10">
        <v>36.700000000000003</v>
      </c>
      <c r="F92" s="24">
        <f t="shared" si="17"/>
        <v>10.194444444444445</v>
      </c>
      <c r="G92" s="17">
        <f t="shared" si="23"/>
        <v>-0.15277777777777798</v>
      </c>
      <c r="H92" s="17">
        <f t="shared" si="24"/>
        <v>-0.55000000000000071</v>
      </c>
      <c r="I92" s="17">
        <f t="shared" si="18"/>
        <v>-159.04166666666688</v>
      </c>
      <c r="J92" s="17">
        <f t="shared" si="19"/>
        <v>127.65262500000001</v>
      </c>
      <c r="K92" s="17">
        <f t="shared" si="20"/>
        <v>36.964647777777778</v>
      </c>
      <c r="L92" s="17">
        <f t="shared" si="21"/>
        <v>5.5756061111109076</v>
      </c>
      <c r="M92" s="17">
        <f t="shared" si="22"/>
        <v>5.6840206743825082E-2</v>
      </c>
      <c r="N92" s="17"/>
      <c r="O92" s="17"/>
      <c r="AC92">
        <f t="shared" si="14"/>
        <v>0</v>
      </c>
      <c r="AD92">
        <f t="shared" si="15"/>
        <v>36.700000000000003</v>
      </c>
      <c r="AE92">
        <f t="shared" si="16"/>
        <v>10.194444444444445</v>
      </c>
    </row>
    <row r="93" spans="2:31" x14ac:dyDescent="0.35">
      <c r="B93" s="3" t="s">
        <v>47</v>
      </c>
      <c r="C93" s="3">
        <v>85</v>
      </c>
      <c r="D93" s="3">
        <v>85</v>
      </c>
      <c r="E93" s="10">
        <v>35.9</v>
      </c>
      <c r="F93" s="24">
        <f t="shared" si="17"/>
        <v>9.9722222222222214</v>
      </c>
      <c r="G93" s="17">
        <f t="shared" si="23"/>
        <v>-0.19444444444444522</v>
      </c>
      <c r="H93" s="17">
        <f t="shared" si="24"/>
        <v>-0.70000000000000284</v>
      </c>
      <c r="I93" s="17">
        <f t="shared" si="18"/>
        <v>-202.41666666666748</v>
      </c>
      <c r="J93" s="17">
        <f t="shared" si="19"/>
        <v>127.65262500000001</v>
      </c>
      <c r="K93" s="17">
        <f t="shared" si="20"/>
        <v>35.37067444444444</v>
      </c>
      <c r="L93" s="17">
        <f t="shared" si="21"/>
        <v>-39.393367222223027</v>
      </c>
      <c r="M93" s="17">
        <f t="shared" si="22"/>
        <v>-0.39283941202161293</v>
      </c>
      <c r="N93" s="17"/>
      <c r="O93" s="17"/>
      <c r="AC93">
        <f t="shared" si="14"/>
        <v>0</v>
      </c>
      <c r="AD93">
        <f t="shared" si="15"/>
        <v>35.9</v>
      </c>
      <c r="AE93">
        <f t="shared" si="16"/>
        <v>9.9722222222222214</v>
      </c>
    </row>
    <row r="94" spans="2:31" x14ac:dyDescent="0.35">
      <c r="B94" s="3" t="s">
        <v>47</v>
      </c>
      <c r="C94" s="3">
        <v>86</v>
      </c>
      <c r="D94" s="3">
        <v>86</v>
      </c>
      <c r="E94" s="10">
        <v>35.299999999999997</v>
      </c>
      <c r="F94" s="24">
        <f t="shared" si="17"/>
        <v>9.8055555555555554</v>
      </c>
      <c r="G94" s="17">
        <f t="shared" si="23"/>
        <v>-0.18055555555555516</v>
      </c>
      <c r="H94" s="17">
        <f t="shared" si="24"/>
        <v>-0.64999999999999858</v>
      </c>
      <c r="I94" s="17">
        <f t="shared" si="18"/>
        <v>-187.95833333333292</v>
      </c>
      <c r="J94" s="17">
        <f t="shared" si="19"/>
        <v>127.65262500000001</v>
      </c>
      <c r="K94" s="17">
        <f t="shared" si="20"/>
        <v>34.198247777777773</v>
      </c>
      <c r="L94" s="17">
        <f t="shared" si="21"/>
        <v>-26.107460555555129</v>
      </c>
      <c r="M94" s="17">
        <f t="shared" si="22"/>
        <v>-0.25599815489197114</v>
      </c>
      <c r="N94" s="17"/>
      <c r="O94" s="17"/>
      <c r="AC94">
        <f t="shared" si="14"/>
        <v>0</v>
      </c>
      <c r="AD94">
        <f t="shared" si="15"/>
        <v>35.299999999999997</v>
      </c>
      <c r="AE94">
        <f t="shared" si="16"/>
        <v>9.8055555555555554</v>
      </c>
    </row>
    <row r="95" spans="2:31" x14ac:dyDescent="0.35">
      <c r="B95" s="3" t="s">
        <v>47</v>
      </c>
      <c r="C95" s="3">
        <v>87</v>
      </c>
      <c r="D95" s="3">
        <v>87</v>
      </c>
      <c r="E95" s="10">
        <v>34.6</v>
      </c>
      <c r="F95" s="24">
        <f t="shared" si="17"/>
        <v>9.6111111111111107</v>
      </c>
      <c r="G95" s="17">
        <f t="shared" si="23"/>
        <v>-0.15277777777777699</v>
      </c>
      <c r="H95" s="17">
        <f t="shared" si="24"/>
        <v>-0.54999999999999716</v>
      </c>
      <c r="I95" s="17">
        <f t="shared" si="18"/>
        <v>-159.04166666666583</v>
      </c>
      <c r="J95" s="17">
        <f t="shared" si="19"/>
        <v>127.65262500000001</v>
      </c>
      <c r="K95" s="17">
        <f t="shared" si="20"/>
        <v>32.855391111111111</v>
      </c>
      <c r="L95" s="17">
        <f t="shared" si="21"/>
        <v>1.4663494444452922</v>
      </c>
      <c r="M95" s="17">
        <f t="shared" si="22"/>
        <v>1.4093247438279752E-2</v>
      </c>
      <c r="N95" s="17"/>
      <c r="O95" s="17"/>
      <c r="AC95">
        <f t="shared" si="14"/>
        <v>0</v>
      </c>
      <c r="AD95">
        <f t="shared" si="15"/>
        <v>34.6</v>
      </c>
      <c r="AE95">
        <f t="shared" si="16"/>
        <v>9.6111111111111107</v>
      </c>
    </row>
    <row r="96" spans="2:31" x14ac:dyDescent="0.35">
      <c r="B96" s="3" t="s">
        <v>47</v>
      </c>
      <c r="C96" s="3">
        <v>88</v>
      </c>
      <c r="D96" s="3">
        <v>88</v>
      </c>
      <c r="E96" s="10">
        <v>34.200000000000003</v>
      </c>
      <c r="F96" s="24">
        <f t="shared" si="17"/>
        <v>9.5</v>
      </c>
      <c r="G96" s="17">
        <f t="shared" si="23"/>
        <v>-0.37500000000000039</v>
      </c>
      <c r="H96" s="17">
        <f t="shared" si="24"/>
        <v>-1.3500000000000014</v>
      </c>
      <c r="I96" s="17">
        <f t="shared" si="18"/>
        <v>-390.3750000000004</v>
      </c>
      <c r="J96" s="17">
        <f t="shared" si="19"/>
        <v>127.65262500000001</v>
      </c>
      <c r="K96" s="17">
        <f t="shared" si="20"/>
        <v>32.100119999999997</v>
      </c>
      <c r="L96" s="17">
        <f t="shared" si="21"/>
        <v>-230.62225500000039</v>
      </c>
      <c r="M96" s="17">
        <f t="shared" si="22"/>
        <v>-2.1909114225000041</v>
      </c>
      <c r="N96" s="17"/>
      <c r="O96" s="17"/>
      <c r="AC96">
        <f t="shared" si="14"/>
        <v>0</v>
      </c>
      <c r="AD96">
        <f t="shared" si="15"/>
        <v>34.200000000000003</v>
      </c>
      <c r="AE96">
        <f t="shared" si="16"/>
        <v>9.5</v>
      </c>
    </row>
    <row r="97" spans="2:31" x14ac:dyDescent="0.35">
      <c r="B97" s="3" t="s">
        <v>47</v>
      </c>
      <c r="C97" s="3">
        <v>89</v>
      </c>
      <c r="D97" s="3">
        <v>89</v>
      </c>
      <c r="E97" s="10">
        <v>31.9</v>
      </c>
      <c r="F97" s="24">
        <f t="shared" si="17"/>
        <v>8.8611111111111107</v>
      </c>
      <c r="G97" s="17">
        <f t="shared" si="23"/>
        <v>-0.95833333333333359</v>
      </c>
      <c r="H97" s="17">
        <f t="shared" si="24"/>
        <v>-3.4500000000000011</v>
      </c>
      <c r="I97" s="17">
        <f t="shared" si="18"/>
        <v>-997.62500000000023</v>
      </c>
      <c r="J97" s="17">
        <f t="shared" si="19"/>
        <v>127.65262500000001</v>
      </c>
      <c r="K97" s="17">
        <f t="shared" si="20"/>
        <v>27.927741111111107</v>
      </c>
      <c r="L97" s="17">
        <f t="shared" si="21"/>
        <v>-842.04463388888905</v>
      </c>
      <c r="M97" s="17">
        <f t="shared" si="22"/>
        <v>-7.4614510614043219</v>
      </c>
      <c r="N97" s="17"/>
      <c r="O97" s="17"/>
      <c r="AC97">
        <f t="shared" si="14"/>
        <v>0</v>
      </c>
      <c r="AD97">
        <f t="shared" si="15"/>
        <v>31.9</v>
      </c>
      <c r="AE97">
        <f t="shared" si="16"/>
        <v>8.8611111111111107</v>
      </c>
    </row>
    <row r="98" spans="2:31" x14ac:dyDescent="0.35">
      <c r="B98" s="3" t="s">
        <v>47</v>
      </c>
      <c r="C98" s="3">
        <v>90</v>
      </c>
      <c r="D98" s="3">
        <v>90</v>
      </c>
      <c r="E98" s="10">
        <v>27.3</v>
      </c>
      <c r="F98" s="24">
        <f t="shared" si="17"/>
        <v>7.583333333333333</v>
      </c>
      <c r="G98" s="17">
        <f t="shared" si="23"/>
        <v>-1.3749999999999998</v>
      </c>
      <c r="H98" s="17">
        <f t="shared" si="24"/>
        <v>-4.9499999999999993</v>
      </c>
      <c r="I98" s="17">
        <f t="shared" si="18"/>
        <v>-1431.3749999999998</v>
      </c>
      <c r="J98" s="17">
        <f t="shared" si="19"/>
        <v>127.65262500000001</v>
      </c>
      <c r="K98" s="17">
        <f t="shared" si="20"/>
        <v>20.454069999999998</v>
      </c>
      <c r="L98" s="17">
        <f t="shared" si="21"/>
        <v>-1283.2683049999998</v>
      </c>
      <c r="M98" s="17">
        <f t="shared" si="22"/>
        <v>-9.7314513129166649</v>
      </c>
      <c r="N98" s="17"/>
      <c r="O98" s="17"/>
      <c r="AC98">
        <f t="shared" si="14"/>
        <v>0</v>
      </c>
      <c r="AD98">
        <f t="shared" si="15"/>
        <v>27.3</v>
      </c>
      <c r="AE98">
        <f t="shared" si="16"/>
        <v>7.583333333333333</v>
      </c>
    </row>
    <row r="99" spans="2:31" x14ac:dyDescent="0.35">
      <c r="B99" s="3" t="s">
        <v>47</v>
      </c>
      <c r="C99" s="3">
        <v>91</v>
      </c>
      <c r="D99" s="3">
        <v>91</v>
      </c>
      <c r="E99" s="10">
        <v>22</v>
      </c>
      <c r="F99" s="24">
        <f t="shared" si="17"/>
        <v>6.1111111111111107</v>
      </c>
      <c r="G99" s="17">
        <f t="shared" si="23"/>
        <v>-1.4305555555555556</v>
      </c>
      <c r="H99" s="17">
        <f t="shared" si="24"/>
        <v>-5.15</v>
      </c>
      <c r="I99" s="17">
        <f t="shared" si="18"/>
        <v>-1489.2083333333333</v>
      </c>
      <c r="J99" s="17">
        <f t="shared" si="19"/>
        <v>127.65262500000001</v>
      </c>
      <c r="K99" s="17">
        <f t="shared" si="20"/>
        <v>13.28311111111111</v>
      </c>
      <c r="L99" s="17">
        <f t="shared" si="21"/>
        <v>-1348.2725972222222</v>
      </c>
      <c r="M99" s="17">
        <f t="shared" si="22"/>
        <v>-8.2394436496913563</v>
      </c>
      <c r="N99" s="17"/>
      <c r="O99" s="17"/>
      <c r="AC99">
        <f t="shared" si="14"/>
        <v>0</v>
      </c>
      <c r="AD99">
        <f t="shared" si="15"/>
        <v>22</v>
      </c>
      <c r="AE99">
        <f t="shared" si="16"/>
        <v>6.1111111111111107</v>
      </c>
    </row>
    <row r="100" spans="2:31" x14ac:dyDescent="0.35">
      <c r="B100" s="3" t="s">
        <v>47</v>
      </c>
      <c r="C100" s="3">
        <v>92</v>
      </c>
      <c r="D100" s="3">
        <v>92</v>
      </c>
      <c r="E100" s="10">
        <v>17</v>
      </c>
      <c r="F100" s="24">
        <f t="shared" si="17"/>
        <v>4.7222222222222223</v>
      </c>
      <c r="G100" s="17">
        <f t="shared" si="23"/>
        <v>-1.0833333333333335</v>
      </c>
      <c r="H100" s="17">
        <f t="shared" si="24"/>
        <v>-3.9000000000000004</v>
      </c>
      <c r="I100" s="17">
        <f t="shared" si="18"/>
        <v>-1127.7500000000002</v>
      </c>
      <c r="J100" s="17">
        <f t="shared" si="19"/>
        <v>127.65262500000001</v>
      </c>
      <c r="K100" s="17">
        <f t="shared" si="20"/>
        <v>7.9314444444444447</v>
      </c>
      <c r="L100" s="17">
        <f t="shared" si="21"/>
        <v>-992.16593055555575</v>
      </c>
      <c r="M100" s="17">
        <f t="shared" si="22"/>
        <v>-4.6852280054012354</v>
      </c>
      <c r="N100" s="17"/>
      <c r="O100" s="17"/>
      <c r="AC100">
        <f t="shared" si="14"/>
        <v>0</v>
      </c>
      <c r="AD100">
        <f t="shared" si="15"/>
        <v>17</v>
      </c>
      <c r="AE100">
        <f t="shared" si="16"/>
        <v>4.7222222222222223</v>
      </c>
    </row>
    <row r="101" spans="2:31" x14ac:dyDescent="0.35">
      <c r="B101" s="3" t="s">
        <v>47</v>
      </c>
      <c r="C101" s="3">
        <v>93</v>
      </c>
      <c r="D101" s="3">
        <v>93</v>
      </c>
      <c r="E101" s="10">
        <v>14.2</v>
      </c>
      <c r="F101" s="24">
        <f t="shared" si="17"/>
        <v>3.9444444444444442</v>
      </c>
      <c r="G101" s="17">
        <f t="shared" si="23"/>
        <v>-0.69444444444444442</v>
      </c>
      <c r="H101" s="17">
        <f t="shared" si="24"/>
        <v>-2.5</v>
      </c>
      <c r="I101" s="17">
        <f t="shared" si="18"/>
        <v>-722.91666666666663</v>
      </c>
      <c r="J101" s="17">
        <f t="shared" si="19"/>
        <v>127.65262500000001</v>
      </c>
      <c r="K101" s="17">
        <f t="shared" si="20"/>
        <v>5.5338977777777769</v>
      </c>
      <c r="L101" s="17">
        <f t="shared" si="21"/>
        <v>-589.73014388888885</v>
      </c>
      <c r="M101" s="17">
        <f t="shared" si="22"/>
        <v>-2.32615778978395</v>
      </c>
      <c r="N101" s="17"/>
      <c r="O101" s="17"/>
      <c r="AC101">
        <f t="shared" si="14"/>
        <v>0</v>
      </c>
      <c r="AD101">
        <f t="shared" si="15"/>
        <v>14.2</v>
      </c>
      <c r="AE101">
        <f t="shared" si="16"/>
        <v>3.9444444444444442</v>
      </c>
    </row>
    <row r="102" spans="2:31" x14ac:dyDescent="0.35">
      <c r="B102" s="3" t="s">
        <v>47</v>
      </c>
      <c r="C102" s="3">
        <v>94</v>
      </c>
      <c r="D102" s="3">
        <v>94</v>
      </c>
      <c r="E102" s="10">
        <v>12</v>
      </c>
      <c r="F102" s="24">
        <f t="shared" si="17"/>
        <v>3.333333333333333</v>
      </c>
      <c r="G102" s="17">
        <f t="shared" si="23"/>
        <v>-0.70833333333333326</v>
      </c>
      <c r="H102" s="17">
        <f t="shared" si="24"/>
        <v>-2.5499999999999998</v>
      </c>
      <c r="I102" s="17">
        <f t="shared" si="18"/>
        <v>-737.37499999999989</v>
      </c>
      <c r="J102" s="17">
        <f t="shared" si="19"/>
        <v>127.65262500000001</v>
      </c>
      <c r="K102" s="17">
        <f t="shared" si="20"/>
        <v>3.9519999999999991</v>
      </c>
      <c r="L102" s="17">
        <f t="shared" si="21"/>
        <v>-605.77037499999983</v>
      </c>
      <c r="M102" s="17">
        <f t="shared" si="22"/>
        <v>-2.0192345833333327</v>
      </c>
      <c r="N102" s="17"/>
      <c r="O102" s="17"/>
      <c r="AC102">
        <f t="shared" si="14"/>
        <v>0</v>
      </c>
      <c r="AD102">
        <f t="shared" si="15"/>
        <v>12</v>
      </c>
      <c r="AE102">
        <f t="shared" si="16"/>
        <v>3.333333333333333</v>
      </c>
    </row>
    <row r="103" spans="2:31" x14ac:dyDescent="0.35">
      <c r="B103" s="3" t="s">
        <v>47</v>
      </c>
      <c r="C103" s="3">
        <v>95</v>
      </c>
      <c r="D103" s="3">
        <v>95</v>
      </c>
      <c r="E103" s="10">
        <v>9.1</v>
      </c>
      <c r="F103" s="24">
        <f t="shared" si="17"/>
        <v>2.5277777777777777</v>
      </c>
      <c r="G103" s="17">
        <f t="shared" si="23"/>
        <v>-0.86111111111111116</v>
      </c>
      <c r="H103" s="17">
        <f t="shared" si="24"/>
        <v>-3.1</v>
      </c>
      <c r="I103" s="17">
        <f t="shared" si="18"/>
        <v>-896.41666666666674</v>
      </c>
      <c r="J103" s="17">
        <f t="shared" si="19"/>
        <v>127.65262500000001</v>
      </c>
      <c r="K103" s="17">
        <f t="shared" si="20"/>
        <v>2.2726744444444442</v>
      </c>
      <c r="L103" s="17">
        <f t="shared" si="21"/>
        <v>-766.49136722222227</v>
      </c>
      <c r="M103" s="17">
        <f t="shared" si="22"/>
        <v>-1.9375198449228397</v>
      </c>
      <c r="N103" s="17"/>
      <c r="O103" s="17"/>
      <c r="AC103">
        <f t="shared" si="14"/>
        <v>0</v>
      </c>
      <c r="AD103">
        <f t="shared" si="15"/>
        <v>9.1</v>
      </c>
      <c r="AE103">
        <f t="shared" si="16"/>
        <v>2.5277777777777777</v>
      </c>
    </row>
    <row r="104" spans="2:31" x14ac:dyDescent="0.35">
      <c r="B104" s="3" t="s">
        <v>47</v>
      </c>
      <c r="C104" s="3">
        <v>96</v>
      </c>
      <c r="D104" s="3">
        <v>96</v>
      </c>
      <c r="E104" s="10">
        <v>5.8</v>
      </c>
      <c r="F104" s="24">
        <f t="shared" si="17"/>
        <v>1.6111111111111109</v>
      </c>
      <c r="G104" s="17">
        <f t="shared" si="23"/>
        <v>-0.76388888888888884</v>
      </c>
      <c r="H104" s="17">
        <f t="shared" si="24"/>
        <v>-2.75</v>
      </c>
      <c r="I104" s="17">
        <f t="shared" si="18"/>
        <v>-795.20833333333326</v>
      </c>
      <c r="J104" s="17">
        <f t="shared" si="19"/>
        <v>127.65262500000001</v>
      </c>
      <c r="K104" s="17">
        <f t="shared" si="20"/>
        <v>0.92323111111111089</v>
      </c>
      <c r="L104" s="17">
        <f t="shared" si="21"/>
        <v>-666.63247722222206</v>
      </c>
      <c r="M104" s="17">
        <f t="shared" si="22"/>
        <v>-1.0740189910802465</v>
      </c>
      <c r="N104" s="17"/>
      <c r="O104" s="17"/>
      <c r="AC104">
        <f t="shared" si="14"/>
        <v>0</v>
      </c>
      <c r="AD104">
        <f t="shared" si="15"/>
        <v>5.8</v>
      </c>
      <c r="AE104">
        <f t="shared" si="16"/>
        <v>1.6111111111111109</v>
      </c>
    </row>
    <row r="105" spans="2:31" x14ac:dyDescent="0.35">
      <c r="B105" s="3" t="s">
        <v>47</v>
      </c>
      <c r="C105" s="3">
        <v>97</v>
      </c>
      <c r="D105" s="3">
        <v>97</v>
      </c>
      <c r="E105" s="10">
        <v>3.6</v>
      </c>
      <c r="F105" s="24">
        <f t="shared" si="17"/>
        <v>1</v>
      </c>
      <c r="G105" s="17">
        <f t="shared" si="23"/>
        <v>-0.49999999999999994</v>
      </c>
      <c r="H105" s="17">
        <f t="shared" si="24"/>
        <v>-1.7999999999999998</v>
      </c>
      <c r="I105" s="17">
        <f t="shared" si="18"/>
        <v>-520.49999999999989</v>
      </c>
      <c r="J105" s="17">
        <f t="shared" si="19"/>
        <v>127.65262500000001</v>
      </c>
      <c r="K105" s="17">
        <f t="shared" si="20"/>
        <v>0.35568</v>
      </c>
      <c r="L105" s="17">
        <f t="shared" si="21"/>
        <v>-392.49169499999988</v>
      </c>
      <c r="M105" s="17">
        <f t="shared" si="22"/>
        <v>-0.39249169499999986</v>
      </c>
      <c r="N105" s="17"/>
      <c r="O105" s="17"/>
      <c r="AC105">
        <f t="shared" si="14"/>
        <v>0</v>
      </c>
      <c r="AD105">
        <f t="shared" si="15"/>
        <v>3.6</v>
      </c>
      <c r="AE105">
        <f t="shared" si="16"/>
        <v>1</v>
      </c>
    </row>
    <row r="106" spans="2:31" x14ac:dyDescent="0.35">
      <c r="B106" s="3" t="s">
        <v>47</v>
      </c>
      <c r="C106" s="3">
        <v>98</v>
      </c>
      <c r="D106" s="3">
        <v>98</v>
      </c>
      <c r="E106" s="10">
        <v>2.2000000000000002</v>
      </c>
      <c r="F106" s="24">
        <f t="shared" si="17"/>
        <v>0.61111111111111116</v>
      </c>
      <c r="G106" s="17">
        <f t="shared" si="23"/>
        <v>-0.5</v>
      </c>
      <c r="H106" s="17">
        <f t="shared" si="24"/>
        <v>-1.8</v>
      </c>
      <c r="I106" s="17">
        <f t="shared" si="18"/>
        <v>-520.5</v>
      </c>
      <c r="J106" s="17">
        <f t="shared" si="19"/>
        <v>127.65262500000001</v>
      </c>
      <c r="K106" s="17">
        <f t="shared" si="20"/>
        <v>0.13283111111111112</v>
      </c>
      <c r="L106" s="17">
        <f t="shared" si="21"/>
        <v>-392.7145438888889</v>
      </c>
      <c r="M106" s="17">
        <f t="shared" si="22"/>
        <v>-0.23999222126543213</v>
      </c>
      <c r="N106" s="17"/>
      <c r="O106" s="17"/>
      <c r="AC106">
        <f t="shared" si="14"/>
        <v>0</v>
      </c>
      <c r="AD106">
        <f t="shared" si="15"/>
        <v>2.2000000000000002</v>
      </c>
      <c r="AE106">
        <f t="shared" si="16"/>
        <v>0.61111111111111116</v>
      </c>
    </row>
    <row r="107" spans="2:31" x14ac:dyDescent="0.35">
      <c r="B107" s="3" t="s">
        <v>47</v>
      </c>
      <c r="C107" s="3">
        <v>99</v>
      </c>
      <c r="D107" s="3">
        <v>99</v>
      </c>
      <c r="E107" s="10">
        <v>0</v>
      </c>
      <c r="F107" s="24">
        <f t="shared" si="17"/>
        <v>0</v>
      </c>
      <c r="G107" s="17">
        <f t="shared" si="23"/>
        <v>-0.30555555555555558</v>
      </c>
      <c r="H107" s="17">
        <f t="shared" si="24"/>
        <v>-1.1000000000000001</v>
      </c>
      <c r="I107" s="17">
        <f t="shared" si="18"/>
        <v>-318.08333333333337</v>
      </c>
      <c r="J107" s="17">
        <f t="shared" si="19"/>
        <v>127.65262500000001</v>
      </c>
      <c r="K107" s="17">
        <f t="shared" si="20"/>
        <v>0</v>
      </c>
      <c r="L107" s="17">
        <f t="shared" si="21"/>
        <v>-190.43070833333337</v>
      </c>
      <c r="M107" s="17">
        <f t="shared" si="22"/>
        <v>0</v>
      </c>
      <c r="N107" s="17"/>
      <c r="O107" s="17"/>
      <c r="AC107">
        <f t="shared" si="14"/>
        <v>1</v>
      </c>
      <c r="AD107" t="str">
        <f t="shared" si="15"/>
        <v/>
      </c>
      <c r="AE107">
        <f t="shared" si="16"/>
        <v>0</v>
      </c>
    </row>
    <row r="108" spans="2:31" x14ac:dyDescent="0.35">
      <c r="B108" s="3" t="s">
        <v>47</v>
      </c>
      <c r="C108" s="3">
        <v>100</v>
      </c>
      <c r="D108" s="3">
        <v>100</v>
      </c>
      <c r="E108" s="10">
        <v>0</v>
      </c>
      <c r="F108" s="24">
        <f t="shared" si="17"/>
        <v>0</v>
      </c>
      <c r="G108" s="17">
        <f t="shared" si="23"/>
        <v>0</v>
      </c>
      <c r="H108" s="17">
        <f t="shared" si="24"/>
        <v>0</v>
      </c>
      <c r="I108" s="17">
        <f t="shared" si="18"/>
        <v>0</v>
      </c>
      <c r="J108" s="17">
        <f t="shared" si="19"/>
        <v>127.65262500000001</v>
      </c>
      <c r="K108" s="17">
        <f t="shared" si="20"/>
        <v>0</v>
      </c>
      <c r="L108" s="17">
        <f t="shared" si="21"/>
        <v>127.65262500000001</v>
      </c>
      <c r="M108" s="17">
        <f t="shared" si="22"/>
        <v>0</v>
      </c>
      <c r="N108" s="17"/>
      <c r="O108" s="17"/>
      <c r="AC108">
        <f t="shared" si="14"/>
        <v>1</v>
      </c>
      <c r="AD108" t="str">
        <f t="shared" si="15"/>
        <v/>
      </c>
      <c r="AE108">
        <f t="shared" si="16"/>
        <v>0</v>
      </c>
    </row>
    <row r="109" spans="2:31" x14ac:dyDescent="0.35">
      <c r="B109" s="3" t="s">
        <v>47</v>
      </c>
      <c r="C109" s="3">
        <v>101</v>
      </c>
      <c r="D109" s="3">
        <v>101</v>
      </c>
      <c r="E109" s="10">
        <v>0</v>
      </c>
      <c r="F109" s="24">
        <f t="shared" si="17"/>
        <v>0</v>
      </c>
      <c r="G109" s="17">
        <f t="shared" si="23"/>
        <v>0</v>
      </c>
      <c r="H109" s="17">
        <f t="shared" si="24"/>
        <v>0</v>
      </c>
      <c r="I109" s="17">
        <f t="shared" si="18"/>
        <v>0</v>
      </c>
      <c r="J109" s="17">
        <f t="shared" si="19"/>
        <v>127.65262500000001</v>
      </c>
      <c r="K109" s="17">
        <f t="shared" si="20"/>
        <v>0</v>
      </c>
      <c r="L109" s="17">
        <f t="shared" si="21"/>
        <v>127.65262500000001</v>
      </c>
      <c r="M109" s="17">
        <f t="shared" si="22"/>
        <v>0</v>
      </c>
      <c r="N109" s="17"/>
      <c r="O109" s="17"/>
      <c r="AC109">
        <f t="shared" si="14"/>
        <v>1</v>
      </c>
      <c r="AD109" t="str">
        <f t="shared" si="15"/>
        <v/>
      </c>
      <c r="AE109">
        <f t="shared" si="16"/>
        <v>0</v>
      </c>
    </row>
    <row r="110" spans="2:31" x14ac:dyDescent="0.35">
      <c r="B110" s="3" t="s">
        <v>47</v>
      </c>
      <c r="C110" s="3">
        <v>102</v>
      </c>
      <c r="D110" s="3">
        <v>102</v>
      </c>
      <c r="E110" s="10">
        <v>0</v>
      </c>
      <c r="F110" s="24">
        <f t="shared" si="17"/>
        <v>0</v>
      </c>
      <c r="G110" s="17">
        <f t="shared" si="23"/>
        <v>0</v>
      </c>
      <c r="H110" s="17">
        <f t="shared" si="24"/>
        <v>0</v>
      </c>
      <c r="I110" s="17">
        <f t="shared" si="18"/>
        <v>0</v>
      </c>
      <c r="J110" s="17">
        <f t="shared" si="19"/>
        <v>127.65262500000001</v>
      </c>
      <c r="K110" s="17">
        <f t="shared" si="20"/>
        <v>0</v>
      </c>
      <c r="L110" s="17">
        <f t="shared" si="21"/>
        <v>127.65262500000001</v>
      </c>
      <c r="M110" s="17">
        <f t="shared" si="22"/>
        <v>0</v>
      </c>
      <c r="N110" s="17"/>
      <c r="O110" s="17"/>
      <c r="AC110">
        <f t="shared" si="14"/>
        <v>1</v>
      </c>
      <c r="AD110" t="str">
        <f t="shared" si="15"/>
        <v/>
      </c>
      <c r="AE110">
        <f t="shared" si="16"/>
        <v>0</v>
      </c>
    </row>
    <row r="111" spans="2:31" x14ac:dyDescent="0.35">
      <c r="B111" s="3" t="s">
        <v>47</v>
      </c>
      <c r="C111" s="3">
        <v>103</v>
      </c>
      <c r="D111" s="3">
        <v>103</v>
      </c>
      <c r="E111" s="10">
        <v>0</v>
      </c>
      <c r="F111" s="24">
        <f t="shared" si="17"/>
        <v>0</v>
      </c>
      <c r="G111" s="17">
        <f t="shared" si="23"/>
        <v>0</v>
      </c>
      <c r="H111" s="17">
        <f t="shared" si="24"/>
        <v>0</v>
      </c>
      <c r="I111" s="17">
        <f t="shared" si="18"/>
        <v>0</v>
      </c>
      <c r="J111" s="17">
        <f t="shared" si="19"/>
        <v>127.65262500000001</v>
      </c>
      <c r="K111" s="17">
        <f t="shared" si="20"/>
        <v>0</v>
      </c>
      <c r="L111" s="17">
        <f t="shared" si="21"/>
        <v>127.65262500000001</v>
      </c>
      <c r="M111" s="17">
        <f t="shared" si="22"/>
        <v>0</v>
      </c>
      <c r="N111" s="17"/>
      <c r="O111" s="17"/>
      <c r="AC111">
        <f t="shared" si="14"/>
        <v>1</v>
      </c>
      <c r="AD111" t="str">
        <f t="shared" si="15"/>
        <v/>
      </c>
      <c r="AE111">
        <f t="shared" si="16"/>
        <v>0</v>
      </c>
    </row>
    <row r="112" spans="2:31" x14ac:dyDescent="0.35">
      <c r="B112" s="3" t="s">
        <v>47</v>
      </c>
      <c r="C112" s="3">
        <v>104</v>
      </c>
      <c r="D112" s="3">
        <v>104</v>
      </c>
      <c r="E112" s="10">
        <v>0</v>
      </c>
      <c r="F112" s="24">
        <f t="shared" si="17"/>
        <v>0</v>
      </c>
      <c r="G112" s="17">
        <f t="shared" si="23"/>
        <v>0</v>
      </c>
      <c r="H112" s="17">
        <f t="shared" si="24"/>
        <v>0</v>
      </c>
      <c r="I112" s="17">
        <f t="shared" si="18"/>
        <v>0</v>
      </c>
      <c r="J112" s="17">
        <f t="shared" si="19"/>
        <v>127.65262500000001</v>
      </c>
      <c r="K112" s="17">
        <f t="shared" si="20"/>
        <v>0</v>
      </c>
      <c r="L112" s="17">
        <f t="shared" si="21"/>
        <v>127.65262500000001</v>
      </c>
      <c r="M112" s="17">
        <f t="shared" si="22"/>
        <v>0</v>
      </c>
      <c r="N112" s="17"/>
      <c r="O112" s="17"/>
      <c r="AC112">
        <f t="shared" si="14"/>
        <v>1</v>
      </c>
      <c r="AD112" t="str">
        <f t="shared" si="15"/>
        <v/>
      </c>
      <c r="AE112">
        <f t="shared" si="16"/>
        <v>0</v>
      </c>
    </row>
    <row r="113" spans="2:31" x14ac:dyDescent="0.35">
      <c r="B113" s="3" t="s">
        <v>47</v>
      </c>
      <c r="C113" s="3">
        <v>105</v>
      </c>
      <c r="D113" s="3">
        <v>105</v>
      </c>
      <c r="E113" s="10">
        <v>0</v>
      </c>
      <c r="F113" s="24">
        <f t="shared" si="17"/>
        <v>0</v>
      </c>
      <c r="G113" s="17">
        <f t="shared" si="23"/>
        <v>0</v>
      </c>
      <c r="H113" s="17">
        <f t="shared" si="24"/>
        <v>0</v>
      </c>
      <c r="I113" s="17">
        <f t="shared" si="18"/>
        <v>0</v>
      </c>
      <c r="J113" s="17">
        <f t="shared" si="19"/>
        <v>127.65262500000001</v>
      </c>
      <c r="K113" s="17">
        <f t="shared" si="20"/>
        <v>0</v>
      </c>
      <c r="L113" s="17">
        <f t="shared" si="21"/>
        <v>127.65262500000001</v>
      </c>
      <c r="M113" s="17">
        <f t="shared" si="22"/>
        <v>0</v>
      </c>
      <c r="N113" s="17"/>
      <c r="O113" s="17"/>
      <c r="AC113">
        <f t="shared" si="14"/>
        <v>1</v>
      </c>
      <c r="AD113" t="str">
        <f t="shared" si="15"/>
        <v/>
      </c>
      <c r="AE113">
        <f t="shared" si="16"/>
        <v>0</v>
      </c>
    </row>
    <row r="114" spans="2:31" x14ac:dyDescent="0.35">
      <c r="B114" s="3" t="s">
        <v>47</v>
      </c>
      <c r="C114" s="3">
        <v>106</v>
      </c>
      <c r="D114" s="3">
        <v>106</v>
      </c>
      <c r="E114" s="10">
        <v>0</v>
      </c>
      <c r="F114" s="24">
        <f t="shared" si="17"/>
        <v>0</v>
      </c>
      <c r="G114" s="17">
        <f t="shared" si="23"/>
        <v>0</v>
      </c>
      <c r="H114" s="17">
        <f t="shared" si="24"/>
        <v>0</v>
      </c>
      <c r="I114" s="17">
        <f t="shared" si="18"/>
        <v>0</v>
      </c>
      <c r="J114" s="17">
        <f t="shared" si="19"/>
        <v>127.65262500000001</v>
      </c>
      <c r="K114" s="17">
        <f t="shared" si="20"/>
        <v>0</v>
      </c>
      <c r="L114" s="17">
        <f t="shared" si="21"/>
        <v>127.65262500000001</v>
      </c>
      <c r="M114" s="17">
        <f t="shared" si="22"/>
        <v>0</v>
      </c>
      <c r="N114" s="17"/>
      <c r="O114" s="17"/>
      <c r="AC114">
        <f t="shared" si="14"/>
        <v>1</v>
      </c>
      <c r="AD114" t="str">
        <f t="shared" si="15"/>
        <v/>
      </c>
      <c r="AE114">
        <f t="shared" si="16"/>
        <v>0</v>
      </c>
    </row>
    <row r="115" spans="2:31" x14ac:dyDescent="0.35">
      <c r="B115" s="3" t="s">
        <v>47</v>
      </c>
      <c r="C115" s="3">
        <v>107</v>
      </c>
      <c r="D115" s="3">
        <v>107</v>
      </c>
      <c r="E115" s="10">
        <v>0</v>
      </c>
      <c r="F115" s="24">
        <f t="shared" si="17"/>
        <v>0</v>
      </c>
      <c r="G115" s="17">
        <f t="shared" si="23"/>
        <v>0</v>
      </c>
      <c r="H115" s="17">
        <f t="shared" si="24"/>
        <v>0</v>
      </c>
      <c r="I115" s="17">
        <f t="shared" si="18"/>
        <v>0</v>
      </c>
      <c r="J115" s="17">
        <f t="shared" si="19"/>
        <v>127.65262500000001</v>
      </c>
      <c r="K115" s="17">
        <f t="shared" si="20"/>
        <v>0</v>
      </c>
      <c r="L115" s="17">
        <f t="shared" si="21"/>
        <v>127.65262500000001</v>
      </c>
      <c r="M115" s="17">
        <f t="shared" si="22"/>
        <v>0</v>
      </c>
      <c r="N115" s="17"/>
      <c r="O115" s="17"/>
      <c r="AC115">
        <f t="shared" si="14"/>
        <v>1</v>
      </c>
      <c r="AD115" t="str">
        <f t="shared" si="15"/>
        <v/>
      </c>
      <c r="AE115">
        <f t="shared" si="16"/>
        <v>0</v>
      </c>
    </row>
    <row r="116" spans="2:31" x14ac:dyDescent="0.35">
      <c r="B116" s="3" t="s">
        <v>47</v>
      </c>
      <c r="C116" s="3">
        <v>108</v>
      </c>
      <c r="D116" s="3">
        <v>108</v>
      </c>
      <c r="E116" s="10">
        <v>0</v>
      </c>
      <c r="F116" s="24">
        <f t="shared" si="17"/>
        <v>0</v>
      </c>
      <c r="G116" s="17">
        <f t="shared" si="23"/>
        <v>0</v>
      </c>
      <c r="H116" s="17">
        <f t="shared" si="24"/>
        <v>0</v>
      </c>
      <c r="I116" s="17">
        <f t="shared" si="18"/>
        <v>0</v>
      </c>
      <c r="J116" s="17">
        <f t="shared" si="19"/>
        <v>127.65262500000001</v>
      </c>
      <c r="K116" s="17">
        <f t="shared" si="20"/>
        <v>0</v>
      </c>
      <c r="L116" s="17">
        <f t="shared" si="21"/>
        <v>127.65262500000001</v>
      </c>
      <c r="M116" s="17">
        <f t="shared" si="22"/>
        <v>0</v>
      </c>
      <c r="N116" s="17"/>
      <c r="O116" s="17"/>
      <c r="AC116">
        <f t="shared" si="14"/>
        <v>1</v>
      </c>
      <c r="AD116" t="str">
        <f t="shared" si="15"/>
        <v/>
      </c>
      <c r="AE116">
        <f t="shared" si="16"/>
        <v>0</v>
      </c>
    </row>
    <row r="117" spans="2:31" x14ac:dyDescent="0.35">
      <c r="B117" s="3" t="s">
        <v>47</v>
      </c>
      <c r="C117" s="3">
        <v>109</v>
      </c>
      <c r="D117" s="3">
        <v>109</v>
      </c>
      <c r="E117" s="10">
        <v>0</v>
      </c>
      <c r="F117" s="24">
        <f t="shared" si="17"/>
        <v>0</v>
      </c>
      <c r="G117" s="17">
        <f t="shared" si="23"/>
        <v>0</v>
      </c>
      <c r="H117" s="17">
        <f t="shared" si="24"/>
        <v>0</v>
      </c>
      <c r="I117" s="17">
        <f t="shared" si="18"/>
        <v>0</v>
      </c>
      <c r="J117" s="17">
        <f t="shared" si="19"/>
        <v>127.65262500000001</v>
      </c>
      <c r="K117" s="17">
        <f t="shared" si="20"/>
        <v>0</v>
      </c>
      <c r="L117" s="17">
        <f t="shared" si="21"/>
        <v>127.65262500000001</v>
      </c>
      <c r="M117" s="17">
        <f t="shared" si="22"/>
        <v>0</v>
      </c>
      <c r="N117" s="17"/>
      <c r="O117" s="17"/>
      <c r="AC117">
        <f t="shared" si="14"/>
        <v>1</v>
      </c>
      <c r="AD117" t="str">
        <f t="shared" si="15"/>
        <v/>
      </c>
      <c r="AE117">
        <f t="shared" si="16"/>
        <v>0</v>
      </c>
    </row>
    <row r="118" spans="2:31" x14ac:dyDescent="0.35">
      <c r="B118" s="3" t="s">
        <v>47</v>
      </c>
      <c r="C118" s="3">
        <v>110</v>
      </c>
      <c r="D118" s="3">
        <v>110</v>
      </c>
      <c r="E118" s="10">
        <v>0</v>
      </c>
      <c r="F118" s="24">
        <f t="shared" si="17"/>
        <v>0</v>
      </c>
      <c r="G118" s="17">
        <f t="shared" si="23"/>
        <v>0</v>
      </c>
      <c r="H118" s="17">
        <f t="shared" si="24"/>
        <v>0</v>
      </c>
      <c r="I118" s="17">
        <f t="shared" si="18"/>
        <v>0</v>
      </c>
      <c r="J118" s="17">
        <f t="shared" si="19"/>
        <v>127.65262500000001</v>
      </c>
      <c r="K118" s="17">
        <f t="shared" si="20"/>
        <v>0</v>
      </c>
      <c r="L118" s="17">
        <f t="shared" si="21"/>
        <v>127.65262500000001</v>
      </c>
      <c r="M118" s="17">
        <f t="shared" si="22"/>
        <v>0</v>
      </c>
      <c r="N118" s="17"/>
      <c r="O118" s="17"/>
      <c r="AC118">
        <f t="shared" si="14"/>
        <v>1</v>
      </c>
      <c r="AD118" t="str">
        <f t="shared" si="15"/>
        <v/>
      </c>
      <c r="AE118">
        <f t="shared" si="16"/>
        <v>0</v>
      </c>
    </row>
    <row r="119" spans="2:31" x14ac:dyDescent="0.35">
      <c r="B119" s="3" t="s">
        <v>47</v>
      </c>
      <c r="C119" s="3">
        <v>111</v>
      </c>
      <c r="D119" s="3">
        <v>111</v>
      </c>
      <c r="E119" s="10">
        <v>0</v>
      </c>
      <c r="F119" s="24">
        <f t="shared" si="17"/>
        <v>0</v>
      </c>
      <c r="G119" s="17">
        <f t="shared" si="23"/>
        <v>0</v>
      </c>
      <c r="H119" s="17">
        <f t="shared" si="24"/>
        <v>0</v>
      </c>
      <c r="I119" s="17">
        <f t="shared" si="18"/>
        <v>0</v>
      </c>
      <c r="J119" s="17">
        <f t="shared" si="19"/>
        <v>127.65262500000001</v>
      </c>
      <c r="K119" s="17">
        <f t="shared" si="20"/>
        <v>0</v>
      </c>
      <c r="L119" s="17">
        <f t="shared" si="21"/>
        <v>127.65262500000001</v>
      </c>
      <c r="M119" s="17">
        <f t="shared" si="22"/>
        <v>0</v>
      </c>
      <c r="N119" s="17"/>
      <c r="O119" s="17"/>
      <c r="AC119">
        <f t="shared" si="14"/>
        <v>1</v>
      </c>
      <c r="AD119" t="str">
        <f t="shared" si="15"/>
        <v/>
      </c>
      <c r="AE119">
        <f t="shared" si="16"/>
        <v>0</v>
      </c>
    </row>
    <row r="120" spans="2:31" x14ac:dyDescent="0.35">
      <c r="B120" s="3" t="s">
        <v>47</v>
      </c>
      <c r="C120" s="3">
        <v>112</v>
      </c>
      <c r="D120" s="3">
        <v>112</v>
      </c>
      <c r="E120" s="10">
        <v>0</v>
      </c>
      <c r="F120" s="24">
        <f t="shared" si="17"/>
        <v>0</v>
      </c>
      <c r="G120" s="17">
        <f t="shared" si="23"/>
        <v>0</v>
      </c>
      <c r="H120" s="17">
        <f t="shared" si="24"/>
        <v>0</v>
      </c>
      <c r="I120" s="17">
        <f t="shared" si="18"/>
        <v>0</v>
      </c>
      <c r="J120" s="17">
        <f t="shared" si="19"/>
        <v>127.65262500000001</v>
      </c>
      <c r="K120" s="17">
        <f t="shared" si="20"/>
        <v>0</v>
      </c>
      <c r="L120" s="17">
        <f t="shared" si="21"/>
        <v>127.65262500000001</v>
      </c>
      <c r="M120" s="17">
        <f t="shared" si="22"/>
        <v>0</v>
      </c>
      <c r="N120" s="17"/>
      <c r="O120" s="17"/>
      <c r="AC120">
        <f t="shared" si="14"/>
        <v>1</v>
      </c>
      <c r="AD120" t="str">
        <f t="shared" si="15"/>
        <v/>
      </c>
      <c r="AE120">
        <f t="shared" si="16"/>
        <v>0</v>
      </c>
    </row>
    <row r="121" spans="2:31" x14ac:dyDescent="0.35">
      <c r="B121" s="3" t="s">
        <v>47</v>
      </c>
      <c r="C121" s="3">
        <v>113</v>
      </c>
      <c r="D121" s="3">
        <v>113</v>
      </c>
      <c r="E121" s="10">
        <v>0</v>
      </c>
      <c r="F121" s="24">
        <f t="shared" si="17"/>
        <v>0</v>
      </c>
      <c r="G121" s="17">
        <f t="shared" si="23"/>
        <v>0</v>
      </c>
      <c r="H121" s="17">
        <f t="shared" si="24"/>
        <v>0</v>
      </c>
      <c r="I121" s="17">
        <f t="shared" si="18"/>
        <v>0</v>
      </c>
      <c r="J121" s="17">
        <f t="shared" si="19"/>
        <v>127.65262500000001</v>
      </c>
      <c r="K121" s="17">
        <f t="shared" si="20"/>
        <v>0</v>
      </c>
      <c r="L121" s="17">
        <f t="shared" si="21"/>
        <v>127.65262500000001</v>
      </c>
      <c r="M121" s="17">
        <f t="shared" si="22"/>
        <v>0</v>
      </c>
      <c r="N121" s="17"/>
      <c r="O121" s="17"/>
      <c r="AC121">
        <f t="shared" si="14"/>
        <v>1</v>
      </c>
      <c r="AD121" t="str">
        <f t="shared" si="15"/>
        <v/>
      </c>
      <c r="AE121">
        <f t="shared" si="16"/>
        <v>0</v>
      </c>
    </row>
    <row r="122" spans="2:31" x14ac:dyDescent="0.35">
      <c r="B122" s="3" t="s">
        <v>47</v>
      </c>
      <c r="C122" s="3">
        <v>114</v>
      </c>
      <c r="D122" s="3">
        <v>114</v>
      </c>
      <c r="E122" s="10">
        <v>0</v>
      </c>
      <c r="F122" s="24">
        <f t="shared" si="17"/>
        <v>0</v>
      </c>
      <c r="G122" s="17">
        <f t="shared" si="23"/>
        <v>0</v>
      </c>
      <c r="H122" s="17">
        <f t="shared" si="24"/>
        <v>0</v>
      </c>
      <c r="I122" s="17">
        <f t="shared" si="18"/>
        <v>0</v>
      </c>
      <c r="J122" s="17">
        <f t="shared" si="19"/>
        <v>127.65262500000001</v>
      </c>
      <c r="K122" s="17">
        <f t="shared" si="20"/>
        <v>0</v>
      </c>
      <c r="L122" s="17">
        <f t="shared" si="21"/>
        <v>127.65262500000001</v>
      </c>
      <c r="M122" s="17">
        <f t="shared" si="22"/>
        <v>0</v>
      </c>
      <c r="N122" s="17"/>
      <c r="O122" s="17"/>
      <c r="AC122">
        <f t="shared" si="14"/>
        <v>1</v>
      </c>
      <c r="AD122" t="str">
        <f t="shared" si="15"/>
        <v/>
      </c>
      <c r="AE122">
        <f t="shared" si="16"/>
        <v>0</v>
      </c>
    </row>
    <row r="123" spans="2:31" x14ac:dyDescent="0.35">
      <c r="B123" s="3" t="s">
        <v>47</v>
      </c>
      <c r="C123" s="3">
        <v>115</v>
      </c>
      <c r="D123" s="3">
        <v>115</v>
      </c>
      <c r="E123" s="10">
        <v>0</v>
      </c>
      <c r="F123" s="24">
        <f t="shared" si="17"/>
        <v>0</v>
      </c>
      <c r="G123" s="17">
        <f t="shared" si="23"/>
        <v>0</v>
      </c>
      <c r="H123" s="17">
        <f t="shared" si="24"/>
        <v>0</v>
      </c>
      <c r="I123" s="17">
        <f t="shared" si="18"/>
        <v>0</v>
      </c>
      <c r="J123" s="17">
        <f t="shared" si="19"/>
        <v>127.65262500000001</v>
      </c>
      <c r="K123" s="17">
        <f t="shared" si="20"/>
        <v>0</v>
      </c>
      <c r="L123" s="17">
        <f t="shared" si="21"/>
        <v>127.65262500000001</v>
      </c>
      <c r="M123" s="17">
        <f t="shared" si="22"/>
        <v>0</v>
      </c>
      <c r="N123" s="17"/>
      <c r="O123" s="17"/>
      <c r="AC123">
        <f t="shared" si="14"/>
        <v>1</v>
      </c>
      <c r="AD123" t="str">
        <f t="shared" si="15"/>
        <v/>
      </c>
      <c r="AE123">
        <f t="shared" si="16"/>
        <v>0</v>
      </c>
    </row>
    <row r="124" spans="2:31" x14ac:dyDescent="0.35">
      <c r="B124" s="3" t="s">
        <v>47</v>
      </c>
      <c r="C124" s="3">
        <v>116</v>
      </c>
      <c r="D124" s="3">
        <v>116</v>
      </c>
      <c r="E124" s="10">
        <v>0</v>
      </c>
      <c r="F124" s="24">
        <f t="shared" si="17"/>
        <v>0</v>
      </c>
      <c r="G124" s="17">
        <f t="shared" si="23"/>
        <v>0</v>
      </c>
      <c r="H124" s="17">
        <f t="shared" si="24"/>
        <v>0</v>
      </c>
      <c r="I124" s="17">
        <f t="shared" si="18"/>
        <v>0</v>
      </c>
      <c r="J124" s="17">
        <f t="shared" si="19"/>
        <v>127.65262500000001</v>
      </c>
      <c r="K124" s="17">
        <f t="shared" si="20"/>
        <v>0</v>
      </c>
      <c r="L124" s="17">
        <f t="shared" si="21"/>
        <v>127.65262500000001</v>
      </c>
      <c r="M124" s="17">
        <f t="shared" si="22"/>
        <v>0</v>
      </c>
      <c r="N124" s="17"/>
      <c r="O124" s="17"/>
      <c r="AC124">
        <f t="shared" si="14"/>
        <v>1</v>
      </c>
      <c r="AD124" t="str">
        <f t="shared" si="15"/>
        <v/>
      </c>
      <c r="AE124">
        <f t="shared" si="16"/>
        <v>0</v>
      </c>
    </row>
    <row r="125" spans="2:31" x14ac:dyDescent="0.35">
      <c r="B125" s="3" t="s">
        <v>47</v>
      </c>
      <c r="C125" s="3">
        <v>117</v>
      </c>
      <c r="D125" s="3">
        <v>117</v>
      </c>
      <c r="E125" s="10">
        <v>0</v>
      </c>
      <c r="F125" s="24">
        <f t="shared" si="17"/>
        <v>0</v>
      </c>
      <c r="G125" s="17">
        <f t="shared" si="23"/>
        <v>0</v>
      </c>
      <c r="H125" s="17">
        <f t="shared" si="24"/>
        <v>0</v>
      </c>
      <c r="I125" s="17">
        <f t="shared" si="18"/>
        <v>0</v>
      </c>
      <c r="J125" s="17">
        <f t="shared" si="19"/>
        <v>127.65262500000001</v>
      </c>
      <c r="K125" s="17">
        <f t="shared" si="20"/>
        <v>0</v>
      </c>
      <c r="L125" s="17">
        <f t="shared" si="21"/>
        <v>127.65262500000001</v>
      </c>
      <c r="M125" s="17">
        <f t="shared" si="22"/>
        <v>0</v>
      </c>
      <c r="N125" s="17"/>
      <c r="O125" s="17"/>
      <c r="AC125">
        <f t="shared" si="14"/>
        <v>1</v>
      </c>
      <c r="AD125" t="str">
        <f t="shared" si="15"/>
        <v/>
      </c>
      <c r="AE125">
        <f t="shared" si="16"/>
        <v>0</v>
      </c>
    </row>
    <row r="126" spans="2:31" x14ac:dyDescent="0.35">
      <c r="B126" s="3" t="s">
        <v>47</v>
      </c>
      <c r="C126" s="3">
        <v>118</v>
      </c>
      <c r="D126" s="3">
        <v>118</v>
      </c>
      <c r="E126" s="10">
        <v>0</v>
      </c>
      <c r="F126" s="24">
        <f t="shared" si="17"/>
        <v>0</v>
      </c>
      <c r="G126" s="17">
        <f t="shared" si="23"/>
        <v>0</v>
      </c>
      <c r="H126" s="17">
        <f t="shared" si="24"/>
        <v>0</v>
      </c>
      <c r="I126" s="17">
        <f t="shared" si="18"/>
        <v>0</v>
      </c>
      <c r="J126" s="17">
        <f t="shared" si="19"/>
        <v>127.65262500000001</v>
      </c>
      <c r="K126" s="17">
        <f t="shared" si="20"/>
        <v>0</v>
      </c>
      <c r="L126" s="17">
        <f t="shared" si="21"/>
        <v>127.65262500000001</v>
      </c>
      <c r="M126" s="17">
        <f t="shared" si="22"/>
        <v>0</v>
      </c>
      <c r="N126" s="17"/>
      <c r="O126" s="17"/>
      <c r="AC126">
        <f t="shared" si="14"/>
        <v>1</v>
      </c>
      <c r="AD126" t="str">
        <f t="shared" si="15"/>
        <v/>
      </c>
      <c r="AE126">
        <f t="shared" si="16"/>
        <v>0</v>
      </c>
    </row>
    <row r="127" spans="2:31" x14ac:dyDescent="0.35">
      <c r="B127" s="3" t="s">
        <v>47</v>
      </c>
      <c r="C127" s="3">
        <v>119</v>
      </c>
      <c r="D127" s="3">
        <v>119</v>
      </c>
      <c r="E127" s="10">
        <v>0</v>
      </c>
      <c r="F127" s="24">
        <f t="shared" si="17"/>
        <v>0</v>
      </c>
      <c r="G127" s="17">
        <f t="shared" si="23"/>
        <v>0</v>
      </c>
      <c r="H127" s="17">
        <f t="shared" si="24"/>
        <v>0</v>
      </c>
      <c r="I127" s="17">
        <f t="shared" si="18"/>
        <v>0</v>
      </c>
      <c r="J127" s="17">
        <f t="shared" si="19"/>
        <v>127.65262500000001</v>
      </c>
      <c r="K127" s="17">
        <f t="shared" si="20"/>
        <v>0</v>
      </c>
      <c r="L127" s="17">
        <f t="shared" si="21"/>
        <v>127.65262500000001</v>
      </c>
      <c r="M127" s="17">
        <f t="shared" si="22"/>
        <v>0</v>
      </c>
      <c r="N127" s="17"/>
      <c r="O127" s="17"/>
      <c r="AC127">
        <f t="shared" si="14"/>
        <v>1</v>
      </c>
      <c r="AD127" t="str">
        <f t="shared" si="15"/>
        <v/>
      </c>
      <c r="AE127">
        <f t="shared" si="16"/>
        <v>0</v>
      </c>
    </row>
    <row r="128" spans="2:31" x14ac:dyDescent="0.35">
      <c r="B128" s="3" t="s">
        <v>47</v>
      </c>
      <c r="C128" s="3">
        <v>120</v>
      </c>
      <c r="D128" s="3">
        <v>120</v>
      </c>
      <c r="E128" s="10">
        <v>0</v>
      </c>
      <c r="F128" s="24">
        <f t="shared" si="17"/>
        <v>0</v>
      </c>
      <c r="G128" s="17">
        <f t="shared" si="23"/>
        <v>0</v>
      </c>
      <c r="H128" s="17">
        <f t="shared" si="24"/>
        <v>0</v>
      </c>
      <c r="I128" s="17">
        <f t="shared" si="18"/>
        <v>0</v>
      </c>
      <c r="J128" s="17">
        <f t="shared" si="19"/>
        <v>127.65262500000001</v>
      </c>
      <c r="K128" s="17">
        <f t="shared" si="20"/>
        <v>0</v>
      </c>
      <c r="L128" s="17">
        <f t="shared" si="21"/>
        <v>127.65262500000001</v>
      </c>
      <c r="M128" s="17">
        <f t="shared" si="22"/>
        <v>0</v>
      </c>
      <c r="N128" s="17"/>
      <c r="O128" s="17"/>
      <c r="AC128">
        <f t="shared" si="14"/>
        <v>1</v>
      </c>
      <c r="AD128" t="str">
        <f t="shared" si="15"/>
        <v/>
      </c>
      <c r="AE128">
        <f t="shared" si="16"/>
        <v>0</v>
      </c>
    </row>
    <row r="129" spans="2:31" x14ac:dyDescent="0.35">
      <c r="B129" s="3" t="s">
        <v>47</v>
      </c>
      <c r="C129" s="3">
        <v>121</v>
      </c>
      <c r="D129" s="3">
        <v>121</v>
      </c>
      <c r="E129" s="10">
        <v>0</v>
      </c>
      <c r="F129" s="24">
        <f t="shared" si="17"/>
        <v>0</v>
      </c>
      <c r="G129" s="17">
        <f t="shared" si="23"/>
        <v>0</v>
      </c>
      <c r="H129" s="17">
        <f t="shared" si="24"/>
        <v>0</v>
      </c>
      <c r="I129" s="17">
        <f t="shared" si="18"/>
        <v>0</v>
      </c>
      <c r="J129" s="17">
        <f t="shared" si="19"/>
        <v>127.65262500000001</v>
      </c>
      <c r="K129" s="17">
        <f t="shared" si="20"/>
        <v>0</v>
      </c>
      <c r="L129" s="17">
        <f t="shared" si="21"/>
        <v>127.65262500000001</v>
      </c>
      <c r="M129" s="17">
        <f t="shared" si="22"/>
        <v>0</v>
      </c>
      <c r="N129" s="17"/>
      <c r="O129" s="17"/>
      <c r="AC129">
        <f t="shared" si="14"/>
        <v>1</v>
      </c>
      <c r="AD129" t="str">
        <f t="shared" si="15"/>
        <v/>
      </c>
      <c r="AE129">
        <f t="shared" si="16"/>
        <v>0</v>
      </c>
    </row>
    <row r="130" spans="2:31" x14ac:dyDescent="0.35">
      <c r="B130" s="3" t="s">
        <v>47</v>
      </c>
      <c r="C130" s="3">
        <v>122</v>
      </c>
      <c r="D130" s="3">
        <v>122</v>
      </c>
      <c r="E130" s="10">
        <v>0</v>
      </c>
      <c r="F130" s="24">
        <f t="shared" si="17"/>
        <v>0</v>
      </c>
      <c r="G130" s="17">
        <f t="shared" si="23"/>
        <v>0</v>
      </c>
      <c r="H130" s="17">
        <f t="shared" si="24"/>
        <v>0</v>
      </c>
      <c r="I130" s="17">
        <f t="shared" si="18"/>
        <v>0</v>
      </c>
      <c r="J130" s="17">
        <f t="shared" si="19"/>
        <v>127.65262500000001</v>
      </c>
      <c r="K130" s="17">
        <f t="shared" si="20"/>
        <v>0</v>
      </c>
      <c r="L130" s="17">
        <f t="shared" si="21"/>
        <v>127.65262500000001</v>
      </c>
      <c r="M130" s="17">
        <f t="shared" si="22"/>
        <v>0</v>
      </c>
      <c r="N130" s="17"/>
      <c r="O130" s="17"/>
      <c r="AC130">
        <f t="shared" si="14"/>
        <v>1</v>
      </c>
      <c r="AD130" t="str">
        <f t="shared" si="15"/>
        <v/>
      </c>
      <c r="AE130">
        <f t="shared" si="16"/>
        <v>0</v>
      </c>
    </row>
    <row r="131" spans="2:31" x14ac:dyDescent="0.35">
      <c r="B131" s="3" t="s">
        <v>47</v>
      </c>
      <c r="C131" s="3">
        <v>123</v>
      </c>
      <c r="D131" s="3">
        <v>123</v>
      </c>
      <c r="E131" s="10">
        <v>0</v>
      </c>
      <c r="F131" s="24">
        <f t="shared" si="17"/>
        <v>0</v>
      </c>
      <c r="G131" s="17">
        <f t="shared" si="23"/>
        <v>0</v>
      </c>
      <c r="H131" s="17">
        <f t="shared" si="24"/>
        <v>0</v>
      </c>
      <c r="I131" s="17">
        <f t="shared" si="18"/>
        <v>0</v>
      </c>
      <c r="J131" s="17">
        <f t="shared" si="19"/>
        <v>127.65262500000001</v>
      </c>
      <c r="K131" s="17">
        <f t="shared" si="20"/>
        <v>0</v>
      </c>
      <c r="L131" s="17">
        <f t="shared" si="21"/>
        <v>127.65262500000001</v>
      </c>
      <c r="M131" s="17">
        <f t="shared" si="22"/>
        <v>0</v>
      </c>
      <c r="N131" s="17"/>
      <c r="O131" s="17"/>
      <c r="AC131">
        <f t="shared" si="14"/>
        <v>1</v>
      </c>
      <c r="AD131" t="str">
        <f t="shared" si="15"/>
        <v/>
      </c>
      <c r="AE131">
        <f t="shared" si="16"/>
        <v>0</v>
      </c>
    </row>
    <row r="132" spans="2:31" x14ac:dyDescent="0.35">
      <c r="B132" s="3" t="s">
        <v>47</v>
      </c>
      <c r="C132" s="3">
        <v>124</v>
      </c>
      <c r="D132" s="3">
        <v>124</v>
      </c>
      <c r="E132" s="10">
        <v>0</v>
      </c>
      <c r="F132" s="24">
        <f t="shared" si="17"/>
        <v>0</v>
      </c>
      <c r="G132" s="17">
        <f t="shared" si="23"/>
        <v>0</v>
      </c>
      <c r="H132" s="17">
        <f t="shared" si="24"/>
        <v>0</v>
      </c>
      <c r="I132" s="17">
        <f t="shared" si="18"/>
        <v>0</v>
      </c>
      <c r="J132" s="17">
        <f t="shared" si="19"/>
        <v>127.65262500000001</v>
      </c>
      <c r="K132" s="17">
        <f t="shared" si="20"/>
        <v>0</v>
      </c>
      <c r="L132" s="17">
        <f t="shared" si="21"/>
        <v>127.65262500000001</v>
      </c>
      <c r="M132" s="17">
        <f t="shared" si="22"/>
        <v>0</v>
      </c>
      <c r="N132" s="17"/>
      <c r="O132" s="17"/>
      <c r="AC132">
        <f t="shared" si="14"/>
        <v>1</v>
      </c>
      <c r="AD132" t="str">
        <f t="shared" si="15"/>
        <v/>
      </c>
      <c r="AE132">
        <f t="shared" si="16"/>
        <v>0</v>
      </c>
    </row>
    <row r="133" spans="2:31" x14ac:dyDescent="0.35">
      <c r="B133" s="3" t="s">
        <v>47</v>
      </c>
      <c r="C133" s="3">
        <v>125</v>
      </c>
      <c r="D133" s="3">
        <v>125</v>
      </c>
      <c r="E133" s="10">
        <v>0</v>
      </c>
      <c r="F133" s="24">
        <f t="shared" si="17"/>
        <v>0</v>
      </c>
      <c r="G133" s="17">
        <f t="shared" si="23"/>
        <v>0</v>
      </c>
      <c r="H133" s="17">
        <f t="shared" si="24"/>
        <v>0</v>
      </c>
      <c r="I133" s="17">
        <f t="shared" si="18"/>
        <v>0</v>
      </c>
      <c r="J133" s="17">
        <f t="shared" si="19"/>
        <v>127.65262500000001</v>
      </c>
      <c r="K133" s="17">
        <f t="shared" si="20"/>
        <v>0</v>
      </c>
      <c r="L133" s="17">
        <f t="shared" si="21"/>
        <v>127.65262500000001</v>
      </c>
      <c r="M133" s="17">
        <f t="shared" si="22"/>
        <v>0</v>
      </c>
      <c r="N133" s="17"/>
      <c r="O133" s="17"/>
      <c r="AC133">
        <f t="shared" si="14"/>
        <v>1</v>
      </c>
      <c r="AD133" t="str">
        <f t="shared" si="15"/>
        <v/>
      </c>
      <c r="AE133">
        <f t="shared" si="16"/>
        <v>0</v>
      </c>
    </row>
    <row r="134" spans="2:31" x14ac:dyDescent="0.35">
      <c r="B134" s="3" t="s">
        <v>47</v>
      </c>
      <c r="C134" s="3">
        <v>126</v>
      </c>
      <c r="D134" s="3">
        <v>126</v>
      </c>
      <c r="E134" s="10">
        <v>0</v>
      </c>
      <c r="F134" s="24">
        <f t="shared" si="17"/>
        <v>0</v>
      </c>
      <c r="G134" s="17">
        <f t="shared" si="23"/>
        <v>0</v>
      </c>
      <c r="H134" s="17">
        <f t="shared" si="24"/>
        <v>0</v>
      </c>
      <c r="I134" s="17">
        <f t="shared" si="18"/>
        <v>0</v>
      </c>
      <c r="J134" s="17">
        <f t="shared" si="19"/>
        <v>127.65262500000001</v>
      </c>
      <c r="K134" s="17">
        <f t="shared" si="20"/>
        <v>0</v>
      </c>
      <c r="L134" s="17">
        <f t="shared" si="21"/>
        <v>127.65262500000001</v>
      </c>
      <c r="M134" s="17">
        <f t="shared" si="22"/>
        <v>0</v>
      </c>
      <c r="N134" s="17"/>
      <c r="O134" s="17"/>
      <c r="AC134">
        <f t="shared" si="14"/>
        <v>1</v>
      </c>
      <c r="AD134" t="str">
        <f t="shared" si="15"/>
        <v/>
      </c>
      <c r="AE134">
        <f t="shared" si="16"/>
        <v>0</v>
      </c>
    </row>
    <row r="135" spans="2:31" x14ac:dyDescent="0.35">
      <c r="B135" s="3" t="s">
        <v>47</v>
      </c>
      <c r="C135" s="3">
        <v>127</v>
      </c>
      <c r="D135" s="3">
        <v>127</v>
      </c>
      <c r="E135" s="10">
        <v>0</v>
      </c>
      <c r="F135" s="24">
        <f t="shared" si="17"/>
        <v>0</v>
      </c>
      <c r="G135" s="17">
        <f t="shared" si="23"/>
        <v>0</v>
      </c>
      <c r="H135" s="17">
        <f t="shared" si="24"/>
        <v>0</v>
      </c>
      <c r="I135" s="17">
        <f t="shared" si="18"/>
        <v>0</v>
      </c>
      <c r="J135" s="17">
        <f t="shared" si="19"/>
        <v>127.65262500000001</v>
      </c>
      <c r="K135" s="17">
        <f t="shared" si="20"/>
        <v>0</v>
      </c>
      <c r="L135" s="17">
        <f t="shared" si="21"/>
        <v>127.65262500000001</v>
      </c>
      <c r="M135" s="17">
        <f t="shared" si="22"/>
        <v>0</v>
      </c>
      <c r="N135" s="17"/>
      <c r="O135" s="17"/>
      <c r="AC135">
        <f t="shared" si="14"/>
        <v>1</v>
      </c>
      <c r="AD135" t="str">
        <f t="shared" si="15"/>
        <v/>
      </c>
      <c r="AE135">
        <f t="shared" si="16"/>
        <v>0</v>
      </c>
    </row>
    <row r="136" spans="2:31" x14ac:dyDescent="0.35">
      <c r="B136" s="3" t="s">
        <v>47</v>
      </c>
      <c r="C136" s="3">
        <v>128</v>
      </c>
      <c r="D136" s="3">
        <v>128</v>
      </c>
      <c r="E136" s="10">
        <v>0</v>
      </c>
      <c r="F136" s="24">
        <f t="shared" si="17"/>
        <v>0</v>
      </c>
      <c r="G136" s="17">
        <f t="shared" si="23"/>
        <v>0</v>
      </c>
      <c r="H136" s="17">
        <f t="shared" si="24"/>
        <v>0</v>
      </c>
      <c r="I136" s="17">
        <f t="shared" si="18"/>
        <v>0</v>
      </c>
      <c r="J136" s="17">
        <f t="shared" si="19"/>
        <v>127.65262500000001</v>
      </c>
      <c r="K136" s="17">
        <f t="shared" si="20"/>
        <v>0</v>
      </c>
      <c r="L136" s="17">
        <f t="shared" si="21"/>
        <v>127.65262500000001</v>
      </c>
      <c r="M136" s="17">
        <f t="shared" si="22"/>
        <v>0</v>
      </c>
      <c r="N136" s="17"/>
      <c r="O136" s="17"/>
      <c r="AC136">
        <f t="shared" ref="AC136:AC199" si="25">IF(E136&lt;1,1,0)</f>
        <v>1</v>
      </c>
      <c r="AD136" t="str">
        <f t="shared" ref="AD136:AD199" si="26">IF(AC136=1,"",E136)</f>
        <v/>
      </c>
      <c r="AE136">
        <f t="shared" ref="AE136:AE199" si="27">E136/3.6</f>
        <v>0</v>
      </c>
    </row>
    <row r="137" spans="2:31" x14ac:dyDescent="0.35">
      <c r="B137" s="3" t="s">
        <v>47</v>
      </c>
      <c r="C137" s="3">
        <v>129</v>
      </c>
      <c r="D137" s="3">
        <v>129</v>
      </c>
      <c r="E137" s="10">
        <v>0</v>
      </c>
      <c r="F137" s="24">
        <f t="shared" ref="F137:F200" si="28">E137/3.6</f>
        <v>0</v>
      </c>
      <c r="G137" s="17">
        <f t="shared" si="23"/>
        <v>0</v>
      </c>
      <c r="H137" s="17">
        <f t="shared" si="24"/>
        <v>0</v>
      </c>
      <c r="I137" s="17">
        <f t="shared" ref="I137:I200" si="29">$I$2*G137</f>
        <v>0</v>
      </c>
      <c r="J137" s="17">
        <f t="shared" ref="J137:J200" si="30">($I$2*9.81)*$I$3</f>
        <v>127.65262500000001</v>
      </c>
      <c r="K137" s="17">
        <f t="shared" ref="K137:K200" si="31">0.5*2.47*$I$4*$L$2*(F137*F137)</f>
        <v>0</v>
      </c>
      <c r="L137" s="17">
        <f t="shared" ref="L137:L200" si="32">I137+J137+K137</f>
        <v>127.65262500000001</v>
      </c>
      <c r="M137" s="17">
        <f t="shared" ref="M137:M200" si="33">(L137*F137)/1000</f>
        <v>0</v>
      </c>
      <c r="N137" s="17"/>
      <c r="O137" s="17"/>
      <c r="AC137">
        <f t="shared" si="25"/>
        <v>1</v>
      </c>
      <c r="AD137" t="str">
        <f t="shared" si="26"/>
        <v/>
      </c>
      <c r="AE137">
        <f t="shared" si="27"/>
        <v>0</v>
      </c>
    </row>
    <row r="138" spans="2:31" x14ac:dyDescent="0.35">
      <c r="B138" s="3" t="s">
        <v>47</v>
      </c>
      <c r="C138" s="3">
        <v>130</v>
      </c>
      <c r="D138" s="3">
        <v>130</v>
      </c>
      <c r="E138" s="10">
        <v>0</v>
      </c>
      <c r="F138" s="24">
        <f t="shared" si="28"/>
        <v>0</v>
      </c>
      <c r="G138" s="17">
        <f t="shared" ref="G138:G201" si="34">($E139-$E137)/2/3.6</f>
        <v>0</v>
      </c>
      <c r="H138" s="17">
        <f t="shared" ref="H138:H201" si="35">($E139-$E137)/2</f>
        <v>0</v>
      </c>
      <c r="I138" s="17">
        <f t="shared" si="29"/>
        <v>0</v>
      </c>
      <c r="J138" s="17">
        <f t="shared" si="30"/>
        <v>127.65262500000001</v>
      </c>
      <c r="K138" s="17">
        <f t="shared" si="31"/>
        <v>0</v>
      </c>
      <c r="L138" s="17">
        <f t="shared" si="32"/>
        <v>127.65262500000001</v>
      </c>
      <c r="M138" s="17">
        <f t="shared" si="33"/>
        <v>0</v>
      </c>
      <c r="N138" s="17"/>
      <c r="O138" s="17"/>
      <c r="AC138">
        <f t="shared" si="25"/>
        <v>1</v>
      </c>
      <c r="AD138" t="str">
        <f t="shared" si="26"/>
        <v/>
      </c>
      <c r="AE138">
        <f t="shared" si="27"/>
        <v>0</v>
      </c>
    </row>
    <row r="139" spans="2:31" x14ac:dyDescent="0.35">
      <c r="B139" s="3" t="s">
        <v>47</v>
      </c>
      <c r="C139" s="3">
        <v>131</v>
      </c>
      <c r="D139" s="3">
        <v>131</v>
      </c>
      <c r="E139" s="10">
        <v>0</v>
      </c>
      <c r="F139" s="24">
        <f t="shared" si="28"/>
        <v>0</v>
      </c>
      <c r="G139" s="17">
        <f t="shared" si="34"/>
        <v>0</v>
      </c>
      <c r="H139" s="17">
        <f t="shared" si="35"/>
        <v>0</v>
      </c>
      <c r="I139" s="17">
        <f t="shared" si="29"/>
        <v>0</v>
      </c>
      <c r="J139" s="17">
        <f t="shared" si="30"/>
        <v>127.65262500000001</v>
      </c>
      <c r="K139" s="17">
        <f t="shared" si="31"/>
        <v>0</v>
      </c>
      <c r="L139" s="17">
        <f t="shared" si="32"/>
        <v>127.65262500000001</v>
      </c>
      <c r="M139" s="17">
        <f t="shared" si="33"/>
        <v>0</v>
      </c>
      <c r="N139" s="17"/>
      <c r="O139" s="17"/>
      <c r="AC139">
        <f t="shared" si="25"/>
        <v>1</v>
      </c>
      <c r="AD139" t="str">
        <f t="shared" si="26"/>
        <v/>
      </c>
      <c r="AE139">
        <f t="shared" si="27"/>
        <v>0</v>
      </c>
    </row>
    <row r="140" spans="2:31" x14ac:dyDescent="0.35">
      <c r="B140" s="3" t="s">
        <v>47</v>
      </c>
      <c r="C140" s="3">
        <v>132</v>
      </c>
      <c r="D140" s="3">
        <v>132</v>
      </c>
      <c r="E140" s="10">
        <v>0</v>
      </c>
      <c r="F140" s="24">
        <f t="shared" si="28"/>
        <v>0</v>
      </c>
      <c r="G140" s="17">
        <f t="shared" si="34"/>
        <v>0</v>
      </c>
      <c r="H140" s="17">
        <f t="shared" si="35"/>
        <v>0</v>
      </c>
      <c r="I140" s="17">
        <f t="shared" si="29"/>
        <v>0</v>
      </c>
      <c r="J140" s="17">
        <f t="shared" si="30"/>
        <v>127.65262500000001</v>
      </c>
      <c r="K140" s="17">
        <f t="shared" si="31"/>
        <v>0</v>
      </c>
      <c r="L140" s="17">
        <f t="shared" si="32"/>
        <v>127.65262500000001</v>
      </c>
      <c r="M140" s="17">
        <f t="shared" si="33"/>
        <v>0</v>
      </c>
      <c r="N140" s="17"/>
      <c r="O140" s="17"/>
      <c r="AC140">
        <f t="shared" si="25"/>
        <v>1</v>
      </c>
      <c r="AD140" t="str">
        <f t="shared" si="26"/>
        <v/>
      </c>
      <c r="AE140">
        <f t="shared" si="27"/>
        <v>0</v>
      </c>
    </row>
    <row r="141" spans="2:31" x14ac:dyDescent="0.35">
      <c r="B141" s="3" t="s">
        <v>47</v>
      </c>
      <c r="C141" s="3">
        <v>133</v>
      </c>
      <c r="D141" s="3">
        <v>133</v>
      </c>
      <c r="E141" s="10">
        <v>0</v>
      </c>
      <c r="F141" s="24">
        <f t="shared" si="28"/>
        <v>0</v>
      </c>
      <c r="G141" s="17">
        <f t="shared" si="34"/>
        <v>0</v>
      </c>
      <c r="H141" s="17">
        <f t="shared" si="35"/>
        <v>0</v>
      </c>
      <c r="I141" s="17">
        <f t="shared" si="29"/>
        <v>0</v>
      </c>
      <c r="J141" s="17">
        <f t="shared" si="30"/>
        <v>127.65262500000001</v>
      </c>
      <c r="K141" s="17">
        <f t="shared" si="31"/>
        <v>0</v>
      </c>
      <c r="L141" s="17">
        <f t="shared" si="32"/>
        <v>127.65262500000001</v>
      </c>
      <c r="M141" s="17">
        <f t="shared" si="33"/>
        <v>0</v>
      </c>
      <c r="N141" s="17"/>
      <c r="O141" s="17"/>
      <c r="AC141">
        <f t="shared" si="25"/>
        <v>1</v>
      </c>
      <c r="AD141" t="str">
        <f t="shared" si="26"/>
        <v/>
      </c>
      <c r="AE141">
        <f t="shared" si="27"/>
        <v>0</v>
      </c>
    </row>
    <row r="142" spans="2:31" x14ac:dyDescent="0.35">
      <c r="B142" s="3" t="s">
        <v>47</v>
      </c>
      <c r="C142" s="3">
        <v>134</v>
      </c>
      <c r="D142" s="3">
        <v>134</v>
      </c>
      <c r="E142" s="10">
        <v>0</v>
      </c>
      <c r="F142" s="24">
        <f t="shared" si="28"/>
        <v>0</v>
      </c>
      <c r="G142" s="17">
        <f t="shared" si="34"/>
        <v>0</v>
      </c>
      <c r="H142" s="17">
        <f t="shared" si="35"/>
        <v>0</v>
      </c>
      <c r="I142" s="17">
        <f t="shared" si="29"/>
        <v>0</v>
      </c>
      <c r="J142" s="17">
        <f t="shared" si="30"/>
        <v>127.65262500000001</v>
      </c>
      <c r="K142" s="17">
        <f t="shared" si="31"/>
        <v>0</v>
      </c>
      <c r="L142" s="17">
        <f t="shared" si="32"/>
        <v>127.65262500000001</v>
      </c>
      <c r="M142" s="17">
        <f t="shared" si="33"/>
        <v>0</v>
      </c>
      <c r="N142" s="17"/>
      <c r="O142" s="17"/>
      <c r="AC142">
        <f t="shared" si="25"/>
        <v>1</v>
      </c>
      <c r="AD142" t="str">
        <f t="shared" si="26"/>
        <v/>
      </c>
      <c r="AE142">
        <f t="shared" si="27"/>
        <v>0</v>
      </c>
    </row>
    <row r="143" spans="2:31" x14ac:dyDescent="0.35">
      <c r="B143" s="3" t="s">
        <v>47</v>
      </c>
      <c r="C143" s="3">
        <v>135</v>
      </c>
      <c r="D143" s="3">
        <v>135</v>
      </c>
      <c r="E143" s="10">
        <v>0</v>
      </c>
      <c r="F143" s="24">
        <f t="shared" si="28"/>
        <v>0</v>
      </c>
      <c r="G143" s="17">
        <f t="shared" si="34"/>
        <v>0</v>
      </c>
      <c r="H143" s="17">
        <f t="shared" si="35"/>
        <v>0</v>
      </c>
      <c r="I143" s="17">
        <f t="shared" si="29"/>
        <v>0</v>
      </c>
      <c r="J143" s="17">
        <f t="shared" si="30"/>
        <v>127.65262500000001</v>
      </c>
      <c r="K143" s="17">
        <f t="shared" si="31"/>
        <v>0</v>
      </c>
      <c r="L143" s="17">
        <f t="shared" si="32"/>
        <v>127.65262500000001</v>
      </c>
      <c r="M143" s="17">
        <f t="shared" si="33"/>
        <v>0</v>
      </c>
      <c r="N143" s="17"/>
      <c r="O143" s="17"/>
      <c r="AC143">
        <f t="shared" si="25"/>
        <v>1</v>
      </c>
      <c r="AD143" t="str">
        <f t="shared" si="26"/>
        <v/>
      </c>
      <c r="AE143">
        <f t="shared" si="27"/>
        <v>0</v>
      </c>
    </row>
    <row r="144" spans="2:31" x14ac:dyDescent="0.35">
      <c r="B144" s="3" t="s">
        <v>47</v>
      </c>
      <c r="C144" s="3">
        <v>136</v>
      </c>
      <c r="D144" s="3">
        <v>136</v>
      </c>
      <c r="E144" s="10">
        <v>0</v>
      </c>
      <c r="F144" s="24">
        <f t="shared" si="28"/>
        <v>0</v>
      </c>
      <c r="G144" s="17">
        <f t="shared" si="34"/>
        <v>0</v>
      </c>
      <c r="H144" s="17">
        <f t="shared" si="35"/>
        <v>0</v>
      </c>
      <c r="I144" s="17">
        <f t="shared" si="29"/>
        <v>0</v>
      </c>
      <c r="J144" s="17">
        <f t="shared" si="30"/>
        <v>127.65262500000001</v>
      </c>
      <c r="K144" s="17">
        <f t="shared" si="31"/>
        <v>0</v>
      </c>
      <c r="L144" s="17">
        <f t="shared" si="32"/>
        <v>127.65262500000001</v>
      </c>
      <c r="M144" s="17">
        <f t="shared" si="33"/>
        <v>0</v>
      </c>
      <c r="N144" s="17"/>
      <c r="O144" s="17"/>
      <c r="AC144">
        <f t="shared" si="25"/>
        <v>1</v>
      </c>
      <c r="AD144" t="str">
        <f t="shared" si="26"/>
        <v/>
      </c>
      <c r="AE144">
        <f t="shared" si="27"/>
        <v>0</v>
      </c>
    </row>
    <row r="145" spans="2:31" x14ac:dyDescent="0.35">
      <c r="B145" s="3" t="s">
        <v>47</v>
      </c>
      <c r="C145" s="3">
        <v>137</v>
      </c>
      <c r="D145" s="3">
        <v>137</v>
      </c>
      <c r="E145" s="10">
        <v>0</v>
      </c>
      <c r="F145" s="24">
        <f t="shared" si="28"/>
        <v>0</v>
      </c>
      <c r="G145" s="17">
        <f t="shared" si="34"/>
        <v>2.777777777777778E-2</v>
      </c>
      <c r="H145" s="17">
        <f t="shared" si="35"/>
        <v>0.1</v>
      </c>
      <c r="I145" s="17">
        <f t="shared" si="29"/>
        <v>28.916666666666668</v>
      </c>
      <c r="J145" s="17">
        <f t="shared" si="30"/>
        <v>127.65262500000001</v>
      </c>
      <c r="K145" s="17">
        <f t="shared" si="31"/>
        <v>0</v>
      </c>
      <c r="L145" s="17">
        <f t="shared" si="32"/>
        <v>156.56929166666669</v>
      </c>
      <c r="M145" s="17">
        <f t="shared" si="33"/>
        <v>0</v>
      </c>
      <c r="N145" s="17"/>
      <c r="O145" s="17"/>
      <c r="AC145">
        <f t="shared" si="25"/>
        <v>1</v>
      </c>
      <c r="AD145" t="str">
        <f t="shared" si="26"/>
        <v/>
      </c>
      <c r="AE145">
        <f t="shared" si="27"/>
        <v>0</v>
      </c>
    </row>
    <row r="146" spans="2:31" x14ac:dyDescent="0.35">
      <c r="B146" s="3" t="s">
        <v>47</v>
      </c>
      <c r="C146" s="3">
        <v>138</v>
      </c>
      <c r="D146" s="3">
        <v>138</v>
      </c>
      <c r="E146" s="10">
        <v>0.2</v>
      </c>
      <c r="F146" s="24">
        <f t="shared" si="28"/>
        <v>5.5555555555555559E-2</v>
      </c>
      <c r="G146" s="17">
        <f t="shared" si="34"/>
        <v>0.2638888888888889</v>
      </c>
      <c r="H146" s="17">
        <f t="shared" si="35"/>
        <v>0.95</v>
      </c>
      <c r="I146" s="17">
        <f t="shared" si="29"/>
        <v>274.70833333333331</v>
      </c>
      <c r="J146" s="17">
        <f t="shared" si="30"/>
        <v>127.65262500000001</v>
      </c>
      <c r="K146" s="17">
        <f t="shared" si="31"/>
        <v>1.0977777777777778E-3</v>
      </c>
      <c r="L146" s="17">
        <f t="shared" si="32"/>
        <v>402.36205611111109</v>
      </c>
      <c r="M146" s="17">
        <f t="shared" si="33"/>
        <v>2.2353447561728395E-2</v>
      </c>
      <c r="N146" s="17"/>
      <c r="O146" s="17"/>
      <c r="AC146">
        <f t="shared" si="25"/>
        <v>1</v>
      </c>
      <c r="AD146" t="str">
        <f t="shared" si="26"/>
        <v/>
      </c>
      <c r="AE146">
        <f t="shared" si="27"/>
        <v>5.5555555555555559E-2</v>
      </c>
    </row>
    <row r="147" spans="2:31" x14ac:dyDescent="0.35">
      <c r="B147" s="3" t="s">
        <v>47</v>
      </c>
      <c r="C147" s="3">
        <v>139</v>
      </c>
      <c r="D147" s="3">
        <v>139</v>
      </c>
      <c r="E147" s="10">
        <v>1.9</v>
      </c>
      <c r="F147" s="24">
        <f t="shared" si="28"/>
        <v>0.52777777777777779</v>
      </c>
      <c r="G147" s="17">
        <f t="shared" si="34"/>
        <v>0.81944444444444431</v>
      </c>
      <c r="H147" s="17">
        <f t="shared" si="35"/>
        <v>2.9499999999999997</v>
      </c>
      <c r="I147" s="17">
        <f t="shared" si="29"/>
        <v>853.04166666666652</v>
      </c>
      <c r="J147" s="17">
        <f t="shared" si="30"/>
        <v>127.65262500000001</v>
      </c>
      <c r="K147" s="17">
        <f t="shared" si="31"/>
        <v>9.9074444444444451E-2</v>
      </c>
      <c r="L147" s="17">
        <f t="shared" si="32"/>
        <v>980.79336611111103</v>
      </c>
      <c r="M147" s="17">
        <f t="shared" si="33"/>
        <v>0.51764094322530863</v>
      </c>
      <c r="N147" s="17"/>
      <c r="O147" s="17"/>
      <c r="AC147">
        <f t="shared" si="25"/>
        <v>0</v>
      </c>
      <c r="AD147">
        <f t="shared" si="26"/>
        <v>1.9</v>
      </c>
      <c r="AE147">
        <f t="shared" si="27"/>
        <v>0.52777777777777779</v>
      </c>
    </row>
    <row r="148" spans="2:31" x14ac:dyDescent="0.35">
      <c r="B148" s="3" t="s">
        <v>47</v>
      </c>
      <c r="C148" s="3">
        <v>140</v>
      </c>
      <c r="D148" s="3">
        <v>140</v>
      </c>
      <c r="E148" s="10">
        <v>6.1</v>
      </c>
      <c r="F148" s="24">
        <f t="shared" si="28"/>
        <v>1.6944444444444442</v>
      </c>
      <c r="G148" s="17">
        <f t="shared" si="34"/>
        <v>1.3611111111111109</v>
      </c>
      <c r="H148" s="17">
        <f t="shared" si="35"/>
        <v>4.8999999999999995</v>
      </c>
      <c r="I148" s="17">
        <f t="shared" si="29"/>
        <v>1416.9166666666665</v>
      </c>
      <c r="J148" s="17">
        <f t="shared" si="30"/>
        <v>127.65262500000001</v>
      </c>
      <c r="K148" s="17">
        <f t="shared" si="31"/>
        <v>1.0212077777777775</v>
      </c>
      <c r="L148" s="17">
        <f t="shared" si="32"/>
        <v>1545.5904994444443</v>
      </c>
      <c r="M148" s="17">
        <f t="shared" si="33"/>
        <v>2.6189172351697527</v>
      </c>
      <c r="N148" s="17"/>
      <c r="O148" s="17"/>
      <c r="AC148">
        <f t="shared" si="25"/>
        <v>0</v>
      </c>
      <c r="AD148">
        <f t="shared" si="26"/>
        <v>6.1</v>
      </c>
      <c r="AE148">
        <f t="shared" si="27"/>
        <v>1.6944444444444442</v>
      </c>
    </row>
    <row r="149" spans="2:31" x14ac:dyDescent="0.35">
      <c r="B149" s="3" t="s">
        <v>47</v>
      </c>
      <c r="C149" s="3">
        <v>141</v>
      </c>
      <c r="D149" s="3">
        <v>141</v>
      </c>
      <c r="E149" s="10">
        <v>11.7</v>
      </c>
      <c r="F149" s="24">
        <f t="shared" si="28"/>
        <v>3.2499999999999996</v>
      </c>
      <c r="G149" s="17">
        <f t="shared" si="34"/>
        <v>1.4305555555555554</v>
      </c>
      <c r="H149" s="17">
        <f t="shared" si="35"/>
        <v>5.1499999999999995</v>
      </c>
      <c r="I149" s="17">
        <f t="shared" si="29"/>
        <v>1489.208333333333</v>
      </c>
      <c r="J149" s="17">
        <f t="shared" si="30"/>
        <v>127.65262500000001</v>
      </c>
      <c r="K149" s="17">
        <f t="shared" si="31"/>
        <v>3.7568699999999988</v>
      </c>
      <c r="L149" s="17">
        <f t="shared" si="32"/>
        <v>1620.6178283333329</v>
      </c>
      <c r="M149" s="17">
        <f t="shared" si="33"/>
        <v>5.2670079420833309</v>
      </c>
      <c r="N149" s="17"/>
      <c r="O149" s="17"/>
      <c r="AC149">
        <f t="shared" si="25"/>
        <v>0</v>
      </c>
      <c r="AD149">
        <f t="shared" si="26"/>
        <v>11.7</v>
      </c>
      <c r="AE149">
        <f t="shared" si="27"/>
        <v>3.2499999999999996</v>
      </c>
    </row>
    <row r="150" spans="2:31" x14ac:dyDescent="0.35">
      <c r="B150" s="3" t="s">
        <v>47</v>
      </c>
      <c r="C150" s="3">
        <v>142</v>
      </c>
      <c r="D150" s="3">
        <v>142</v>
      </c>
      <c r="E150" s="10">
        <v>16.399999999999999</v>
      </c>
      <c r="F150" s="24">
        <f t="shared" si="28"/>
        <v>4.5555555555555554</v>
      </c>
      <c r="G150" s="17">
        <f t="shared" si="34"/>
        <v>0.99999999999999989</v>
      </c>
      <c r="H150" s="17">
        <f t="shared" si="35"/>
        <v>3.5999999999999996</v>
      </c>
      <c r="I150" s="17">
        <f t="shared" si="29"/>
        <v>1040.9999999999998</v>
      </c>
      <c r="J150" s="17">
        <f t="shared" si="30"/>
        <v>127.65262500000001</v>
      </c>
      <c r="K150" s="17">
        <f t="shared" si="31"/>
        <v>7.3814577777777775</v>
      </c>
      <c r="L150" s="17">
        <f t="shared" si="32"/>
        <v>1176.0340827777775</v>
      </c>
      <c r="M150" s="17">
        <f t="shared" si="33"/>
        <v>5.3574885993209866</v>
      </c>
      <c r="N150" s="17"/>
      <c r="O150" s="17"/>
      <c r="AC150">
        <f t="shared" si="25"/>
        <v>0</v>
      </c>
      <c r="AD150">
        <f t="shared" si="26"/>
        <v>16.399999999999999</v>
      </c>
      <c r="AE150">
        <f t="shared" si="27"/>
        <v>4.5555555555555554</v>
      </c>
    </row>
    <row r="151" spans="2:31" x14ac:dyDescent="0.35">
      <c r="B151" s="3" t="s">
        <v>47</v>
      </c>
      <c r="C151" s="3">
        <v>143</v>
      </c>
      <c r="D151" s="3">
        <v>143</v>
      </c>
      <c r="E151" s="10">
        <v>18.899999999999999</v>
      </c>
      <c r="F151" s="24">
        <f t="shared" si="28"/>
        <v>5.2499999999999991</v>
      </c>
      <c r="G151" s="17">
        <f t="shared" si="34"/>
        <v>0.4861111111111111</v>
      </c>
      <c r="H151" s="17">
        <f t="shared" si="35"/>
        <v>1.75</v>
      </c>
      <c r="I151" s="17">
        <f t="shared" si="29"/>
        <v>506.04166666666669</v>
      </c>
      <c r="J151" s="17">
        <f t="shared" si="30"/>
        <v>127.65262500000001</v>
      </c>
      <c r="K151" s="17">
        <f t="shared" si="31"/>
        <v>9.803429999999997</v>
      </c>
      <c r="L151" s="17">
        <f t="shared" si="32"/>
        <v>643.49772166666673</v>
      </c>
      <c r="M151" s="17">
        <f t="shared" si="33"/>
        <v>3.3783630387499999</v>
      </c>
      <c r="N151" s="17"/>
      <c r="O151" s="17"/>
      <c r="AC151">
        <f t="shared" si="25"/>
        <v>0</v>
      </c>
      <c r="AD151">
        <f t="shared" si="26"/>
        <v>18.899999999999999</v>
      </c>
      <c r="AE151">
        <f t="shared" si="27"/>
        <v>5.2499999999999991</v>
      </c>
    </row>
    <row r="152" spans="2:31" x14ac:dyDescent="0.35">
      <c r="B152" s="3" t="s">
        <v>47</v>
      </c>
      <c r="C152" s="3">
        <v>144</v>
      </c>
      <c r="D152" s="3">
        <v>144</v>
      </c>
      <c r="E152" s="10">
        <v>19.899999999999999</v>
      </c>
      <c r="F152" s="24">
        <f t="shared" si="28"/>
        <v>5.5277777777777777</v>
      </c>
      <c r="G152" s="17">
        <f t="shared" si="34"/>
        <v>0.26388888888888917</v>
      </c>
      <c r="H152" s="17">
        <f t="shared" si="35"/>
        <v>0.95000000000000107</v>
      </c>
      <c r="I152" s="17">
        <f t="shared" si="29"/>
        <v>274.70833333333366</v>
      </c>
      <c r="J152" s="17">
        <f t="shared" si="30"/>
        <v>127.65262500000001</v>
      </c>
      <c r="K152" s="17">
        <f t="shared" si="31"/>
        <v>10.868274444444443</v>
      </c>
      <c r="L152" s="17">
        <f t="shared" si="32"/>
        <v>413.22923277777812</v>
      </c>
      <c r="M152" s="17">
        <f t="shared" si="33"/>
        <v>2.2842393700771622</v>
      </c>
      <c r="N152" s="17"/>
      <c r="O152" s="17"/>
      <c r="AC152">
        <f t="shared" si="25"/>
        <v>0</v>
      </c>
      <c r="AD152">
        <f t="shared" si="26"/>
        <v>19.899999999999999</v>
      </c>
      <c r="AE152">
        <f t="shared" si="27"/>
        <v>5.5277777777777777</v>
      </c>
    </row>
    <row r="153" spans="2:31" x14ac:dyDescent="0.35">
      <c r="B153" s="3" t="s">
        <v>47</v>
      </c>
      <c r="C153" s="3">
        <v>145</v>
      </c>
      <c r="D153" s="3">
        <v>145</v>
      </c>
      <c r="E153" s="10">
        <v>20.8</v>
      </c>
      <c r="F153" s="24">
        <f t="shared" si="28"/>
        <v>5.7777777777777777</v>
      </c>
      <c r="G153" s="17">
        <f t="shared" si="34"/>
        <v>0.40277777777777807</v>
      </c>
      <c r="H153" s="17">
        <f t="shared" si="35"/>
        <v>1.4500000000000011</v>
      </c>
      <c r="I153" s="17">
        <f t="shared" si="29"/>
        <v>419.29166666666697</v>
      </c>
      <c r="J153" s="17">
        <f t="shared" si="30"/>
        <v>127.65262500000001</v>
      </c>
      <c r="K153" s="17">
        <f t="shared" si="31"/>
        <v>11.873564444444444</v>
      </c>
      <c r="L153" s="17">
        <f t="shared" si="32"/>
        <v>558.8178561111115</v>
      </c>
      <c r="M153" s="17">
        <f t="shared" si="33"/>
        <v>3.2287253908641995</v>
      </c>
      <c r="N153" s="17"/>
      <c r="O153" s="17"/>
      <c r="AC153">
        <f t="shared" si="25"/>
        <v>0</v>
      </c>
      <c r="AD153">
        <f t="shared" si="26"/>
        <v>20.8</v>
      </c>
      <c r="AE153">
        <f t="shared" si="27"/>
        <v>5.7777777777777777</v>
      </c>
    </row>
    <row r="154" spans="2:31" x14ac:dyDescent="0.35">
      <c r="B154" s="3" t="s">
        <v>47</v>
      </c>
      <c r="C154" s="3">
        <v>146</v>
      </c>
      <c r="D154" s="3">
        <v>146</v>
      </c>
      <c r="E154" s="10">
        <v>22.8</v>
      </c>
      <c r="F154" s="24">
        <f t="shared" si="28"/>
        <v>6.333333333333333</v>
      </c>
      <c r="G154" s="17">
        <f t="shared" si="34"/>
        <v>0.63888888888888862</v>
      </c>
      <c r="H154" s="17">
        <f t="shared" si="35"/>
        <v>2.2999999999999989</v>
      </c>
      <c r="I154" s="17">
        <f t="shared" si="29"/>
        <v>665.08333333333303</v>
      </c>
      <c r="J154" s="17">
        <f t="shared" si="30"/>
        <v>127.65262500000001</v>
      </c>
      <c r="K154" s="17">
        <f t="shared" si="31"/>
        <v>14.266719999999998</v>
      </c>
      <c r="L154" s="17">
        <f t="shared" si="32"/>
        <v>807.00267833333305</v>
      </c>
      <c r="M154" s="17">
        <f t="shared" si="33"/>
        <v>5.111016962777776</v>
      </c>
      <c r="N154" s="17"/>
      <c r="O154" s="17"/>
      <c r="AC154">
        <f t="shared" si="25"/>
        <v>0</v>
      </c>
      <c r="AD154">
        <f t="shared" si="26"/>
        <v>22.8</v>
      </c>
      <c r="AE154">
        <f t="shared" si="27"/>
        <v>6.333333333333333</v>
      </c>
    </row>
    <row r="155" spans="2:31" x14ac:dyDescent="0.35">
      <c r="B155" s="3" t="s">
        <v>47</v>
      </c>
      <c r="C155" s="3">
        <v>147</v>
      </c>
      <c r="D155" s="3">
        <v>147</v>
      </c>
      <c r="E155" s="10">
        <v>25.4</v>
      </c>
      <c r="F155" s="24">
        <f t="shared" si="28"/>
        <v>7.0555555555555554</v>
      </c>
      <c r="G155" s="17">
        <f t="shared" si="34"/>
        <v>0.68055555555555536</v>
      </c>
      <c r="H155" s="17">
        <f t="shared" si="35"/>
        <v>2.4499999999999993</v>
      </c>
      <c r="I155" s="17">
        <f t="shared" si="29"/>
        <v>708.45833333333314</v>
      </c>
      <c r="J155" s="17">
        <f t="shared" si="30"/>
        <v>127.65262500000001</v>
      </c>
      <c r="K155" s="17">
        <f t="shared" si="31"/>
        <v>17.706057777777776</v>
      </c>
      <c r="L155" s="17">
        <f t="shared" si="32"/>
        <v>853.817016111111</v>
      </c>
      <c r="M155" s="17">
        <f t="shared" si="33"/>
        <v>6.024153391450616</v>
      </c>
      <c r="N155" s="17"/>
      <c r="O155" s="17"/>
      <c r="AC155">
        <f t="shared" si="25"/>
        <v>0</v>
      </c>
      <c r="AD155">
        <f t="shared" si="26"/>
        <v>25.4</v>
      </c>
      <c r="AE155">
        <f t="shared" si="27"/>
        <v>7.0555555555555554</v>
      </c>
    </row>
    <row r="156" spans="2:31" x14ac:dyDescent="0.35">
      <c r="B156" s="3" t="s">
        <v>47</v>
      </c>
      <c r="C156" s="3">
        <v>148</v>
      </c>
      <c r="D156" s="3">
        <v>148</v>
      </c>
      <c r="E156" s="10">
        <v>27.7</v>
      </c>
      <c r="F156" s="24">
        <f t="shared" si="28"/>
        <v>7.6944444444444438</v>
      </c>
      <c r="G156" s="17">
        <f t="shared" si="34"/>
        <v>0.5277777777777779</v>
      </c>
      <c r="H156" s="17">
        <f t="shared" si="35"/>
        <v>1.9000000000000004</v>
      </c>
      <c r="I156" s="17">
        <f t="shared" si="29"/>
        <v>549.41666666666674</v>
      </c>
      <c r="J156" s="17">
        <f t="shared" si="30"/>
        <v>127.65262500000001</v>
      </c>
      <c r="K156" s="17">
        <f t="shared" si="31"/>
        <v>21.057847777777774</v>
      </c>
      <c r="L156" s="17">
        <f t="shared" si="32"/>
        <v>698.12713944444454</v>
      </c>
      <c r="M156" s="17">
        <f t="shared" si="33"/>
        <v>5.3717004896141978</v>
      </c>
      <c r="N156" s="17"/>
      <c r="O156" s="17"/>
      <c r="AC156">
        <f t="shared" si="25"/>
        <v>0</v>
      </c>
      <c r="AD156">
        <f t="shared" si="26"/>
        <v>27.7</v>
      </c>
      <c r="AE156">
        <f t="shared" si="27"/>
        <v>7.6944444444444438</v>
      </c>
    </row>
    <row r="157" spans="2:31" x14ac:dyDescent="0.35">
      <c r="B157" s="3" t="s">
        <v>47</v>
      </c>
      <c r="C157" s="3">
        <v>149</v>
      </c>
      <c r="D157" s="3">
        <v>149</v>
      </c>
      <c r="E157" s="10">
        <v>29.2</v>
      </c>
      <c r="F157" s="24">
        <f t="shared" si="28"/>
        <v>8.1111111111111107</v>
      </c>
      <c r="G157" s="17">
        <f t="shared" si="34"/>
        <v>0.29166666666666685</v>
      </c>
      <c r="H157" s="17">
        <f t="shared" si="35"/>
        <v>1.0500000000000007</v>
      </c>
      <c r="I157" s="17">
        <f t="shared" si="29"/>
        <v>303.62500000000017</v>
      </c>
      <c r="J157" s="17">
        <f t="shared" si="30"/>
        <v>127.65262500000001</v>
      </c>
      <c r="K157" s="17">
        <f t="shared" si="31"/>
        <v>23.400231111111108</v>
      </c>
      <c r="L157" s="17">
        <f t="shared" si="32"/>
        <v>454.67785611111128</v>
      </c>
      <c r="M157" s="17">
        <f t="shared" si="33"/>
        <v>3.6879426106790132</v>
      </c>
      <c r="N157" s="17"/>
      <c r="O157" s="17"/>
      <c r="AC157">
        <f t="shared" si="25"/>
        <v>0</v>
      </c>
      <c r="AD157">
        <f t="shared" si="26"/>
        <v>29.2</v>
      </c>
      <c r="AE157">
        <f t="shared" si="27"/>
        <v>8.1111111111111107</v>
      </c>
    </row>
    <row r="158" spans="2:31" x14ac:dyDescent="0.35">
      <c r="B158" s="3" t="s">
        <v>47</v>
      </c>
      <c r="C158" s="3">
        <v>150</v>
      </c>
      <c r="D158" s="3">
        <v>150</v>
      </c>
      <c r="E158" s="10">
        <v>29.8</v>
      </c>
      <c r="F158" s="24">
        <f t="shared" si="28"/>
        <v>8.2777777777777786</v>
      </c>
      <c r="G158" s="17">
        <f t="shared" si="34"/>
        <v>2.7777777777777679E-2</v>
      </c>
      <c r="H158" s="17">
        <f t="shared" si="35"/>
        <v>9.9999999999999645E-2</v>
      </c>
      <c r="I158" s="17">
        <f t="shared" si="29"/>
        <v>28.916666666666565</v>
      </c>
      <c r="J158" s="17">
        <f t="shared" si="30"/>
        <v>127.65262500000001</v>
      </c>
      <c r="K158" s="17">
        <f t="shared" si="31"/>
        <v>24.371764444444452</v>
      </c>
      <c r="L158" s="17">
        <f t="shared" si="32"/>
        <v>180.94105611111104</v>
      </c>
      <c r="M158" s="17">
        <f t="shared" si="33"/>
        <v>1.4977898533641971</v>
      </c>
      <c r="N158" s="17"/>
      <c r="O158" s="17"/>
      <c r="AC158">
        <f t="shared" si="25"/>
        <v>0</v>
      </c>
      <c r="AD158">
        <f t="shared" si="26"/>
        <v>29.8</v>
      </c>
      <c r="AE158">
        <f t="shared" si="27"/>
        <v>8.2777777777777786</v>
      </c>
    </row>
    <row r="159" spans="2:31" x14ac:dyDescent="0.35">
      <c r="B159" s="3" t="s">
        <v>47</v>
      </c>
      <c r="C159" s="3">
        <v>151</v>
      </c>
      <c r="D159" s="3">
        <v>151</v>
      </c>
      <c r="E159" s="10">
        <v>29.4</v>
      </c>
      <c r="F159" s="24">
        <f t="shared" si="28"/>
        <v>8.1666666666666661</v>
      </c>
      <c r="G159" s="17">
        <f t="shared" si="34"/>
        <v>-0.36111111111111133</v>
      </c>
      <c r="H159" s="17">
        <f t="shared" si="35"/>
        <v>-1.3000000000000007</v>
      </c>
      <c r="I159" s="17">
        <f t="shared" si="29"/>
        <v>-375.91666666666691</v>
      </c>
      <c r="J159" s="17">
        <f t="shared" si="30"/>
        <v>127.65262500000001</v>
      </c>
      <c r="K159" s="17">
        <f t="shared" si="31"/>
        <v>23.721879999999995</v>
      </c>
      <c r="L159" s="17">
        <f t="shared" si="32"/>
        <v>-224.54216166666691</v>
      </c>
      <c r="M159" s="17">
        <f t="shared" si="33"/>
        <v>-1.8337609869444464</v>
      </c>
      <c r="N159" s="17"/>
      <c r="O159" s="17"/>
      <c r="AC159">
        <f t="shared" si="25"/>
        <v>0</v>
      </c>
      <c r="AD159">
        <f t="shared" si="26"/>
        <v>29.4</v>
      </c>
      <c r="AE159">
        <f t="shared" si="27"/>
        <v>8.1666666666666661</v>
      </c>
    </row>
    <row r="160" spans="2:31" x14ac:dyDescent="0.35">
      <c r="B160" s="3" t="s">
        <v>47</v>
      </c>
      <c r="C160" s="3">
        <v>152</v>
      </c>
      <c r="D160" s="3">
        <v>152</v>
      </c>
      <c r="E160" s="10">
        <v>27.2</v>
      </c>
      <c r="F160" s="24">
        <f t="shared" si="28"/>
        <v>7.5555555555555554</v>
      </c>
      <c r="G160" s="17">
        <f t="shared" si="34"/>
        <v>-0.94444444444444398</v>
      </c>
      <c r="H160" s="17">
        <f t="shared" si="35"/>
        <v>-3.3999999999999986</v>
      </c>
      <c r="I160" s="17">
        <f t="shared" si="29"/>
        <v>-983.16666666666617</v>
      </c>
      <c r="J160" s="17">
        <f t="shared" si="30"/>
        <v>127.65262500000001</v>
      </c>
      <c r="K160" s="17">
        <f t="shared" si="31"/>
        <v>20.304497777777776</v>
      </c>
      <c r="L160" s="17">
        <f t="shared" si="32"/>
        <v>-835.20954388888833</v>
      </c>
      <c r="M160" s="17">
        <f t="shared" si="33"/>
        <v>-6.3104721093827116</v>
      </c>
      <c r="N160" s="17"/>
      <c r="O160" s="17"/>
      <c r="AC160">
        <f t="shared" si="25"/>
        <v>0</v>
      </c>
      <c r="AD160">
        <f t="shared" si="26"/>
        <v>27.2</v>
      </c>
      <c r="AE160">
        <f t="shared" si="27"/>
        <v>7.5555555555555554</v>
      </c>
    </row>
    <row r="161" spans="2:31" x14ac:dyDescent="0.35">
      <c r="B161" s="3" t="s">
        <v>47</v>
      </c>
      <c r="C161" s="3">
        <v>153</v>
      </c>
      <c r="D161" s="3">
        <v>153</v>
      </c>
      <c r="E161" s="10">
        <v>22.6</v>
      </c>
      <c r="F161" s="24">
        <f t="shared" si="28"/>
        <v>6.2777777777777777</v>
      </c>
      <c r="G161" s="17">
        <f t="shared" si="34"/>
        <v>-1.3749999999999998</v>
      </c>
      <c r="H161" s="17">
        <f t="shared" si="35"/>
        <v>-4.9499999999999993</v>
      </c>
      <c r="I161" s="17">
        <f t="shared" si="29"/>
        <v>-1431.3749999999998</v>
      </c>
      <c r="J161" s="17">
        <f t="shared" si="30"/>
        <v>127.65262500000001</v>
      </c>
      <c r="K161" s="17">
        <f t="shared" si="31"/>
        <v>14.017524444444444</v>
      </c>
      <c r="L161" s="17">
        <f t="shared" si="32"/>
        <v>-1289.7048505555554</v>
      </c>
      <c r="M161" s="17">
        <f t="shared" si="33"/>
        <v>-8.0964804507098744</v>
      </c>
      <c r="N161" s="17"/>
      <c r="O161" s="17"/>
      <c r="AC161">
        <f t="shared" si="25"/>
        <v>0</v>
      </c>
      <c r="AD161">
        <f t="shared" si="26"/>
        <v>22.6</v>
      </c>
      <c r="AE161">
        <f t="shared" si="27"/>
        <v>6.2777777777777777</v>
      </c>
    </row>
    <row r="162" spans="2:31" x14ac:dyDescent="0.35">
      <c r="B162" s="3" t="s">
        <v>47</v>
      </c>
      <c r="C162" s="3">
        <v>154</v>
      </c>
      <c r="D162" s="3">
        <v>154</v>
      </c>
      <c r="E162" s="10">
        <v>17.3</v>
      </c>
      <c r="F162" s="24">
        <f t="shared" si="28"/>
        <v>4.8055555555555554</v>
      </c>
      <c r="G162" s="17">
        <f t="shared" si="34"/>
        <v>-1.2916666666666667</v>
      </c>
      <c r="H162" s="17">
        <f t="shared" si="35"/>
        <v>-4.6500000000000004</v>
      </c>
      <c r="I162" s="17">
        <f t="shared" si="29"/>
        <v>-1344.625</v>
      </c>
      <c r="J162" s="17">
        <f t="shared" si="30"/>
        <v>127.65262500000001</v>
      </c>
      <c r="K162" s="17">
        <f t="shared" si="31"/>
        <v>8.2138477777777776</v>
      </c>
      <c r="L162" s="17">
        <f t="shared" si="32"/>
        <v>-1208.7585272222223</v>
      </c>
      <c r="M162" s="17">
        <f t="shared" si="33"/>
        <v>-5.8087562558179018</v>
      </c>
      <c r="N162" s="17"/>
      <c r="O162" s="17"/>
      <c r="AC162">
        <f t="shared" si="25"/>
        <v>0</v>
      </c>
      <c r="AD162">
        <f t="shared" si="26"/>
        <v>17.3</v>
      </c>
      <c r="AE162">
        <f t="shared" si="27"/>
        <v>4.8055555555555554</v>
      </c>
    </row>
    <row r="163" spans="2:31" x14ac:dyDescent="0.35">
      <c r="B163" s="3" t="s">
        <v>47</v>
      </c>
      <c r="C163" s="3">
        <v>155</v>
      </c>
      <c r="D163" s="3">
        <v>155</v>
      </c>
      <c r="E163" s="10">
        <v>13.3</v>
      </c>
      <c r="F163" s="24">
        <f t="shared" si="28"/>
        <v>3.6944444444444446</v>
      </c>
      <c r="G163" s="17">
        <f t="shared" si="34"/>
        <v>-0.73611111111111116</v>
      </c>
      <c r="H163" s="17">
        <f t="shared" si="35"/>
        <v>-2.6500000000000004</v>
      </c>
      <c r="I163" s="17">
        <f t="shared" si="29"/>
        <v>-766.29166666666674</v>
      </c>
      <c r="J163" s="17">
        <f t="shared" si="30"/>
        <v>127.65262500000001</v>
      </c>
      <c r="K163" s="17">
        <f t="shared" si="31"/>
        <v>4.8546477777777781</v>
      </c>
      <c r="L163" s="17">
        <f t="shared" si="32"/>
        <v>-633.78439388888887</v>
      </c>
      <c r="M163" s="17">
        <f t="shared" si="33"/>
        <v>-2.3414812329783947</v>
      </c>
      <c r="N163" s="17"/>
      <c r="O163" s="17"/>
      <c r="AC163">
        <f t="shared" si="25"/>
        <v>0</v>
      </c>
      <c r="AD163">
        <f t="shared" si="26"/>
        <v>13.3</v>
      </c>
      <c r="AE163">
        <f t="shared" si="27"/>
        <v>3.6944444444444446</v>
      </c>
    </row>
    <row r="164" spans="2:31" x14ac:dyDescent="0.35">
      <c r="B164" s="3" t="s">
        <v>47</v>
      </c>
      <c r="C164" s="3">
        <v>156</v>
      </c>
      <c r="D164" s="3">
        <v>156</v>
      </c>
      <c r="E164" s="10">
        <v>12</v>
      </c>
      <c r="F164" s="24">
        <f t="shared" si="28"/>
        <v>3.333333333333333</v>
      </c>
      <c r="G164" s="17">
        <f t="shared" si="34"/>
        <v>-9.7222222222222363E-2</v>
      </c>
      <c r="H164" s="17">
        <f t="shared" si="35"/>
        <v>-0.35000000000000053</v>
      </c>
      <c r="I164" s="17">
        <f t="shared" si="29"/>
        <v>-101.20833333333348</v>
      </c>
      <c r="J164" s="17">
        <f t="shared" si="30"/>
        <v>127.65262500000001</v>
      </c>
      <c r="K164" s="17">
        <f t="shared" si="31"/>
        <v>3.9519999999999991</v>
      </c>
      <c r="L164" s="17">
        <f t="shared" si="32"/>
        <v>30.396291666666528</v>
      </c>
      <c r="M164" s="17">
        <f t="shared" si="33"/>
        <v>0.10132097222222175</v>
      </c>
      <c r="N164" s="17"/>
      <c r="O164" s="17"/>
      <c r="AC164">
        <f t="shared" si="25"/>
        <v>0</v>
      </c>
      <c r="AD164">
        <f t="shared" si="26"/>
        <v>12</v>
      </c>
      <c r="AE164">
        <f t="shared" si="27"/>
        <v>3.333333333333333</v>
      </c>
    </row>
    <row r="165" spans="2:31" x14ac:dyDescent="0.35">
      <c r="B165" s="3" t="s">
        <v>47</v>
      </c>
      <c r="C165" s="3">
        <v>157</v>
      </c>
      <c r="D165" s="3">
        <v>157</v>
      </c>
      <c r="E165" s="10">
        <v>12.6</v>
      </c>
      <c r="F165" s="24">
        <f t="shared" si="28"/>
        <v>3.5</v>
      </c>
      <c r="G165" s="17">
        <f t="shared" si="34"/>
        <v>0.29166666666666663</v>
      </c>
      <c r="H165" s="17">
        <f t="shared" si="35"/>
        <v>1.0499999999999998</v>
      </c>
      <c r="I165" s="17">
        <f t="shared" si="29"/>
        <v>303.62499999999994</v>
      </c>
      <c r="J165" s="17">
        <f t="shared" si="30"/>
        <v>127.65262500000001</v>
      </c>
      <c r="K165" s="17">
        <f t="shared" si="31"/>
        <v>4.3570799999999998</v>
      </c>
      <c r="L165" s="17">
        <f t="shared" si="32"/>
        <v>435.63470499999994</v>
      </c>
      <c r="M165" s="17">
        <f t="shared" si="33"/>
        <v>1.5247214674999998</v>
      </c>
      <c r="N165" s="17"/>
      <c r="O165" s="17"/>
      <c r="AC165">
        <f t="shared" si="25"/>
        <v>0</v>
      </c>
      <c r="AD165">
        <f t="shared" si="26"/>
        <v>12.6</v>
      </c>
      <c r="AE165">
        <f t="shared" si="27"/>
        <v>3.5</v>
      </c>
    </row>
    <row r="166" spans="2:31" x14ac:dyDescent="0.35">
      <c r="B166" s="3" t="s">
        <v>47</v>
      </c>
      <c r="C166" s="3">
        <v>158</v>
      </c>
      <c r="D166" s="3">
        <v>158</v>
      </c>
      <c r="E166" s="10">
        <v>14.1</v>
      </c>
      <c r="F166" s="24">
        <f t="shared" si="28"/>
        <v>3.9166666666666665</v>
      </c>
      <c r="G166" s="17">
        <f t="shared" si="34"/>
        <v>0.63888888888888884</v>
      </c>
      <c r="H166" s="17">
        <f t="shared" si="35"/>
        <v>2.2999999999999998</v>
      </c>
      <c r="I166" s="17">
        <f t="shared" si="29"/>
        <v>665.08333333333326</v>
      </c>
      <c r="J166" s="17">
        <f t="shared" si="30"/>
        <v>127.65262500000001</v>
      </c>
      <c r="K166" s="17">
        <f t="shared" si="31"/>
        <v>5.4562299999999997</v>
      </c>
      <c r="L166" s="17">
        <f t="shared" si="32"/>
        <v>798.19218833333332</v>
      </c>
      <c r="M166" s="17">
        <f t="shared" si="33"/>
        <v>3.1262527376388891</v>
      </c>
      <c r="N166" s="17"/>
      <c r="O166" s="17"/>
      <c r="AC166">
        <f t="shared" si="25"/>
        <v>0</v>
      </c>
      <c r="AD166">
        <f t="shared" si="26"/>
        <v>14.1</v>
      </c>
      <c r="AE166">
        <f t="shared" si="27"/>
        <v>3.9166666666666665</v>
      </c>
    </row>
    <row r="167" spans="2:31" x14ac:dyDescent="0.35">
      <c r="B167" s="3" t="s">
        <v>47</v>
      </c>
      <c r="C167" s="3">
        <v>159</v>
      </c>
      <c r="D167" s="3">
        <v>159</v>
      </c>
      <c r="E167" s="10">
        <v>17.2</v>
      </c>
      <c r="F167" s="24">
        <f t="shared" si="28"/>
        <v>4.7777777777777777</v>
      </c>
      <c r="G167" s="17">
        <f t="shared" si="34"/>
        <v>0.83333333333333359</v>
      </c>
      <c r="H167" s="17">
        <f t="shared" si="35"/>
        <v>3.0000000000000009</v>
      </c>
      <c r="I167" s="17">
        <f t="shared" si="29"/>
        <v>867.50000000000023</v>
      </c>
      <c r="J167" s="17">
        <f t="shared" si="30"/>
        <v>127.65262500000001</v>
      </c>
      <c r="K167" s="17">
        <f t="shared" si="31"/>
        <v>8.1191644444444435</v>
      </c>
      <c r="L167" s="17">
        <f t="shared" si="32"/>
        <v>1003.2717894444447</v>
      </c>
      <c r="M167" s="17">
        <f t="shared" si="33"/>
        <v>4.7934096606790133</v>
      </c>
      <c r="N167" s="17"/>
      <c r="O167" s="17"/>
      <c r="AC167">
        <f t="shared" si="25"/>
        <v>0</v>
      </c>
      <c r="AD167">
        <f t="shared" si="26"/>
        <v>17.2</v>
      </c>
      <c r="AE167">
        <f t="shared" si="27"/>
        <v>4.7777777777777777</v>
      </c>
    </row>
    <row r="168" spans="2:31" x14ac:dyDescent="0.35">
      <c r="B168" s="3" t="s">
        <v>47</v>
      </c>
      <c r="C168" s="3">
        <v>160</v>
      </c>
      <c r="D168" s="3">
        <v>160</v>
      </c>
      <c r="E168" s="10">
        <v>20.100000000000001</v>
      </c>
      <c r="F168" s="24">
        <f t="shared" si="28"/>
        <v>5.5833333333333339</v>
      </c>
      <c r="G168" s="17">
        <f t="shared" si="34"/>
        <v>0.86111111111111094</v>
      </c>
      <c r="H168" s="17">
        <f t="shared" si="35"/>
        <v>3.0999999999999996</v>
      </c>
      <c r="I168" s="17">
        <f t="shared" si="29"/>
        <v>896.41666666666652</v>
      </c>
      <c r="J168" s="17">
        <f t="shared" si="30"/>
        <v>127.65262500000001</v>
      </c>
      <c r="K168" s="17">
        <f t="shared" si="31"/>
        <v>11.087830000000002</v>
      </c>
      <c r="L168" s="17">
        <f t="shared" si="32"/>
        <v>1035.1571216666664</v>
      </c>
      <c r="M168" s="17">
        <f t="shared" si="33"/>
        <v>5.779627262638888</v>
      </c>
      <c r="N168" s="17"/>
      <c r="O168" s="17"/>
      <c r="AC168">
        <f t="shared" si="25"/>
        <v>0</v>
      </c>
      <c r="AD168">
        <f t="shared" si="26"/>
        <v>20.100000000000001</v>
      </c>
      <c r="AE168">
        <f t="shared" si="27"/>
        <v>5.5833333333333339</v>
      </c>
    </row>
    <row r="169" spans="2:31" x14ac:dyDescent="0.35">
      <c r="B169" s="3" t="s">
        <v>47</v>
      </c>
      <c r="C169" s="3">
        <v>161</v>
      </c>
      <c r="D169" s="3">
        <v>161</v>
      </c>
      <c r="E169" s="10">
        <v>23.4</v>
      </c>
      <c r="F169" s="24">
        <f t="shared" si="28"/>
        <v>6.4999999999999991</v>
      </c>
      <c r="G169" s="17">
        <f t="shared" si="34"/>
        <v>0.74999999999999978</v>
      </c>
      <c r="H169" s="17">
        <f t="shared" si="35"/>
        <v>2.6999999999999993</v>
      </c>
      <c r="I169" s="17">
        <f t="shared" si="29"/>
        <v>780.74999999999977</v>
      </c>
      <c r="J169" s="17">
        <f t="shared" si="30"/>
        <v>127.65262500000001</v>
      </c>
      <c r="K169" s="17">
        <f t="shared" si="31"/>
        <v>15.027479999999995</v>
      </c>
      <c r="L169" s="17">
        <f t="shared" si="32"/>
        <v>923.4301049999998</v>
      </c>
      <c r="M169" s="17">
        <f t="shared" si="33"/>
        <v>6.002295682499998</v>
      </c>
      <c r="N169" s="17"/>
      <c r="O169" s="17"/>
      <c r="AC169">
        <f t="shared" si="25"/>
        <v>0</v>
      </c>
      <c r="AD169">
        <f t="shared" si="26"/>
        <v>23.4</v>
      </c>
      <c r="AE169">
        <f t="shared" si="27"/>
        <v>6.4999999999999991</v>
      </c>
    </row>
    <row r="170" spans="2:31" x14ac:dyDescent="0.35">
      <c r="B170" s="3" t="s">
        <v>47</v>
      </c>
      <c r="C170" s="3">
        <v>162</v>
      </c>
      <c r="D170" s="3">
        <v>162</v>
      </c>
      <c r="E170" s="10">
        <v>25.5</v>
      </c>
      <c r="F170" s="24">
        <f t="shared" si="28"/>
        <v>7.083333333333333</v>
      </c>
      <c r="G170" s="17">
        <f t="shared" si="34"/>
        <v>0.5833333333333337</v>
      </c>
      <c r="H170" s="17">
        <f t="shared" si="35"/>
        <v>2.1000000000000014</v>
      </c>
      <c r="I170" s="17">
        <f t="shared" si="29"/>
        <v>607.25000000000034</v>
      </c>
      <c r="J170" s="17">
        <f t="shared" si="30"/>
        <v>127.65262500000001</v>
      </c>
      <c r="K170" s="17">
        <f t="shared" si="31"/>
        <v>17.845749999999999</v>
      </c>
      <c r="L170" s="17">
        <f t="shared" si="32"/>
        <v>752.74837500000035</v>
      </c>
      <c r="M170" s="17">
        <f t="shared" si="33"/>
        <v>5.3319676562500025</v>
      </c>
      <c r="N170" s="17"/>
      <c r="O170" s="17"/>
      <c r="AC170">
        <f t="shared" si="25"/>
        <v>0</v>
      </c>
      <c r="AD170">
        <f t="shared" si="26"/>
        <v>25.5</v>
      </c>
      <c r="AE170">
        <f t="shared" si="27"/>
        <v>7.083333333333333</v>
      </c>
    </row>
    <row r="171" spans="2:31" x14ac:dyDescent="0.35">
      <c r="B171" s="3" t="s">
        <v>47</v>
      </c>
      <c r="C171" s="3">
        <v>163</v>
      </c>
      <c r="D171" s="3">
        <v>163</v>
      </c>
      <c r="E171" s="10">
        <v>27.6</v>
      </c>
      <c r="F171" s="24">
        <f t="shared" si="28"/>
        <v>7.666666666666667</v>
      </c>
      <c r="G171" s="17">
        <f t="shared" si="34"/>
        <v>0.55555555555555558</v>
      </c>
      <c r="H171" s="17">
        <f t="shared" si="35"/>
        <v>2</v>
      </c>
      <c r="I171" s="17">
        <f t="shared" si="29"/>
        <v>578.33333333333337</v>
      </c>
      <c r="J171" s="17">
        <f t="shared" si="30"/>
        <v>127.65262500000001</v>
      </c>
      <c r="K171" s="17">
        <f t="shared" si="31"/>
        <v>20.906080000000003</v>
      </c>
      <c r="L171" s="17">
        <f t="shared" si="32"/>
        <v>726.8920383333334</v>
      </c>
      <c r="M171" s="17">
        <f t="shared" si="33"/>
        <v>5.5728389605555568</v>
      </c>
      <c r="N171" s="17"/>
      <c r="O171" s="17"/>
      <c r="AC171">
        <f t="shared" si="25"/>
        <v>0</v>
      </c>
      <c r="AD171">
        <f t="shared" si="26"/>
        <v>27.6</v>
      </c>
      <c r="AE171">
        <f t="shared" si="27"/>
        <v>7.666666666666667</v>
      </c>
    </row>
    <row r="172" spans="2:31" x14ac:dyDescent="0.35">
      <c r="B172" s="3" t="s">
        <v>47</v>
      </c>
      <c r="C172" s="3">
        <v>164</v>
      </c>
      <c r="D172" s="3">
        <v>164</v>
      </c>
      <c r="E172" s="10">
        <v>29.5</v>
      </c>
      <c r="F172" s="24">
        <f t="shared" si="28"/>
        <v>8.1944444444444446</v>
      </c>
      <c r="G172" s="17">
        <f t="shared" si="34"/>
        <v>0.4861111111111111</v>
      </c>
      <c r="H172" s="17">
        <f t="shared" si="35"/>
        <v>1.75</v>
      </c>
      <c r="I172" s="17">
        <f t="shared" si="29"/>
        <v>506.04166666666669</v>
      </c>
      <c r="J172" s="17">
        <f t="shared" si="30"/>
        <v>127.65262500000001</v>
      </c>
      <c r="K172" s="17">
        <f t="shared" si="31"/>
        <v>23.883527777777775</v>
      </c>
      <c r="L172" s="17">
        <f t="shared" si="32"/>
        <v>657.57781944444446</v>
      </c>
      <c r="M172" s="17">
        <f t="shared" si="33"/>
        <v>5.3884849093364204</v>
      </c>
      <c r="N172" s="17"/>
      <c r="O172" s="17"/>
      <c r="AC172">
        <f t="shared" si="25"/>
        <v>0</v>
      </c>
      <c r="AD172">
        <f t="shared" si="26"/>
        <v>29.5</v>
      </c>
      <c r="AE172">
        <f t="shared" si="27"/>
        <v>8.1944444444444446</v>
      </c>
    </row>
    <row r="173" spans="2:31" x14ac:dyDescent="0.35">
      <c r="B173" s="3" t="s">
        <v>47</v>
      </c>
      <c r="C173" s="3">
        <v>165</v>
      </c>
      <c r="D173" s="3">
        <v>165</v>
      </c>
      <c r="E173" s="10">
        <v>31.1</v>
      </c>
      <c r="F173" s="24">
        <f t="shared" si="28"/>
        <v>8.6388888888888893</v>
      </c>
      <c r="G173" s="17">
        <f t="shared" si="34"/>
        <v>0.36111111111111133</v>
      </c>
      <c r="H173" s="17">
        <f t="shared" si="35"/>
        <v>1.3000000000000007</v>
      </c>
      <c r="I173" s="17">
        <f t="shared" si="29"/>
        <v>375.91666666666691</v>
      </c>
      <c r="J173" s="17">
        <f t="shared" si="30"/>
        <v>127.65262500000001</v>
      </c>
      <c r="K173" s="17">
        <f t="shared" si="31"/>
        <v>26.544541111111116</v>
      </c>
      <c r="L173" s="17">
        <f t="shared" si="32"/>
        <v>530.11383277777804</v>
      </c>
      <c r="M173" s="17">
        <f t="shared" si="33"/>
        <v>4.5795944998302494</v>
      </c>
      <c r="N173" s="17"/>
      <c r="O173" s="17"/>
      <c r="AC173">
        <f t="shared" si="25"/>
        <v>0</v>
      </c>
      <c r="AD173">
        <f t="shared" si="26"/>
        <v>31.1</v>
      </c>
      <c r="AE173">
        <f t="shared" si="27"/>
        <v>8.6388888888888893</v>
      </c>
    </row>
    <row r="174" spans="2:31" x14ac:dyDescent="0.35">
      <c r="B174" s="3" t="s">
        <v>47</v>
      </c>
      <c r="C174" s="3">
        <v>166</v>
      </c>
      <c r="D174" s="3">
        <v>166</v>
      </c>
      <c r="E174" s="10">
        <v>32.1</v>
      </c>
      <c r="F174" s="24">
        <f t="shared" si="28"/>
        <v>8.9166666666666661</v>
      </c>
      <c r="G174" s="17">
        <f t="shared" si="34"/>
        <v>0.29166666666666685</v>
      </c>
      <c r="H174" s="17">
        <f t="shared" si="35"/>
        <v>1.0500000000000007</v>
      </c>
      <c r="I174" s="17">
        <f t="shared" si="29"/>
        <v>303.62500000000017</v>
      </c>
      <c r="J174" s="17">
        <f t="shared" si="30"/>
        <v>127.65262500000001</v>
      </c>
      <c r="K174" s="17">
        <f t="shared" si="31"/>
        <v>28.279029999999995</v>
      </c>
      <c r="L174" s="17">
        <f t="shared" si="32"/>
        <v>459.55665500000015</v>
      </c>
      <c r="M174" s="17">
        <f t="shared" si="33"/>
        <v>4.097713507083335</v>
      </c>
      <c r="N174" s="17"/>
      <c r="O174" s="17"/>
      <c r="AC174">
        <f t="shared" si="25"/>
        <v>0</v>
      </c>
      <c r="AD174">
        <f t="shared" si="26"/>
        <v>32.1</v>
      </c>
      <c r="AE174">
        <f t="shared" si="27"/>
        <v>8.9166666666666661</v>
      </c>
    </row>
    <row r="175" spans="2:31" x14ac:dyDescent="0.35">
      <c r="B175" s="3" t="s">
        <v>47</v>
      </c>
      <c r="C175" s="3">
        <v>167</v>
      </c>
      <c r="D175" s="3">
        <v>167</v>
      </c>
      <c r="E175" s="10">
        <v>33.200000000000003</v>
      </c>
      <c r="F175" s="24">
        <f t="shared" si="28"/>
        <v>9.2222222222222232</v>
      </c>
      <c r="G175" s="17">
        <f t="shared" si="34"/>
        <v>0.43055555555555575</v>
      </c>
      <c r="H175" s="17">
        <f t="shared" si="35"/>
        <v>1.5500000000000007</v>
      </c>
      <c r="I175" s="17">
        <f t="shared" si="29"/>
        <v>448.20833333333354</v>
      </c>
      <c r="J175" s="17">
        <f t="shared" si="30"/>
        <v>127.65262500000001</v>
      </c>
      <c r="K175" s="17">
        <f t="shared" si="31"/>
        <v>30.250364444444454</v>
      </c>
      <c r="L175" s="17">
        <f t="shared" si="32"/>
        <v>606.11132277777801</v>
      </c>
      <c r="M175" s="17">
        <f t="shared" si="33"/>
        <v>5.5896933100617314</v>
      </c>
      <c r="N175" s="17"/>
      <c r="O175" s="17"/>
      <c r="AC175">
        <f t="shared" si="25"/>
        <v>0</v>
      </c>
      <c r="AD175">
        <f t="shared" si="26"/>
        <v>33.200000000000003</v>
      </c>
      <c r="AE175">
        <f t="shared" si="27"/>
        <v>9.2222222222222232</v>
      </c>
    </row>
    <row r="176" spans="2:31" x14ac:dyDescent="0.35">
      <c r="B176" s="3" t="s">
        <v>47</v>
      </c>
      <c r="C176" s="3">
        <v>168</v>
      </c>
      <c r="D176" s="3">
        <v>168</v>
      </c>
      <c r="E176" s="10">
        <v>35.200000000000003</v>
      </c>
      <c r="F176" s="24">
        <f t="shared" si="28"/>
        <v>9.7777777777777786</v>
      </c>
      <c r="G176" s="17">
        <f t="shared" si="34"/>
        <v>0.55555555555555558</v>
      </c>
      <c r="H176" s="17">
        <f t="shared" si="35"/>
        <v>2</v>
      </c>
      <c r="I176" s="17">
        <f t="shared" si="29"/>
        <v>578.33333333333337</v>
      </c>
      <c r="J176" s="17">
        <f t="shared" si="30"/>
        <v>127.65262500000001</v>
      </c>
      <c r="K176" s="17">
        <f t="shared" si="31"/>
        <v>34.004764444444447</v>
      </c>
      <c r="L176" s="17">
        <f t="shared" si="32"/>
        <v>739.99072277777782</v>
      </c>
      <c r="M176" s="17">
        <f t="shared" si="33"/>
        <v>7.2354648449382726</v>
      </c>
      <c r="N176" s="17"/>
      <c r="O176" s="17"/>
      <c r="AC176">
        <f t="shared" si="25"/>
        <v>0</v>
      </c>
      <c r="AD176">
        <f t="shared" si="26"/>
        <v>35.200000000000003</v>
      </c>
      <c r="AE176">
        <f t="shared" si="27"/>
        <v>9.7777777777777786</v>
      </c>
    </row>
    <row r="177" spans="2:31" x14ac:dyDescent="0.35">
      <c r="B177" s="3" t="s">
        <v>47</v>
      </c>
      <c r="C177" s="3">
        <v>169</v>
      </c>
      <c r="D177" s="3">
        <v>169</v>
      </c>
      <c r="E177" s="10">
        <v>37.200000000000003</v>
      </c>
      <c r="F177" s="24">
        <f t="shared" si="28"/>
        <v>10.333333333333334</v>
      </c>
      <c r="G177" s="17">
        <f t="shared" si="34"/>
        <v>0.38888888888888851</v>
      </c>
      <c r="H177" s="17">
        <f t="shared" si="35"/>
        <v>1.3999999999999986</v>
      </c>
      <c r="I177" s="17">
        <f t="shared" si="29"/>
        <v>404.83333333333292</v>
      </c>
      <c r="J177" s="17">
        <f t="shared" si="30"/>
        <v>127.65262500000001</v>
      </c>
      <c r="K177" s="17">
        <f t="shared" si="31"/>
        <v>37.978720000000003</v>
      </c>
      <c r="L177" s="17">
        <f t="shared" si="32"/>
        <v>570.46467833333293</v>
      </c>
      <c r="M177" s="17">
        <f t="shared" si="33"/>
        <v>5.8948016761111077</v>
      </c>
      <c r="N177" s="17"/>
      <c r="O177" s="17"/>
      <c r="AC177">
        <f t="shared" si="25"/>
        <v>0</v>
      </c>
      <c r="AD177">
        <f t="shared" si="26"/>
        <v>37.200000000000003</v>
      </c>
      <c r="AE177">
        <f t="shared" si="27"/>
        <v>10.333333333333334</v>
      </c>
    </row>
    <row r="178" spans="2:31" x14ac:dyDescent="0.35">
      <c r="B178" s="3" t="s">
        <v>47</v>
      </c>
      <c r="C178" s="3">
        <v>170</v>
      </c>
      <c r="D178" s="3">
        <v>170</v>
      </c>
      <c r="E178" s="10">
        <v>38</v>
      </c>
      <c r="F178" s="24">
        <f t="shared" si="28"/>
        <v>10.555555555555555</v>
      </c>
      <c r="G178" s="17">
        <f t="shared" si="34"/>
        <v>2.7777777777777186E-2</v>
      </c>
      <c r="H178" s="17">
        <f t="shared" si="35"/>
        <v>9.9999999999997868E-2</v>
      </c>
      <c r="I178" s="17">
        <f t="shared" si="29"/>
        <v>28.91666666666605</v>
      </c>
      <c r="J178" s="17">
        <f t="shared" si="30"/>
        <v>127.65262500000001</v>
      </c>
      <c r="K178" s="17">
        <f t="shared" si="31"/>
        <v>39.629777777777775</v>
      </c>
      <c r="L178" s="17">
        <f t="shared" si="32"/>
        <v>196.19906944444384</v>
      </c>
      <c r="M178" s="17">
        <f t="shared" si="33"/>
        <v>2.0709901774691293</v>
      </c>
      <c r="N178" s="17"/>
      <c r="O178" s="17"/>
      <c r="AC178">
        <f t="shared" si="25"/>
        <v>0</v>
      </c>
      <c r="AD178">
        <f t="shared" si="26"/>
        <v>38</v>
      </c>
      <c r="AE178">
        <f t="shared" si="27"/>
        <v>10.555555555555555</v>
      </c>
    </row>
    <row r="179" spans="2:31" x14ac:dyDescent="0.35">
      <c r="B179" s="3" t="s">
        <v>47</v>
      </c>
      <c r="C179" s="3">
        <v>171</v>
      </c>
      <c r="D179" s="3">
        <v>171</v>
      </c>
      <c r="E179" s="10">
        <v>37.4</v>
      </c>
      <c r="F179" s="24">
        <f t="shared" si="28"/>
        <v>10.388888888888888</v>
      </c>
      <c r="G179" s="17">
        <f t="shared" si="34"/>
        <v>-0.40277777777777757</v>
      </c>
      <c r="H179" s="17">
        <f t="shared" si="35"/>
        <v>-1.4499999999999993</v>
      </c>
      <c r="I179" s="17">
        <f t="shared" si="29"/>
        <v>-419.29166666666646</v>
      </c>
      <c r="J179" s="17">
        <f t="shared" si="30"/>
        <v>127.65262500000001</v>
      </c>
      <c r="K179" s="17">
        <f t="shared" si="31"/>
        <v>38.388191111111098</v>
      </c>
      <c r="L179" s="17">
        <f t="shared" si="32"/>
        <v>-253.25085055555536</v>
      </c>
      <c r="M179" s="17">
        <f t="shared" si="33"/>
        <v>-2.6309949474382694</v>
      </c>
      <c r="N179" s="17"/>
      <c r="O179" s="17"/>
      <c r="AC179">
        <f t="shared" si="25"/>
        <v>0</v>
      </c>
      <c r="AD179">
        <f t="shared" si="26"/>
        <v>37.4</v>
      </c>
      <c r="AE179">
        <f t="shared" si="27"/>
        <v>10.388888888888888</v>
      </c>
    </row>
    <row r="180" spans="2:31" x14ac:dyDescent="0.35">
      <c r="B180" s="3" t="s">
        <v>47</v>
      </c>
      <c r="C180" s="3">
        <v>172</v>
      </c>
      <c r="D180" s="3">
        <v>172</v>
      </c>
      <c r="E180" s="10">
        <v>35.1</v>
      </c>
      <c r="F180" s="24">
        <f t="shared" si="28"/>
        <v>9.75</v>
      </c>
      <c r="G180" s="17">
        <f t="shared" si="34"/>
        <v>-0.88888888888888862</v>
      </c>
      <c r="H180" s="17">
        <f t="shared" si="35"/>
        <v>-3.1999999999999993</v>
      </c>
      <c r="I180" s="17">
        <f t="shared" si="29"/>
        <v>-925.33333333333303</v>
      </c>
      <c r="J180" s="17">
        <f t="shared" si="30"/>
        <v>127.65262500000001</v>
      </c>
      <c r="K180" s="17">
        <f t="shared" si="31"/>
        <v>33.81183</v>
      </c>
      <c r="L180" s="17">
        <f t="shared" si="32"/>
        <v>-763.86887833333299</v>
      </c>
      <c r="M180" s="17">
        <f t="shared" si="33"/>
        <v>-7.4477215637499965</v>
      </c>
      <c r="N180" s="17"/>
      <c r="O180" s="17"/>
      <c r="AC180">
        <f t="shared" si="25"/>
        <v>0</v>
      </c>
      <c r="AD180">
        <f t="shared" si="26"/>
        <v>35.1</v>
      </c>
      <c r="AE180">
        <f t="shared" si="27"/>
        <v>9.75</v>
      </c>
    </row>
    <row r="181" spans="2:31" x14ac:dyDescent="0.35">
      <c r="B181" s="3" t="s">
        <v>47</v>
      </c>
      <c r="C181" s="3">
        <v>173</v>
      </c>
      <c r="D181" s="3">
        <v>173</v>
      </c>
      <c r="E181" s="10">
        <v>31</v>
      </c>
      <c r="F181" s="24">
        <f t="shared" si="28"/>
        <v>8.6111111111111107</v>
      </c>
      <c r="G181" s="17">
        <f t="shared" si="34"/>
        <v>-1.1111111111111112</v>
      </c>
      <c r="H181" s="17">
        <f t="shared" si="35"/>
        <v>-4</v>
      </c>
      <c r="I181" s="17">
        <f t="shared" si="29"/>
        <v>-1156.6666666666667</v>
      </c>
      <c r="J181" s="17">
        <f t="shared" si="30"/>
        <v>127.65262500000001</v>
      </c>
      <c r="K181" s="17">
        <f t="shared" si="31"/>
        <v>26.374111111111109</v>
      </c>
      <c r="L181" s="17">
        <f t="shared" si="32"/>
        <v>-1002.6399305555557</v>
      </c>
      <c r="M181" s="17">
        <f t="shared" si="33"/>
        <v>-8.6338438464506186</v>
      </c>
      <c r="N181" s="17"/>
      <c r="O181" s="17"/>
      <c r="AC181">
        <f t="shared" si="25"/>
        <v>0</v>
      </c>
      <c r="AD181">
        <f t="shared" si="26"/>
        <v>31</v>
      </c>
      <c r="AE181">
        <f t="shared" si="27"/>
        <v>8.6111111111111107</v>
      </c>
    </row>
    <row r="182" spans="2:31" x14ac:dyDescent="0.35">
      <c r="B182" s="3" t="s">
        <v>47</v>
      </c>
      <c r="C182" s="3">
        <v>174</v>
      </c>
      <c r="D182" s="3">
        <v>174</v>
      </c>
      <c r="E182" s="10">
        <v>27.1</v>
      </c>
      <c r="F182" s="24">
        <f t="shared" si="28"/>
        <v>7.5277777777777777</v>
      </c>
      <c r="G182" s="17">
        <f t="shared" si="34"/>
        <v>-0.79166666666666652</v>
      </c>
      <c r="H182" s="17">
        <f t="shared" si="35"/>
        <v>-2.8499999999999996</v>
      </c>
      <c r="I182" s="17">
        <f t="shared" si="29"/>
        <v>-824.12499999999989</v>
      </c>
      <c r="J182" s="17">
        <f t="shared" si="30"/>
        <v>127.65262500000001</v>
      </c>
      <c r="K182" s="17">
        <f t="shared" si="31"/>
        <v>20.155474444444444</v>
      </c>
      <c r="L182" s="17">
        <f t="shared" si="32"/>
        <v>-676.31690055555543</v>
      </c>
      <c r="M182" s="17">
        <f t="shared" si="33"/>
        <v>-5.0911633347376535</v>
      </c>
      <c r="N182" s="17"/>
      <c r="O182" s="17"/>
      <c r="AC182">
        <f t="shared" si="25"/>
        <v>0</v>
      </c>
      <c r="AD182">
        <f t="shared" si="26"/>
        <v>27.1</v>
      </c>
      <c r="AE182">
        <f t="shared" si="27"/>
        <v>7.5277777777777777</v>
      </c>
    </row>
    <row r="183" spans="2:31" x14ac:dyDescent="0.35">
      <c r="B183" s="3" t="s">
        <v>47</v>
      </c>
      <c r="C183" s="3">
        <v>175</v>
      </c>
      <c r="D183" s="3">
        <v>175</v>
      </c>
      <c r="E183" s="10">
        <v>25.3</v>
      </c>
      <c r="F183" s="24">
        <f t="shared" si="28"/>
        <v>7.0277777777777777</v>
      </c>
      <c r="G183" s="17">
        <f t="shared" si="34"/>
        <v>-0.27777777777777779</v>
      </c>
      <c r="H183" s="17">
        <f t="shared" si="35"/>
        <v>-1</v>
      </c>
      <c r="I183" s="17">
        <f t="shared" si="29"/>
        <v>-289.16666666666669</v>
      </c>
      <c r="J183" s="17">
        <f t="shared" si="30"/>
        <v>127.65262500000001</v>
      </c>
      <c r="K183" s="17">
        <f t="shared" si="31"/>
        <v>17.566914444444443</v>
      </c>
      <c r="L183" s="17">
        <f t="shared" si="32"/>
        <v>-143.94712722222224</v>
      </c>
      <c r="M183" s="17">
        <f t="shared" si="33"/>
        <v>-1.011628421867284</v>
      </c>
      <c r="N183" s="17"/>
      <c r="O183" s="17"/>
      <c r="AC183">
        <f t="shared" si="25"/>
        <v>0</v>
      </c>
      <c r="AD183">
        <f t="shared" si="26"/>
        <v>25.3</v>
      </c>
      <c r="AE183">
        <f t="shared" si="27"/>
        <v>7.0277777777777777</v>
      </c>
    </row>
    <row r="184" spans="2:31" x14ac:dyDescent="0.35">
      <c r="B184" s="3" t="s">
        <v>47</v>
      </c>
      <c r="C184" s="3">
        <v>176</v>
      </c>
      <c r="D184" s="3">
        <v>176</v>
      </c>
      <c r="E184" s="10">
        <v>25.1</v>
      </c>
      <c r="F184" s="24">
        <f t="shared" si="28"/>
        <v>6.9722222222222223</v>
      </c>
      <c r="G184" s="17">
        <f t="shared" si="34"/>
        <v>8.3333333333333037E-2</v>
      </c>
      <c r="H184" s="17">
        <f t="shared" si="35"/>
        <v>0.29999999999999893</v>
      </c>
      <c r="I184" s="17">
        <f t="shared" si="29"/>
        <v>86.749999999999687</v>
      </c>
      <c r="J184" s="17">
        <f t="shared" si="30"/>
        <v>127.65262500000001</v>
      </c>
      <c r="K184" s="17">
        <f t="shared" si="31"/>
        <v>17.290274444444446</v>
      </c>
      <c r="L184" s="17">
        <f t="shared" si="32"/>
        <v>231.69289944444415</v>
      </c>
      <c r="M184" s="17">
        <f t="shared" si="33"/>
        <v>1.6154143822376523</v>
      </c>
      <c r="N184" s="17"/>
      <c r="O184" s="17"/>
      <c r="AC184">
        <f t="shared" si="25"/>
        <v>0</v>
      </c>
      <c r="AD184">
        <f t="shared" si="26"/>
        <v>25.1</v>
      </c>
      <c r="AE184">
        <f t="shared" si="27"/>
        <v>6.9722222222222223</v>
      </c>
    </row>
    <row r="185" spans="2:31" x14ac:dyDescent="0.35">
      <c r="B185" s="3" t="s">
        <v>47</v>
      </c>
      <c r="C185" s="3">
        <v>177</v>
      </c>
      <c r="D185" s="3">
        <v>177</v>
      </c>
      <c r="E185" s="10">
        <v>25.9</v>
      </c>
      <c r="F185" s="24">
        <f t="shared" si="28"/>
        <v>7.1944444444444438</v>
      </c>
      <c r="G185" s="17">
        <f t="shared" si="34"/>
        <v>0.37499999999999989</v>
      </c>
      <c r="H185" s="17">
        <f t="shared" si="35"/>
        <v>1.3499999999999996</v>
      </c>
      <c r="I185" s="17">
        <f t="shared" si="29"/>
        <v>390.37499999999989</v>
      </c>
      <c r="J185" s="17">
        <f t="shared" si="30"/>
        <v>127.65262500000001</v>
      </c>
      <c r="K185" s="17">
        <f t="shared" si="31"/>
        <v>18.410007777777771</v>
      </c>
      <c r="L185" s="17">
        <f t="shared" si="32"/>
        <v>536.43763277777771</v>
      </c>
      <c r="M185" s="17">
        <f t="shared" si="33"/>
        <v>3.8593707469290117</v>
      </c>
      <c r="N185" s="17"/>
      <c r="O185" s="17"/>
      <c r="AC185">
        <f t="shared" si="25"/>
        <v>0</v>
      </c>
      <c r="AD185">
        <f t="shared" si="26"/>
        <v>25.9</v>
      </c>
      <c r="AE185">
        <f t="shared" si="27"/>
        <v>7.1944444444444438</v>
      </c>
    </row>
    <row r="186" spans="2:31" x14ac:dyDescent="0.35">
      <c r="B186" s="3" t="s">
        <v>47</v>
      </c>
      <c r="C186" s="3">
        <v>178</v>
      </c>
      <c r="D186" s="3">
        <v>178</v>
      </c>
      <c r="E186" s="10">
        <v>27.8</v>
      </c>
      <c r="F186" s="24">
        <f t="shared" si="28"/>
        <v>7.7222222222222223</v>
      </c>
      <c r="G186" s="17">
        <f t="shared" si="34"/>
        <v>0.45833333333333343</v>
      </c>
      <c r="H186" s="17">
        <f t="shared" si="35"/>
        <v>1.6500000000000004</v>
      </c>
      <c r="I186" s="17">
        <f t="shared" si="29"/>
        <v>477.12500000000011</v>
      </c>
      <c r="J186" s="17">
        <f t="shared" si="30"/>
        <v>127.65262500000001</v>
      </c>
      <c r="K186" s="17">
        <f t="shared" si="31"/>
        <v>21.210164444444445</v>
      </c>
      <c r="L186" s="17">
        <f t="shared" si="32"/>
        <v>625.98778944444462</v>
      </c>
      <c r="M186" s="17">
        <f t="shared" si="33"/>
        <v>4.8340168184876555</v>
      </c>
      <c r="N186" s="17"/>
      <c r="O186" s="17"/>
      <c r="AC186">
        <f t="shared" si="25"/>
        <v>0</v>
      </c>
      <c r="AD186">
        <f t="shared" si="26"/>
        <v>27.8</v>
      </c>
      <c r="AE186">
        <f t="shared" si="27"/>
        <v>7.7222222222222223</v>
      </c>
    </row>
    <row r="187" spans="2:31" x14ac:dyDescent="0.35">
      <c r="B187" s="3" t="s">
        <v>47</v>
      </c>
      <c r="C187" s="3">
        <v>179</v>
      </c>
      <c r="D187" s="3">
        <v>179</v>
      </c>
      <c r="E187" s="10">
        <v>29.2</v>
      </c>
      <c r="F187" s="24">
        <f t="shared" si="28"/>
        <v>8.1111111111111107</v>
      </c>
      <c r="G187" s="17">
        <f t="shared" si="34"/>
        <v>0.25000000000000011</v>
      </c>
      <c r="H187" s="17">
        <f t="shared" si="35"/>
        <v>0.90000000000000036</v>
      </c>
      <c r="I187" s="17">
        <f t="shared" si="29"/>
        <v>260.25000000000011</v>
      </c>
      <c r="J187" s="17">
        <f t="shared" si="30"/>
        <v>127.65262500000001</v>
      </c>
      <c r="K187" s="17">
        <f t="shared" si="31"/>
        <v>23.400231111111108</v>
      </c>
      <c r="L187" s="17">
        <f t="shared" si="32"/>
        <v>411.30285611111123</v>
      </c>
      <c r="M187" s="17">
        <f t="shared" si="33"/>
        <v>3.3361231662345685</v>
      </c>
      <c r="N187" s="17"/>
      <c r="O187" s="17"/>
      <c r="AC187">
        <f t="shared" si="25"/>
        <v>0</v>
      </c>
      <c r="AD187">
        <f t="shared" si="26"/>
        <v>29.2</v>
      </c>
      <c r="AE187">
        <f t="shared" si="27"/>
        <v>8.1111111111111107</v>
      </c>
    </row>
    <row r="188" spans="2:31" x14ac:dyDescent="0.35">
      <c r="B188" s="3" t="s">
        <v>47</v>
      </c>
      <c r="C188" s="3">
        <v>180</v>
      </c>
      <c r="D188" s="3">
        <v>180</v>
      </c>
      <c r="E188" s="10">
        <v>29.6</v>
      </c>
      <c r="F188" s="24">
        <f t="shared" si="28"/>
        <v>8.2222222222222232</v>
      </c>
      <c r="G188" s="17">
        <f t="shared" si="34"/>
        <v>4.1666666666666761E-2</v>
      </c>
      <c r="H188" s="17">
        <f t="shared" si="35"/>
        <v>0.15000000000000036</v>
      </c>
      <c r="I188" s="17">
        <f t="shared" si="29"/>
        <v>43.375000000000099</v>
      </c>
      <c r="J188" s="17">
        <f t="shared" si="30"/>
        <v>127.65262500000001</v>
      </c>
      <c r="K188" s="17">
        <f t="shared" si="31"/>
        <v>24.045724444444449</v>
      </c>
      <c r="L188" s="17">
        <f t="shared" si="32"/>
        <v>195.07334944444457</v>
      </c>
      <c r="M188" s="17">
        <f t="shared" si="33"/>
        <v>1.6039364287654334</v>
      </c>
      <c r="N188" s="17"/>
      <c r="O188" s="17"/>
      <c r="AC188">
        <f t="shared" si="25"/>
        <v>0</v>
      </c>
      <c r="AD188">
        <f t="shared" si="26"/>
        <v>29.6</v>
      </c>
      <c r="AE188">
        <f t="shared" si="27"/>
        <v>8.2222222222222232</v>
      </c>
    </row>
    <row r="189" spans="2:31" x14ac:dyDescent="0.35">
      <c r="B189" s="3" t="s">
        <v>47</v>
      </c>
      <c r="C189" s="3">
        <v>181</v>
      </c>
      <c r="D189" s="3">
        <v>181</v>
      </c>
      <c r="E189" s="10">
        <v>29.5</v>
      </c>
      <c r="F189" s="24">
        <f t="shared" si="28"/>
        <v>8.1944444444444446</v>
      </c>
      <c r="G189" s="17">
        <f t="shared" si="34"/>
        <v>-5.5555555555555851E-2</v>
      </c>
      <c r="H189" s="17">
        <f t="shared" si="35"/>
        <v>-0.20000000000000107</v>
      </c>
      <c r="I189" s="17">
        <f t="shared" si="29"/>
        <v>-57.833333333333641</v>
      </c>
      <c r="J189" s="17">
        <f t="shared" si="30"/>
        <v>127.65262500000001</v>
      </c>
      <c r="K189" s="17">
        <f t="shared" si="31"/>
        <v>23.883527777777775</v>
      </c>
      <c r="L189" s="17">
        <f t="shared" si="32"/>
        <v>93.702819444444145</v>
      </c>
      <c r="M189" s="17">
        <f t="shared" si="33"/>
        <v>0.76784254822530629</v>
      </c>
      <c r="N189" s="17"/>
      <c r="O189" s="17"/>
      <c r="AC189">
        <f t="shared" si="25"/>
        <v>0</v>
      </c>
      <c r="AD189">
        <f t="shared" si="26"/>
        <v>29.5</v>
      </c>
      <c r="AE189">
        <f t="shared" si="27"/>
        <v>8.1944444444444446</v>
      </c>
    </row>
    <row r="190" spans="2:31" x14ac:dyDescent="0.35">
      <c r="B190" s="3" t="s">
        <v>47</v>
      </c>
      <c r="C190" s="3">
        <v>182</v>
      </c>
      <c r="D190" s="3">
        <v>182</v>
      </c>
      <c r="E190" s="10">
        <v>29.2</v>
      </c>
      <c r="F190" s="24">
        <f t="shared" si="28"/>
        <v>8.1111111111111107</v>
      </c>
      <c r="G190" s="17">
        <f t="shared" si="34"/>
        <v>-0.16666666666666657</v>
      </c>
      <c r="H190" s="17">
        <f t="shared" si="35"/>
        <v>-0.59999999999999964</v>
      </c>
      <c r="I190" s="17">
        <f t="shared" si="29"/>
        <v>-173.49999999999991</v>
      </c>
      <c r="J190" s="17">
        <f t="shared" si="30"/>
        <v>127.65262500000001</v>
      </c>
      <c r="K190" s="17">
        <f t="shared" si="31"/>
        <v>23.400231111111108</v>
      </c>
      <c r="L190" s="17">
        <f t="shared" si="32"/>
        <v>-22.447143888888792</v>
      </c>
      <c r="M190" s="17">
        <f t="shared" si="33"/>
        <v>-0.18207127820987573</v>
      </c>
      <c r="N190" s="17"/>
      <c r="O190" s="17"/>
      <c r="AC190">
        <f t="shared" si="25"/>
        <v>0</v>
      </c>
      <c r="AD190">
        <f t="shared" si="26"/>
        <v>29.2</v>
      </c>
      <c r="AE190">
        <f t="shared" si="27"/>
        <v>8.1111111111111107</v>
      </c>
    </row>
    <row r="191" spans="2:31" x14ac:dyDescent="0.35">
      <c r="B191" s="3" t="s">
        <v>47</v>
      </c>
      <c r="C191" s="3">
        <v>183</v>
      </c>
      <c r="D191" s="3">
        <v>183</v>
      </c>
      <c r="E191" s="10">
        <v>28.3</v>
      </c>
      <c r="F191" s="24">
        <f t="shared" si="28"/>
        <v>7.8611111111111107</v>
      </c>
      <c r="G191" s="17">
        <f t="shared" si="34"/>
        <v>-0.43055555555555525</v>
      </c>
      <c r="H191" s="17">
        <f t="shared" si="35"/>
        <v>-1.5499999999999989</v>
      </c>
      <c r="I191" s="17">
        <f t="shared" si="29"/>
        <v>-448.20833333333303</v>
      </c>
      <c r="J191" s="17">
        <f t="shared" si="30"/>
        <v>127.65262500000001</v>
      </c>
      <c r="K191" s="17">
        <f t="shared" si="31"/>
        <v>21.979981111111108</v>
      </c>
      <c r="L191" s="17">
        <f t="shared" si="32"/>
        <v>-298.57572722222193</v>
      </c>
      <c r="M191" s="17">
        <f t="shared" si="33"/>
        <v>-2.3471369667746891</v>
      </c>
      <c r="N191" s="17"/>
      <c r="O191" s="17"/>
      <c r="AC191">
        <f t="shared" si="25"/>
        <v>0</v>
      </c>
      <c r="AD191">
        <f t="shared" si="26"/>
        <v>28.3</v>
      </c>
      <c r="AE191">
        <f t="shared" si="27"/>
        <v>7.8611111111111107</v>
      </c>
    </row>
    <row r="192" spans="2:31" x14ac:dyDescent="0.35">
      <c r="B192" s="3" t="s">
        <v>47</v>
      </c>
      <c r="C192" s="3">
        <v>184</v>
      </c>
      <c r="D192" s="3">
        <v>184</v>
      </c>
      <c r="E192" s="10">
        <v>26.1</v>
      </c>
      <c r="F192" s="24">
        <f t="shared" si="28"/>
        <v>7.25</v>
      </c>
      <c r="G192" s="17">
        <f t="shared" si="34"/>
        <v>-0.65277777777777768</v>
      </c>
      <c r="H192" s="17">
        <f t="shared" si="35"/>
        <v>-2.3499999999999996</v>
      </c>
      <c r="I192" s="17">
        <f t="shared" si="29"/>
        <v>-679.54166666666652</v>
      </c>
      <c r="J192" s="17">
        <f t="shared" si="30"/>
        <v>127.65262500000001</v>
      </c>
      <c r="K192" s="17">
        <f t="shared" si="31"/>
        <v>18.695429999999998</v>
      </c>
      <c r="L192" s="17">
        <f t="shared" si="32"/>
        <v>-533.19361166666647</v>
      </c>
      <c r="M192" s="17">
        <f t="shared" si="33"/>
        <v>-3.8656536845833323</v>
      </c>
      <c r="N192" s="17"/>
      <c r="O192" s="17"/>
      <c r="AC192">
        <f t="shared" si="25"/>
        <v>0</v>
      </c>
      <c r="AD192">
        <f t="shared" si="26"/>
        <v>26.1</v>
      </c>
      <c r="AE192">
        <f t="shared" si="27"/>
        <v>7.25</v>
      </c>
    </row>
    <row r="193" spans="2:31" x14ac:dyDescent="0.35">
      <c r="B193" s="3" t="s">
        <v>47</v>
      </c>
      <c r="C193" s="3">
        <v>185</v>
      </c>
      <c r="D193" s="3">
        <v>185</v>
      </c>
      <c r="E193" s="10">
        <v>23.6</v>
      </c>
      <c r="F193" s="24">
        <f t="shared" si="28"/>
        <v>6.5555555555555554</v>
      </c>
      <c r="G193" s="17">
        <f t="shared" si="34"/>
        <v>-0.70833333333333348</v>
      </c>
      <c r="H193" s="17">
        <f t="shared" si="35"/>
        <v>-2.5500000000000007</v>
      </c>
      <c r="I193" s="17">
        <f t="shared" si="29"/>
        <v>-737.37500000000011</v>
      </c>
      <c r="J193" s="17">
        <f t="shared" si="30"/>
        <v>127.65262500000001</v>
      </c>
      <c r="K193" s="17">
        <f t="shared" si="31"/>
        <v>15.285457777777776</v>
      </c>
      <c r="L193" s="17">
        <f t="shared" si="32"/>
        <v>-594.43691722222229</v>
      </c>
      <c r="M193" s="17">
        <f t="shared" si="33"/>
        <v>-3.896864235123457</v>
      </c>
      <c r="N193" s="17"/>
      <c r="O193" s="17"/>
      <c r="AC193">
        <f t="shared" si="25"/>
        <v>0</v>
      </c>
      <c r="AD193">
        <f t="shared" si="26"/>
        <v>23.6</v>
      </c>
      <c r="AE193">
        <f t="shared" si="27"/>
        <v>6.5555555555555554</v>
      </c>
    </row>
    <row r="194" spans="2:31" x14ac:dyDescent="0.35">
      <c r="B194" s="3" t="s">
        <v>47</v>
      </c>
      <c r="C194" s="3">
        <v>186</v>
      </c>
      <c r="D194" s="3">
        <v>186</v>
      </c>
      <c r="E194" s="10">
        <v>21</v>
      </c>
      <c r="F194" s="24">
        <f t="shared" si="28"/>
        <v>5.833333333333333</v>
      </c>
      <c r="G194" s="17">
        <f t="shared" si="34"/>
        <v>-0.65277777777777812</v>
      </c>
      <c r="H194" s="17">
        <f t="shared" si="35"/>
        <v>-2.3500000000000014</v>
      </c>
      <c r="I194" s="17">
        <f t="shared" si="29"/>
        <v>-679.54166666666697</v>
      </c>
      <c r="J194" s="17">
        <f t="shared" si="30"/>
        <v>127.65262500000001</v>
      </c>
      <c r="K194" s="17">
        <f t="shared" si="31"/>
        <v>12.102999999999998</v>
      </c>
      <c r="L194" s="17">
        <f t="shared" si="32"/>
        <v>-539.78604166666696</v>
      </c>
      <c r="M194" s="17">
        <f t="shared" si="33"/>
        <v>-3.1487519097222241</v>
      </c>
      <c r="N194" s="17"/>
      <c r="O194" s="17"/>
      <c r="AC194">
        <f t="shared" si="25"/>
        <v>0</v>
      </c>
      <c r="AD194">
        <f t="shared" si="26"/>
        <v>21</v>
      </c>
      <c r="AE194">
        <f t="shared" si="27"/>
        <v>5.833333333333333</v>
      </c>
    </row>
    <row r="195" spans="2:31" x14ac:dyDescent="0.35">
      <c r="B195" s="3" t="s">
        <v>47</v>
      </c>
      <c r="C195" s="3">
        <v>187</v>
      </c>
      <c r="D195" s="3">
        <v>187</v>
      </c>
      <c r="E195" s="10">
        <v>18.899999999999999</v>
      </c>
      <c r="F195" s="24">
        <f t="shared" si="28"/>
        <v>5.2499999999999991</v>
      </c>
      <c r="G195" s="17">
        <f t="shared" si="34"/>
        <v>-0.54166666666666641</v>
      </c>
      <c r="H195" s="17">
        <f t="shared" si="35"/>
        <v>-1.9499999999999993</v>
      </c>
      <c r="I195" s="17">
        <f t="shared" si="29"/>
        <v>-563.87499999999977</v>
      </c>
      <c r="J195" s="17">
        <f t="shared" si="30"/>
        <v>127.65262500000001</v>
      </c>
      <c r="K195" s="17">
        <f t="shared" si="31"/>
        <v>9.803429999999997</v>
      </c>
      <c r="L195" s="17">
        <f t="shared" si="32"/>
        <v>-426.41894499999978</v>
      </c>
      <c r="M195" s="17">
        <f t="shared" si="33"/>
        <v>-2.2386994612499986</v>
      </c>
      <c r="N195" s="17"/>
      <c r="O195" s="17"/>
      <c r="AC195">
        <f t="shared" si="25"/>
        <v>0</v>
      </c>
      <c r="AD195">
        <f t="shared" si="26"/>
        <v>18.899999999999999</v>
      </c>
      <c r="AE195">
        <f t="shared" si="27"/>
        <v>5.2499999999999991</v>
      </c>
    </row>
    <row r="196" spans="2:31" x14ac:dyDescent="0.35">
      <c r="B196" s="3" t="s">
        <v>47</v>
      </c>
      <c r="C196" s="3">
        <v>188</v>
      </c>
      <c r="D196" s="3">
        <v>188</v>
      </c>
      <c r="E196" s="10">
        <v>17.100000000000001</v>
      </c>
      <c r="F196" s="24">
        <f t="shared" si="28"/>
        <v>4.75</v>
      </c>
      <c r="G196" s="17">
        <f t="shared" si="34"/>
        <v>-0.44444444444444431</v>
      </c>
      <c r="H196" s="17">
        <f t="shared" si="35"/>
        <v>-1.5999999999999996</v>
      </c>
      <c r="I196" s="17">
        <f t="shared" si="29"/>
        <v>-462.66666666666652</v>
      </c>
      <c r="J196" s="17">
        <f t="shared" si="30"/>
        <v>127.65262500000001</v>
      </c>
      <c r="K196" s="17">
        <f t="shared" si="31"/>
        <v>8.0250299999999992</v>
      </c>
      <c r="L196" s="17">
        <f t="shared" si="32"/>
        <v>-326.9890116666665</v>
      </c>
      <c r="M196" s="17">
        <f t="shared" si="33"/>
        <v>-1.553197805416666</v>
      </c>
      <c r="N196" s="17"/>
      <c r="O196" s="17"/>
      <c r="AC196">
        <f t="shared" si="25"/>
        <v>0</v>
      </c>
      <c r="AD196">
        <f t="shared" si="26"/>
        <v>17.100000000000001</v>
      </c>
      <c r="AE196">
        <f t="shared" si="27"/>
        <v>4.75</v>
      </c>
    </row>
    <row r="197" spans="2:31" x14ac:dyDescent="0.35">
      <c r="B197" s="3" t="s">
        <v>47</v>
      </c>
      <c r="C197" s="3">
        <v>189</v>
      </c>
      <c r="D197" s="3">
        <v>189</v>
      </c>
      <c r="E197" s="10">
        <v>15.7</v>
      </c>
      <c r="F197" s="24">
        <f t="shared" si="28"/>
        <v>4.3611111111111107</v>
      </c>
      <c r="G197" s="17">
        <f t="shared" si="34"/>
        <v>-0.36111111111111133</v>
      </c>
      <c r="H197" s="17">
        <f t="shared" si="35"/>
        <v>-1.3000000000000007</v>
      </c>
      <c r="I197" s="17">
        <f t="shared" si="29"/>
        <v>-375.91666666666691</v>
      </c>
      <c r="J197" s="17">
        <f t="shared" si="30"/>
        <v>127.65262500000001</v>
      </c>
      <c r="K197" s="17">
        <f t="shared" si="31"/>
        <v>6.7647811111111098</v>
      </c>
      <c r="L197" s="17">
        <f t="shared" si="32"/>
        <v>-241.49926055555579</v>
      </c>
      <c r="M197" s="17">
        <f t="shared" si="33"/>
        <v>-1.0532051085339516</v>
      </c>
      <c r="N197" s="17"/>
      <c r="O197" s="17"/>
      <c r="AC197">
        <f t="shared" si="25"/>
        <v>0</v>
      </c>
      <c r="AD197">
        <f t="shared" si="26"/>
        <v>15.7</v>
      </c>
      <c r="AE197">
        <f t="shared" si="27"/>
        <v>4.3611111111111107</v>
      </c>
    </row>
    <row r="198" spans="2:31" x14ac:dyDescent="0.35">
      <c r="B198" s="3" t="s">
        <v>47</v>
      </c>
      <c r="C198" s="3">
        <v>190</v>
      </c>
      <c r="D198" s="3">
        <v>190</v>
      </c>
      <c r="E198" s="10">
        <v>14.5</v>
      </c>
      <c r="F198" s="24">
        <f t="shared" si="28"/>
        <v>4.0277777777777777</v>
      </c>
      <c r="G198" s="17">
        <f t="shared" si="34"/>
        <v>-0.27777777777777779</v>
      </c>
      <c r="H198" s="17">
        <f t="shared" si="35"/>
        <v>-1</v>
      </c>
      <c r="I198" s="17">
        <f t="shared" si="29"/>
        <v>-289.16666666666669</v>
      </c>
      <c r="J198" s="17">
        <f t="shared" si="30"/>
        <v>127.65262500000001</v>
      </c>
      <c r="K198" s="17">
        <f t="shared" si="31"/>
        <v>5.770194444444444</v>
      </c>
      <c r="L198" s="17">
        <f t="shared" si="32"/>
        <v>-155.74384722222223</v>
      </c>
      <c r="M198" s="17">
        <f t="shared" si="33"/>
        <v>-0.62730160686728387</v>
      </c>
      <c r="N198" s="17"/>
      <c r="O198" s="17"/>
      <c r="AC198">
        <f t="shared" si="25"/>
        <v>0</v>
      </c>
      <c r="AD198">
        <f t="shared" si="26"/>
        <v>14.5</v>
      </c>
      <c r="AE198">
        <f t="shared" si="27"/>
        <v>4.0277777777777777</v>
      </c>
    </row>
    <row r="199" spans="2:31" x14ac:dyDescent="0.35">
      <c r="B199" s="3" t="s">
        <v>47</v>
      </c>
      <c r="C199" s="3">
        <v>191</v>
      </c>
      <c r="D199" s="3">
        <v>191</v>
      </c>
      <c r="E199" s="10">
        <v>13.7</v>
      </c>
      <c r="F199" s="24">
        <f t="shared" si="28"/>
        <v>3.8055555555555554</v>
      </c>
      <c r="G199" s="17">
        <f t="shared" si="34"/>
        <v>-0.22222222222222215</v>
      </c>
      <c r="H199" s="17">
        <f t="shared" si="35"/>
        <v>-0.79999999999999982</v>
      </c>
      <c r="I199" s="17">
        <f t="shared" si="29"/>
        <v>-231.33333333333326</v>
      </c>
      <c r="J199" s="17">
        <f t="shared" si="30"/>
        <v>127.65262500000001</v>
      </c>
      <c r="K199" s="17">
        <f t="shared" si="31"/>
        <v>5.1510477777777774</v>
      </c>
      <c r="L199" s="17">
        <f t="shared" si="32"/>
        <v>-98.529660555555466</v>
      </c>
      <c r="M199" s="17">
        <f t="shared" si="33"/>
        <v>-0.3749600971141972</v>
      </c>
      <c r="N199" s="17"/>
      <c r="O199" s="17"/>
      <c r="AC199">
        <f t="shared" si="25"/>
        <v>0</v>
      </c>
      <c r="AD199">
        <f t="shared" si="26"/>
        <v>13.7</v>
      </c>
      <c r="AE199">
        <f t="shared" si="27"/>
        <v>3.8055555555555554</v>
      </c>
    </row>
    <row r="200" spans="2:31" x14ac:dyDescent="0.35">
      <c r="B200" s="3" t="s">
        <v>47</v>
      </c>
      <c r="C200" s="3">
        <v>192</v>
      </c>
      <c r="D200" s="3">
        <v>192</v>
      </c>
      <c r="E200" s="10">
        <v>12.9</v>
      </c>
      <c r="F200" s="24">
        <f t="shared" si="28"/>
        <v>3.5833333333333335</v>
      </c>
      <c r="G200" s="17">
        <f t="shared" si="34"/>
        <v>-0.16666666666666657</v>
      </c>
      <c r="H200" s="17">
        <f t="shared" si="35"/>
        <v>-0.59999999999999964</v>
      </c>
      <c r="I200" s="17">
        <f t="shared" si="29"/>
        <v>-173.49999999999991</v>
      </c>
      <c r="J200" s="17">
        <f t="shared" si="30"/>
        <v>127.65262500000001</v>
      </c>
      <c r="K200" s="17">
        <f t="shared" si="31"/>
        <v>4.5670299999999999</v>
      </c>
      <c r="L200" s="17">
        <f t="shared" si="32"/>
        <v>-41.280344999999897</v>
      </c>
      <c r="M200" s="17">
        <f t="shared" si="33"/>
        <v>-0.14792123624999964</v>
      </c>
      <c r="N200" s="17"/>
      <c r="O200" s="17"/>
      <c r="AC200">
        <f t="shared" ref="AC200:AC263" si="36">IF(E200&lt;1,1,0)</f>
        <v>0</v>
      </c>
      <c r="AD200">
        <f t="shared" ref="AD200:AD263" si="37">IF(AC200=1,"",E200)</f>
        <v>12.9</v>
      </c>
      <c r="AE200">
        <f t="shared" ref="AE200:AE263" si="38">E200/3.6</f>
        <v>3.5833333333333335</v>
      </c>
    </row>
    <row r="201" spans="2:31" x14ac:dyDescent="0.35">
      <c r="B201" s="3" t="s">
        <v>47</v>
      </c>
      <c r="C201" s="3">
        <v>193</v>
      </c>
      <c r="D201" s="3">
        <v>193</v>
      </c>
      <c r="E201" s="10">
        <v>12.5</v>
      </c>
      <c r="F201" s="24">
        <f t="shared" ref="F201:F264" si="39">E201/3.6</f>
        <v>3.4722222222222223</v>
      </c>
      <c r="G201" s="17">
        <f t="shared" si="34"/>
        <v>-9.7222222222222363E-2</v>
      </c>
      <c r="H201" s="17">
        <f t="shared" si="35"/>
        <v>-0.35000000000000053</v>
      </c>
      <c r="I201" s="17">
        <f t="shared" ref="I201:I264" si="40">$I$2*G201</f>
        <v>-101.20833333333348</v>
      </c>
      <c r="J201" s="17">
        <f t="shared" ref="J201:J264" si="41">($I$2*9.81)*$I$3</f>
        <v>127.65262500000001</v>
      </c>
      <c r="K201" s="17">
        <f t="shared" ref="K201:K264" si="42">0.5*2.47*$I$4*$L$2*(F201*F201)</f>
        <v>4.2881944444444446</v>
      </c>
      <c r="L201" s="17">
        <f t="shared" ref="L201:L264" si="43">I201+J201+K201</f>
        <v>30.732486111110973</v>
      </c>
      <c r="M201" s="17">
        <f t="shared" ref="M201:M264" si="44">(L201*F201)/1000</f>
        <v>0.10671002121913532</v>
      </c>
      <c r="N201" s="17"/>
      <c r="O201" s="17"/>
      <c r="AC201">
        <f t="shared" si="36"/>
        <v>0</v>
      </c>
      <c r="AD201">
        <f t="shared" si="37"/>
        <v>12.5</v>
      </c>
      <c r="AE201">
        <f t="shared" si="38"/>
        <v>3.4722222222222223</v>
      </c>
    </row>
    <row r="202" spans="2:31" x14ac:dyDescent="0.35">
      <c r="B202" s="3" t="s">
        <v>47</v>
      </c>
      <c r="C202" s="3">
        <v>194</v>
      </c>
      <c r="D202" s="3">
        <v>194</v>
      </c>
      <c r="E202" s="10">
        <v>12.2</v>
      </c>
      <c r="F202" s="24">
        <f t="shared" si="39"/>
        <v>3.3888888888888884</v>
      </c>
      <c r="G202" s="17">
        <f t="shared" ref="G202:G265" si="45">($E203-$E201)/2/3.6</f>
        <v>-6.9444444444444448E-2</v>
      </c>
      <c r="H202" s="17">
        <f t="shared" ref="H202:H265" si="46">($E203-$E201)/2</f>
        <v>-0.25</v>
      </c>
      <c r="I202" s="17">
        <f t="shared" si="40"/>
        <v>-72.291666666666671</v>
      </c>
      <c r="J202" s="17">
        <f t="shared" si="41"/>
        <v>127.65262500000001</v>
      </c>
      <c r="K202" s="17">
        <f t="shared" si="42"/>
        <v>4.08483111111111</v>
      </c>
      <c r="L202" s="17">
        <f t="shared" si="43"/>
        <v>59.445789444444451</v>
      </c>
      <c r="M202" s="17">
        <f t="shared" si="44"/>
        <v>0.20145517533950616</v>
      </c>
      <c r="N202" s="17"/>
      <c r="O202" s="17"/>
      <c r="AC202">
        <f t="shared" si="36"/>
        <v>0</v>
      </c>
      <c r="AD202">
        <f t="shared" si="37"/>
        <v>12.2</v>
      </c>
      <c r="AE202">
        <f t="shared" si="38"/>
        <v>3.3888888888888884</v>
      </c>
    </row>
    <row r="203" spans="2:31" x14ac:dyDescent="0.35">
      <c r="B203" s="3" t="s">
        <v>47</v>
      </c>
      <c r="C203" s="3">
        <v>195</v>
      </c>
      <c r="D203" s="3">
        <v>195</v>
      </c>
      <c r="E203" s="10">
        <v>12</v>
      </c>
      <c r="F203" s="24">
        <f t="shared" si="39"/>
        <v>3.333333333333333</v>
      </c>
      <c r="G203" s="17">
        <f t="shared" si="45"/>
        <v>-2.7777777777777679E-2</v>
      </c>
      <c r="H203" s="17">
        <f t="shared" si="46"/>
        <v>-9.9999999999999645E-2</v>
      </c>
      <c r="I203" s="17">
        <f t="shared" si="40"/>
        <v>-28.916666666666565</v>
      </c>
      <c r="J203" s="17">
        <f t="shared" si="41"/>
        <v>127.65262500000001</v>
      </c>
      <c r="K203" s="17">
        <f t="shared" si="42"/>
        <v>3.9519999999999991</v>
      </c>
      <c r="L203" s="17">
        <f t="shared" si="43"/>
        <v>102.68795833333346</v>
      </c>
      <c r="M203" s="17">
        <f t="shared" si="44"/>
        <v>0.34229319444444478</v>
      </c>
      <c r="N203" s="17"/>
      <c r="O203" s="17"/>
      <c r="AC203">
        <f t="shared" si="36"/>
        <v>0</v>
      </c>
      <c r="AD203">
        <f t="shared" si="37"/>
        <v>12</v>
      </c>
      <c r="AE203">
        <f t="shared" si="38"/>
        <v>3.333333333333333</v>
      </c>
    </row>
    <row r="204" spans="2:31" x14ac:dyDescent="0.35">
      <c r="B204" s="3" t="s">
        <v>47</v>
      </c>
      <c r="C204" s="3">
        <v>196</v>
      </c>
      <c r="D204" s="3">
        <v>196</v>
      </c>
      <c r="E204" s="10">
        <v>12</v>
      </c>
      <c r="F204" s="24">
        <f t="shared" si="39"/>
        <v>3.333333333333333</v>
      </c>
      <c r="G204" s="17">
        <f t="shared" si="45"/>
        <v>0</v>
      </c>
      <c r="H204" s="17">
        <f t="shared" si="46"/>
        <v>0</v>
      </c>
      <c r="I204" s="17">
        <f t="shared" si="40"/>
        <v>0</v>
      </c>
      <c r="J204" s="17">
        <f t="shared" si="41"/>
        <v>127.65262500000001</v>
      </c>
      <c r="K204" s="17">
        <f t="shared" si="42"/>
        <v>3.9519999999999991</v>
      </c>
      <c r="L204" s="17">
        <f t="shared" si="43"/>
        <v>131.60462500000003</v>
      </c>
      <c r="M204" s="17">
        <f t="shared" si="44"/>
        <v>0.43868208333333336</v>
      </c>
      <c r="N204" s="17"/>
      <c r="O204" s="17"/>
      <c r="AC204">
        <f t="shared" si="36"/>
        <v>0</v>
      </c>
      <c r="AD204">
        <f t="shared" si="37"/>
        <v>12</v>
      </c>
      <c r="AE204">
        <f t="shared" si="38"/>
        <v>3.333333333333333</v>
      </c>
    </row>
    <row r="205" spans="2:31" x14ac:dyDescent="0.35">
      <c r="B205" s="3" t="s">
        <v>47</v>
      </c>
      <c r="C205" s="3">
        <v>197</v>
      </c>
      <c r="D205" s="3">
        <v>197</v>
      </c>
      <c r="E205" s="10">
        <v>12</v>
      </c>
      <c r="F205" s="24">
        <f t="shared" si="39"/>
        <v>3.333333333333333</v>
      </c>
      <c r="G205" s="17">
        <f t="shared" si="45"/>
        <v>0</v>
      </c>
      <c r="H205" s="17">
        <f t="shared" si="46"/>
        <v>0</v>
      </c>
      <c r="I205" s="17">
        <f t="shared" si="40"/>
        <v>0</v>
      </c>
      <c r="J205" s="17">
        <f t="shared" si="41"/>
        <v>127.65262500000001</v>
      </c>
      <c r="K205" s="17">
        <f t="shared" si="42"/>
        <v>3.9519999999999991</v>
      </c>
      <c r="L205" s="17">
        <f t="shared" si="43"/>
        <v>131.60462500000003</v>
      </c>
      <c r="M205" s="17">
        <f t="shared" si="44"/>
        <v>0.43868208333333336</v>
      </c>
      <c r="N205" s="17"/>
      <c r="O205" s="17"/>
      <c r="AC205">
        <f t="shared" si="36"/>
        <v>0</v>
      </c>
      <c r="AD205">
        <f t="shared" si="37"/>
        <v>12</v>
      </c>
      <c r="AE205">
        <f t="shared" si="38"/>
        <v>3.333333333333333</v>
      </c>
    </row>
    <row r="206" spans="2:31" x14ac:dyDescent="0.35">
      <c r="B206" s="3" t="s">
        <v>47</v>
      </c>
      <c r="C206" s="3">
        <v>198</v>
      </c>
      <c r="D206" s="3">
        <v>198</v>
      </c>
      <c r="E206" s="10">
        <v>12</v>
      </c>
      <c r="F206" s="24">
        <f t="shared" si="39"/>
        <v>3.333333333333333</v>
      </c>
      <c r="G206" s="17">
        <f t="shared" si="45"/>
        <v>6.9444444444444448E-2</v>
      </c>
      <c r="H206" s="17">
        <f t="shared" si="46"/>
        <v>0.25</v>
      </c>
      <c r="I206" s="17">
        <f t="shared" si="40"/>
        <v>72.291666666666671</v>
      </c>
      <c r="J206" s="17">
        <f t="shared" si="41"/>
        <v>127.65262500000001</v>
      </c>
      <c r="K206" s="17">
        <f t="shared" si="42"/>
        <v>3.9519999999999991</v>
      </c>
      <c r="L206" s="17">
        <f t="shared" si="43"/>
        <v>203.89629166666668</v>
      </c>
      <c r="M206" s="17">
        <f t="shared" si="44"/>
        <v>0.6796543055555555</v>
      </c>
      <c r="N206" s="17"/>
      <c r="O206" s="17"/>
      <c r="AC206">
        <f t="shared" si="36"/>
        <v>0</v>
      </c>
      <c r="AD206">
        <f t="shared" si="37"/>
        <v>12</v>
      </c>
      <c r="AE206">
        <f t="shared" si="38"/>
        <v>3.333333333333333</v>
      </c>
    </row>
    <row r="207" spans="2:31" x14ac:dyDescent="0.35">
      <c r="B207" s="3" t="s">
        <v>47</v>
      </c>
      <c r="C207" s="3">
        <v>199</v>
      </c>
      <c r="D207" s="3">
        <v>199</v>
      </c>
      <c r="E207" s="10">
        <v>12.5</v>
      </c>
      <c r="F207" s="24">
        <f t="shared" si="39"/>
        <v>3.4722222222222223</v>
      </c>
      <c r="G207" s="17">
        <f t="shared" si="45"/>
        <v>0.1388888888888889</v>
      </c>
      <c r="H207" s="17">
        <f t="shared" si="46"/>
        <v>0.5</v>
      </c>
      <c r="I207" s="17">
        <f t="shared" si="40"/>
        <v>144.58333333333334</v>
      </c>
      <c r="J207" s="17">
        <f t="shared" si="41"/>
        <v>127.65262500000001</v>
      </c>
      <c r="K207" s="17">
        <f t="shared" si="42"/>
        <v>4.2881944444444446</v>
      </c>
      <c r="L207" s="17">
        <f t="shared" si="43"/>
        <v>276.52415277777783</v>
      </c>
      <c r="M207" s="17">
        <f t="shared" si="44"/>
        <v>0.96015330825617307</v>
      </c>
      <c r="N207" s="17"/>
      <c r="O207" s="17"/>
      <c r="AC207">
        <f t="shared" si="36"/>
        <v>0</v>
      </c>
      <c r="AD207">
        <f t="shared" si="37"/>
        <v>12.5</v>
      </c>
      <c r="AE207">
        <f t="shared" si="38"/>
        <v>3.4722222222222223</v>
      </c>
    </row>
    <row r="208" spans="2:31" x14ac:dyDescent="0.35">
      <c r="B208" s="3" t="s">
        <v>47</v>
      </c>
      <c r="C208" s="3">
        <v>200</v>
      </c>
      <c r="D208" s="3">
        <v>200</v>
      </c>
      <c r="E208" s="10">
        <v>13</v>
      </c>
      <c r="F208" s="24">
        <f t="shared" si="39"/>
        <v>3.6111111111111112</v>
      </c>
      <c r="G208" s="17">
        <f t="shared" si="45"/>
        <v>0.20833333333333331</v>
      </c>
      <c r="H208" s="17">
        <f t="shared" si="46"/>
        <v>0.75</v>
      </c>
      <c r="I208" s="17">
        <f t="shared" si="40"/>
        <v>216.87499999999997</v>
      </c>
      <c r="J208" s="17">
        <f t="shared" si="41"/>
        <v>127.65262500000001</v>
      </c>
      <c r="K208" s="17">
        <f t="shared" si="42"/>
        <v>4.6381111111111109</v>
      </c>
      <c r="L208" s="17">
        <f t="shared" si="43"/>
        <v>349.16573611111113</v>
      </c>
      <c r="M208" s="17">
        <f t="shared" si="44"/>
        <v>1.2608762692901234</v>
      </c>
      <c r="N208" s="17"/>
      <c r="O208" s="17"/>
      <c r="AC208">
        <f t="shared" si="36"/>
        <v>0</v>
      </c>
      <c r="AD208">
        <f t="shared" si="37"/>
        <v>13</v>
      </c>
      <c r="AE208">
        <f t="shared" si="38"/>
        <v>3.6111111111111112</v>
      </c>
    </row>
    <row r="209" spans="2:31" x14ac:dyDescent="0.35">
      <c r="B209" s="3" t="s">
        <v>47</v>
      </c>
      <c r="C209" s="3">
        <v>201</v>
      </c>
      <c r="D209" s="3">
        <v>201</v>
      </c>
      <c r="E209" s="10">
        <v>14</v>
      </c>
      <c r="F209" s="24">
        <f t="shared" si="39"/>
        <v>3.8888888888888888</v>
      </c>
      <c r="G209" s="17">
        <f t="shared" si="45"/>
        <v>0.27777777777777779</v>
      </c>
      <c r="H209" s="17">
        <f t="shared" si="46"/>
        <v>1</v>
      </c>
      <c r="I209" s="17">
        <f t="shared" si="40"/>
        <v>289.16666666666669</v>
      </c>
      <c r="J209" s="17">
        <f t="shared" si="41"/>
        <v>127.65262500000001</v>
      </c>
      <c r="K209" s="17">
        <f t="shared" si="42"/>
        <v>5.3791111111111105</v>
      </c>
      <c r="L209" s="17">
        <f t="shared" si="43"/>
        <v>422.1984027777778</v>
      </c>
      <c r="M209" s="17">
        <f t="shared" si="44"/>
        <v>1.6418826774691357</v>
      </c>
      <c r="N209" s="17"/>
      <c r="O209" s="17"/>
      <c r="AC209">
        <f t="shared" si="36"/>
        <v>0</v>
      </c>
      <c r="AD209">
        <f t="shared" si="37"/>
        <v>14</v>
      </c>
      <c r="AE209">
        <f t="shared" si="38"/>
        <v>3.8888888888888888</v>
      </c>
    </row>
    <row r="210" spans="2:31" x14ac:dyDescent="0.35">
      <c r="B210" s="3" t="s">
        <v>47</v>
      </c>
      <c r="C210" s="3">
        <v>202</v>
      </c>
      <c r="D210" s="3">
        <v>202</v>
      </c>
      <c r="E210" s="10">
        <v>15</v>
      </c>
      <c r="F210" s="24">
        <f t="shared" si="39"/>
        <v>4.166666666666667</v>
      </c>
      <c r="G210" s="17">
        <f t="shared" si="45"/>
        <v>0.34722222222222221</v>
      </c>
      <c r="H210" s="17">
        <f t="shared" si="46"/>
        <v>1.25</v>
      </c>
      <c r="I210" s="17">
        <f t="shared" si="40"/>
        <v>361.45833333333331</v>
      </c>
      <c r="J210" s="17">
        <f t="shared" si="41"/>
        <v>127.65262500000001</v>
      </c>
      <c r="K210" s="17">
        <f t="shared" si="42"/>
        <v>6.1750000000000007</v>
      </c>
      <c r="L210" s="17">
        <f t="shared" si="43"/>
        <v>495.28595833333333</v>
      </c>
      <c r="M210" s="17">
        <f t="shared" si="44"/>
        <v>2.0636914930555559</v>
      </c>
      <c r="N210" s="17"/>
      <c r="O210" s="17"/>
      <c r="AC210">
        <f t="shared" si="36"/>
        <v>0</v>
      </c>
      <c r="AD210">
        <f t="shared" si="37"/>
        <v>15</v>
      </c>
      <c r="AE210">
        <f t="shared" si="38"/>
        <v>4.166666666666667</v>
      </c>
    </row>
    <row r="211" spans="2:31" x14ac:dyDescent="0.35">
      <c r="B211" s="3" t="s">
        <v>47</v>
      </c>
      <c r="C211" s="3">
        <v>203</v>
      </c>
      <c r="D211" s="3">
        <v>203</v>
      </c>
      <c r="E211" s="10">
        <v>16.5</v>
      </c>
      <c r="F211" s="24">
        <f t="shared" si="39"/>
        <v>4.583333333333333</v>
      </c>
      <c r="G211" s="17">
        <f t="shared" si="45"/>
        <v>0.55555555555555558</v>
      </c>
      <c r="H211" s="17">
        <f t="shared" si="46"/>
        <v>2</v>
      </c>
      <c r="I211" s="17">
        <f t="shared" si="40"/>
        <v>578.33333333333337</v>
      </c>
      <c r="J211" s="17">
        <f t="shared" si="41"/>
        <v>127.65262500000001</v>
      </c>
      <c r="K211" s="17">
        <f t="shared" si="42"/>
        <v>7.4717499999999992</v>
      </c>
      <c r="L211" s="17">
        <f t="shared" si="43"/>
        <v>713.45770833333347</v>
      </c>
      <c r="M211" s="17">
        <f t="shared" si="44"/>
        <v>3.2700144965277782</v>
      </c>
      <c r="N211" s="17"/>
      <c r="O211" s="17"/>
      <c r="AC211">
        <f t="shared" si="36"/>
        <v>0</v>
      </c>
      <c r="AD211">
        <f t="shared" si="37"/>
        <v>16.5</v>
      </c>
      <c r="AE211">
        <f t="shared" si="38"/>
        <v>4.583333333333333</v>
      </c>
    </row>
    <row r="212" spans="2:31" x14ac:dyDescent="0.35">
      <c r="B212" s="3" t="s">
        <v>47</v>
      </c>
      <c r="C212" s="3">
        <v>204</v>
      </c>
      <c r="D212" s="3">
        <v>204</v>
      </c>
      <c r="E212" s="10">
        <v>19</v>
      </c>
      <c r="F212" s="24">
        <f t="shared" si="39"/>
        <v>5.2777777777777777</v>
      </c>
      <c r="G212" s="17">
        <f t="shared" si="45"/>
        <v>0.65277777777777768</v>
      </c>
      <c r="H212" s="17">
        <f t="shared" si="46"/>
        <v>2.3499999999999996</v>
      </c>
      <c r="I212" s="17">
        <f t="shared" si="40"/>
        <v>679.54166666666652</v>
      </c>
      <c r="J212" s="17">
        <f t="shared" si="41"/>
        <v>127.65262500000001</v>
      </c>
      <c r="K212" s="17">
        <f t="shared" si="42"/>
        <v>9.9074444444444438</v>
      </c>
      <c r="L212" s="17">
        <f t="shared" si="43"/>
        <v>817.10173611111099</v>
      </c>
      <c r="M212" s="17">
        <f t="shared" si="44"/>
        <v>4.3124813850308641</v>
      </c>
      <c r="N212" s="17"/>
      <c r="O212" s="17"/>
      <c r="AC212">
        <f t="shared" si="36"/>
        <v>0</v>
      </c>
      <c r="AD212">
        <f t="shared" si="37"/>
        <v>19</v>
      </c>
      <c r="AE212">
        <f t="shared" si="38"/>
        <v>5.2777777777777777</v>
      </c>
    </row>
    <row r="213" spans="2:31" x14ac:dyDescent="0.35">
      <c r="B213" s="3" t="s">
        <v>47</v>
      </c>
      <c r="C213" s="3">
        <v>205</v>
      </c>
      <c r="D213" s="3">
        <v>205</v>
      </c>
      <c r="E213" s="10">
        <v>21.2</v>
      </c>
      <c r="F213" s="24">
        <f t="shared" si="39"/>
        <v>5.8888888888888884</v>
      </c>
      <c r="G213" s="17">
        <f t="shared" si="45"/>
        <v>0.66666666666666674</v>
      </c>
      <c r="H213" s="17">
        <f t="shared" si="46"/>
        <v>2.4000000000000004</v>
      </c>
      <c r="I213" s="17">
        <f t="shared" si="40"/>
        <v>694.00000000000011</v>
      </c>
      <c r="J213" s="17">
        <f t="shared" si="41"/>
        <v>127.65262500000001</v>
      </c>
      <c r="K213" s="17">
        <f t="shared" si="42"/>
        <v>12.334631111111108</v>
      </c>
      <c r="L213" s="17">
        <f t="shared" si="43"/>
        <v>833.98725611111126</v>
      </c>
      <c r="M213" s="17">
        <f t="shared" si="44"/>
        <v>4.911258285987655</v>
      </c>
      <c r="N213" s="17"/>
      <c r="O213" s="17"/>
      <c r="AC213">
        <f t="shared" si="36"/>
        <v>0</v>
      </c>
      <c r="AD213">
        <f t="shared" si="37"/>
        <v>21.2</v>
      </c>
      <c r="AE213">
        <f t="shared" si="38"/>
        <v>5.8888888888888884</v>
      </c>
    </row>
    <row r="214" spans="2:31" x14ac:dyDescent="0.35">
      <c r="B214" s="3" t="s">
        <v>47</v>
      </c>
      <c r="C214" s="3">
        <v>206</v>
      </c>
      <c r="D214" s="3">
        <v>206</v>
      </c>
      <c r="E214" s="10">
        <v>23.8</v>
      </c>
      <c r="F214" s="24">
        <f t="shared" si="39"/>
        <v>6.6111111111111107</v>
      </c>
      <c r="G214" s="17">
        <f t="shared" si="45"/>
        <v>0.79166666666666652</v>
      </c>
      <c r="H214" s="17">
        <f t="shared" si="46"/>
        <v>2.8499999999999996</v>
      </c>
      <c r="I214" s="17">
        <f t="shared" si="40"/>
        <v>824.12499999999989</v>
      </c>
      <c r="J214" s="17">
        <f t="shared" si="41"/>
        <v>127.65262500000001</v>
      </c>
      <c r="K214" s="17">
        <f t="shared" si="42"/>
        <v>15.545631111111108</v>
      </c>
      <c r="L214" s="17">
        <f t="shared" si="43"/>
        <v>967.32325611111105</v>
      </c>
      <c r="M214" s="17">
        <f t="shared" si="44"/>
        <v>6.3950815265123451</v>
      </c>
      <c r="N214" s="17"/>
      <c r="O214" s="17"/>
      <c r="AC214">
        <f t="shared" si="36"/>
        <v>0</v>
      </c>
      <c r="AD214">
        <f t="shared" si="37"/>
        <v>23.8</v>
      </c>
      <c r="AE214">
        <f t="shared" si="38"/>
        <v>6.6111111111111107</v>
      </c>
    </row>
    <row r="215" spans="2:31" x14ac:dyDescent="0.35">
      <c r="B215" s="3" t="s">
        <v>47</v>
      </c>
      <c r="C215" s="3">
        <v>207</v>
      </c>
      <c r="D215" s="3">
        <v>207</v>
      </c>
      <c r="E215" s="10">
        <v>26.9</v>
      </c>
      <c r="F215" s="24">
        <f t="shared" si="39"/>
        <v>7.4722222222222214</v>
      </c>
      <c r="G215" s="17">
        <f t="shared" si="45"/>
        <v>0.80555555555555558</v>
      </c>
      <c r="H215" s="17">
        <f t="shared" si="46"/>
        <v>2.9000000000000004</v>
      </c>
      <c r="I215" s="17">
        <f t="shared" si="40"/>
        <v>838.58333333333337</v>
      </c>
      <c r="J215" s="17">
        <f t="shared" si="41"/>
        <v>127.65262500000001</v>
      </c>
      <c r="K215" s="17">
        <f t="shared" si="42"/>
        <v>19.859074444444442</v>
      </c>
      <c r="L215" s="17">
        <f t="shared" si="43"/>
        <v>986.09503277777787</v>
      </c>
      <c r="M215" s="17">
        <f t="shared" si="44"/>
        <v>7.3683212171450609</v>
      </c>
      <c r="N215" s="17"/>
      <c r="O215" s="17"/>
      <c r="AC215">
        <f t="shared" si="36"/>
        <v>0</v>
      </c>
      <c r="AD215">
        <f t="shared" si="37"/>
        <v>26.9</v>
      </c>
      <c r="AE215">
        <f t="shared" si="38"/>
        <v>7.4722222222222214</v>
      </c>
    </row>
    <row r="216" spans="2:31" x14ac:dyDescent="0.35">
      <c r="B216" s="3" t="s">
        <v>47</v>
      </c>
      <c r="C216" s="3">
        <v>208</v>
      </c>
      <c r="D216" s="3">
        <v>208</v>
      </c>
      <c r="E216" s="10">
        <v>29.6</v>
      </c>
      <c r="F216" s="24">
        <f t="shared" si="39"/>
        <v>8.2222222222222232</v>
      </c>
      <c r="G216" s="17">
        <f t="shared" si="45"/>
        <v>0.70833333333333348</v>
      </c>
      <c r="H216" s="17">
        <f t="shared" si="46"/>
        <v>2.5500000000000007</v>
      </c>
      <c r="I216" s="17">
        <f t="shared" si="40"/>
        <v>737.37500000000011</v>
      </c>
      <c r="J216" s="17">
        <f t="shared" si="41"/>
        <v>127.65262500000001</v>
      </c>
      <c r="K216" s="17">
        <f t="shared" si="42"/>
        <v>24.045724444444449</v>
      </c>
      <c r="L216" s="17">
        <f t="shared" si="43"/>
        <v>889.0733494444446</v>
      </c>
      <c r="M216" s="17">
        <f t="shared" si="44"/>
        <v>7.3101586509876562</v>
      </c>
      <c r="N216" s="17"/>
      <c r="O216" s="17"/>
      <c r="AC216">
        <f t="shared" si="36"/>
        <v>0</v>
      </c>
      <c r="AD216">
        <f t="shared" si="37"/>
        <v>29.6</v>
      </c>
      <c r="AE216">
        <f t="shared" si="38"/>
        <v>8.2222222222222232</v>
      </c>
    </row>
    <row r="217" spans="2:31" x14ac:dyDescent="0.35">
      <c r="B217" s="3" t="s">
        <v>47</v>
      </c>
      <c r="C217" s="3">
        <v>209</v>
      </c>
      <c r="D217" s="3">
        <v>209</v>
      </c>
      <c r="E217" s="10">
        <v>32</v>
      </c>
      <c r="F217" s="24">
        <f t="shared" si="39"/>
        <v>8.8888888888888893</v>
      </c>
      <c r="G217" s="17">
        <f t="shared" si="45"/>
        <v>0.7777777777777779</v>
      </c>
      <c r="H217" s="17">
        <f t="shared" si="46"/>
        <v>2.8000000000000007</v>
      </c>
      <c r="I217" s="17">
        <f t="shared" si="40"/>
        <v>809.66666666666674</v>
      </c>
      <c r="J217" s="17">
        <f t="shared" si="41"/>
        <v>127.65262500000001</v>
      </c>
      <c r="K217" s="17">
        <f t="shared" si="42"/>
        <v>28.103111111111115</v>
      </c>
      <c r="L217" s="17">
        <f t="shared" si="43"/>
        <v>965.42240277777796</v>
      </c>
      <c r="M217" s="17">
        <f t="shared" si="44"/>
        <v>8.5815324691358033</v>
      </c>
      <c r="N217" s="17"/>
      <c r="O217" s="17"/>
      <c r="AC217">
        <f t="shared" si="36"/>
        <v>0</v>
      </c>
      <c r="AD217">
        <f t="shared" si="37"/>
        <v>32</v>
      </c>
      <c r="AE217">
        <f t="shared" si="38"/>
        <v>8.8888888888888893</v>
      </c>
    </row>
    <row r="218" spans="2:31" x14ac:dyDescent="0.35">
      <c r="B218" s="3" t="s">
        <v>47</v>
      </c>
      <c r="C218" s="3">
        <v>210</v>
      </c>
      <c r="D218" s="3">
        <v>210</v>
      </c>
      <c r="E218" s="10">
        <v>35.200000000000003</v>
      </c>
      <c r="F218" s="24">
        <f t="shared" si="39"/>
        <v>9.7777777777777786</v>
      </c>
      <c r="G218" s="17">
        <f t="shared" si="45"/>
        <v>0.76388888888888884</v>
      </c>
      <c r="H218" s="17">
        <f t="shared" si="46"/>
        <v>2.75</v>
      </c>
      <c r="I218" s="17">
        <f t="shared" si="40"/>
        <v>795.20833333333326</v>
      </c>
      <c r="J218" s="17">
        <f t="shared" si="41"/>
        <v>127.65262500000001</v>
      </c>
      <c r="K218" s="17">
        <f t="shared" si="42"/>
        <v>34.004764444444447</v>
      </c>
      <c r="L218" s="17">
        <f t="shared" si="43"/>
        <v>956.86572277777782</v>
      </c>
      <c r="M218" s="17">
        <f t="shared" si="44"/>
        <v>9.3560204004938274</v>
      </c>
      <c r="N218" s="17"/>
      <c r="O218" s="17"/>
      <c r="AC218">
        <f t="shared" si="36"/>
        <v>0</v>
      </c>
      <c r="AD218">
        <f t="shared" si="37"/>
        <v>35.200000000000003</v>
      </c>
      <c r="AE218">
        <f t="shared" si="38"/>
        <v>9.7777777777777786</v>
      </c>
    </row>
    <row r="219" spans="2:31" x14ac:dyDescent="0.35">
      <c r="B219" s="3" t="s">
        <v>47</v>
      </c>
      <c r="C219" s="3">
        <v>211</v>
      </c>
      <c r="D219" s="3">
        <v>211</v>
      </c>
      <c r="E219" s="10">
        <v>37.5</v>
      </c>
      <c r="F219" s="24">
        <f t="shared" si="39"/>
        <v>10.416666666666666</v>
      </c>
      <c r="G219" s="17">
        <f t="shared" si="45"/>
        <v>0.55555555555555558</v>
      </c>
      <c r="H219" s="17">
        <f t="shared" si="46"/>
        <v>2</v>
      </c>
      <c r="I219" s="17">
        <f t="shared" si="40"/>
        <v>578.33333333333337</v>
      </c>
      <c r="J219" s="17">
        <f t="shared" si="41"/>
        <v>127.65262500000001</v>
      </c>
      <c r="K219" s="17">
        <f t="shared" si="42"/>
        <v>38.593749999999993</v>
      </c>
      <c r="L219" s="17">
        <f t="shared" si="43"/>
        <v>744.57970833333343</v>
      </c>
      <c r="M219" s="17">
        <f t="shared" si="44"/>
        <v>7.7560386284722229</v>
      </c>
      <c r="N219" s="17"/>
      <c r="O219" s="17"/>
      <c r="AC219">
        <f t="shared" si="36"/>
        <v>0</v>
      </c>
      <c r="AD219">
        <f t="shared" si="37"/>
        <v>37.5</v>
      </c>
      <c r="AE219">
        <f t="shared" si="38"/>
        <v>10.416666666666666</v>
      </c>
    </row>
    <row r="220" spans="2:31" x14ac:dyDescent="0.35">
      <c r="B220" s="3" t="s">
        <v>47</v>
      </c>
      <c r="C220" s="3">
        <v>212</v>
      </c>
      <c r="D220" s="3">
        <v>212</v>
      </c>
      <c r="E220" s="10">
        <v>39.200000000000003</v>
      </c>
      <c r="F220" s="24">
        <f t="shared" si="39"/>
        <v>10.888888888888889</v>
      </c>
      <c r="G220" s="17">
        <f t="shared" si="45"/>
        <v>0.41666666666666663</v>
      </c>
      <c r="H220" s="17">
        <f t="shared" si="46"/>
        <v>1.5</v>
      </c>
      <c r="I220" s="17">
        <f t="shared" si="40"/>
        <v>433.74999999999994</v>
      </c>
      <c r="J220" s="17">
        <f t="shared" si="41"/>
        <v>127.65262500000001</v>
      </c>
      <c r="K220" s="17">
        <f t="shared" si="42"/>
        <v>42.172231111111117</v>
      </c>
      <c r="L220" s="17">
        <f t="shared" si="43"/>
        <v>603.5748561111111</v>
      </c>
      <c r="M220" s="17">
        <f t="shared" si="44"/>
        <v>6.5722595443209872</v>
      </c>
      <c r="N220" s="17"/>
      <c r="O220" s="17"/>
      <c r="AC220">
        <f t="shared" si="36"/>
        <v>0</v>
      </c>
      <c r="AD220">
        <f t="shared" si="37"/>
        <v>39.200000000000003</v>
      </c>
      <c r="AE220">
        <f t="shared" si="38"/>
        <v>10.888888888888889</v>
      </c>
    </row>
    <row r="221" spans="2:31" x14ac:dyDescent="0.35">
      <c r="B221" s="3" t="s">
        <v>47</v>
      </c>
      <c r="C221" s="3">
        <v>213</v>
      </c>
      <c r="D221" s="3">
        <v>213</v>
      </c>
      <c r="E221" s="10">
        <v>40.5</v>
      </c>
      <c r="F221" s="24">
        <f t="shared" si="39"/>
        <v>11.25</v>
      </c>
      <c r="G221" s="17">
        <f t="shared" si="45"/>
        <v>0.33333333333333315</v>
      </c>
      <c r="H221" s="17">
        <f t="shared" si="46"/>
        <v>1.1999999999999993</v>
      </c>
      <c r="I221" s="17">
        <f t="shared" si="40"/>
        <v>346.99999999999983</v>
      </c>
      <c r="J221" s="17">
        <f t="shared" si="41"/>
        <v>127.65262500000001</v>
      </c>
      <c r="K221" s="17">
        <f t="shared" si="42"/>
        <v>45.015749999999997</v>
      </c>
      <c r="L221" s="17">
        <f t="shared" si="43"/>
        <v>519.66837499999986</v>
      </c>
      <c r="M221" s="17">
        <f t="shared" si="44"/>
        <v>5.8462692187499989</v>
      </c>
      <c r="N221" s="17"/>
      <c r="O221" s="17"/>
      <c r="AC221">
        <f t="shared" si="36"/>
        <v>0</v>
      </c>
      <c r="AD221">
        <f t="shared" si="37"/>
        <v>40.5</v>
      </c>
      <c r="AE221">
        <f t="shared" si="38"/>
        <v>11.25</v>
      </c>
    </row>
    <row r="222" spans="2:31" x14ac:dyDescent="0.35">
      <c r="B222" s="3" t="s">
        <v>47</v>
      </c>
      <c r="C222" s="3">
        <v>214</v>
      </c>
      <c r="D222" s="3">
        <v>214</v>
      </c>
      <c r="E222" s="10">
        <v>41.6</v>
      </c>
      <c r="F222" s="24">
        <f t="shared" si="39"/>
        <v>11.555555555555555</v>
      </c>
      <c r="G222" s="17">
        <f t="shared" si="45"/>
        <v>0.36111111111111133</v>
      </c>
      <c r="H222" s="17">
        <f t="shared" si="46"/>
        <v>1.3000000000000007</v>
      </c>
      <c r="I222" s="17">
        <f t="shared" si="40"/>
        <v>375.91666666666691</v>
      </c>
      <c r="J222" s="17">
        <f t="shared" si="41"/>
        <v>127.65262500000001</v>
      </c>
      <c r="K222" s="17">
        <f t="shared" si="42"/>
        <v>47.494257777777776</v>
      </c>
      <c r="L222" s="17">
        <f t="shared" si="43"/>
        <v>551.06354944444467</v>
      </c>
      <c r="M222" s="17">
        <f t="shared" si="44"/>
        <v>6.3678454602469161</v>
      </c>
      <c r="N222" s="17"/>
      <c r="O222" s="17"/>
      <c r="AC222">
        <f t="shared" si="36"/>
        <v>0</v>
      </c>
      <c r="AD222">
        <f t="shared" si="37"/>
        <v>41.6</v>
      </c>
      <c r="AE222">
        <f t="shared" si="38"/>
        <v>11.555555555555555</v>
      </c>
    </row>
    <row r="223" spans="2:31" x14ac:dyDescent="0.35">
      <c r="B223" s="3" t="s">
        <v>47</v>
      </c>
      <c r="C223" s="3">
        <v>215</v>
      </c>
      <c r="D223" s="3">
        <v>215</v>
      </c>
      <c r="E223" s="10">
        <v>43.1</v>
      </c>
      <c r="F223" s="24">
        <f t="shared" si="39"/>
        <v>11.972222222222223</v>
      </c>
      <c r="G223" s="17">
        <f t="shared" si="45"/>
        <v>0.47222222222222199</v>
      </c>
      <c r="H223" s="17">
        <f t="shared" si="46"/>
        <v>1.6999999999999993</v>
      </c>
      <c r="I223" s="17">
        <f t="shared" si="40"/>
        <v>491.58333333333309</v>
      </c>
      <c r="J223" s="17">
        <f t="shared" si="41"/>
        <v>127.65262500000001</v>
      </c>
      <c r="K223" s="17">
        <f t="shared" si="42"/>
        <v>50.981074444444452</v>
      </c>
      <c r="L223" s="17">
        <f t="shared" si="43"/>
        <v>670.21703277777749</v>
      </c>
      <c r="M223" s="17">
        <f t="shared" si="44"/>
        <v>8.0239872535339476</v>
      </c>
      <c r="N223" s="17"/>
      <c r="O223" s="17"/>
      <c r="AC223">
        <f t="shared" si="36"/>
        <v>0</v>
      </c>
      <c r="AD223">
        <f t="shared" si="37"/>
        <v>43.1</v>
      </c>
      <c r="AE223">
        <f t="shared" si="38"/>
        <v>11.972222222222223</v>
      </c>
    </row>
    <row r="224" spans="2:31" x14ac:dyDescent="0.35">
      <c r="B224" s="3" t="s">
        <v>47</v>
      </c>
      <c r="C224" s="3">
        <v>216</v>
      </c>
      <c r="D224" s="3">
        <v>216</v>
      </c>
      <c r="E224" s="10">
        <v>45</v>
      </c>
      <c r="F224" s="24">
        <f t="shared" si="39"/>
        <v>12.5</v>
      </c>
      <c r="G224" s="17">
        <f t="shared" si="45"/>
        <v>0.55555555555555558</v>
      </c>
      <c r="H224" s="17">
        <f t="shared" si="46"/>
        <v>2</v>
      </c>
      <c r="I224" s="17">
        <f t="shared" si="40"/>
        <v>578.33333333333337</v>
      </c>
      <c r="J224" s="17">
        <f t="shared" si="41"/>
        <v>127.65262500000001</v>
      </c>
      <c r="K224" s="17">
        <f t="shared" si="42"/>
        <v>55.575000000000003</v>
      </c>
      <c r="L224" s="17">
        <f t="shared" si="43"/>
        <v>761.56095833333347</v>
      </c>
      <c r="M224" s="17">
        <f t="shared" si="44"/>
        <v>9.5195119791666691</v>
      </c>
      <c r="N224" s="17"/>
      <c r="O224" s="17"/>
      <c r="AC224">
        <f t="shared" si="36"/>
        <v>0</v>
      </c>
      <c r="AD224">
        <f t="shared" si="37"/>
        <v>45</v>
      </c>
      <c r="AE224">
        <f t="shared" si="38"/>
        <v>12.5</v>
      </c>
    </row>
    <row r="225" spans="2:31" x14ac:dyDescent="0.35">
      <c r="B225" s="3" t="s">
        <v>47</v>
      </c>
      <c r="C225" s="3">
        <v>217</v>
      </c>
      <c r="D225" s="3">
        <v>217</v>
      </c>
      <c r="E225" s="10">
        <v>47.1</v>
      </c>
      <c r="F225" s="24">
        <f t="shared" si="39"/>
        <v>13.083333333333334</v>
      </c>
      <c r="G225" s="17">
        <f t="shared" si="45"/>
        <v>0.55555555555555558</v>
      </c>
      <c r="H225" s="17">
        <f t="shared" si="46"/>
        <v>2</v>
      </c>
      <c r="I225" s="17">
        <f t="shared" si="40"/>
        <v>578.33333333333337</v>
      </c>
      <c r="J225" s="17">
        <f t="shared" si="41"/>
        <v>127.65262500000001</v>
      </c>
      <c r="K225" s="17">
        <f t="shared" si="42"/>
        <v>60.883029999999998</v>
      </c>
      <c r="L225" s="17">
        <f t="shared" si="43"/>
        <v>766.86898833333339</v>
      </c>
      <c r="M225" s="17">
        <f t="shared" si="44"/>
        <v>10.033202597361113</v>
      </c>
      <c r="N225" s="17"/>
      <c r="O225" s="17"/>
      <c r="AC225">
        <f t="shared" si="36"/>
        <v>0</v>
      </c>
      <c r="AD225">
        <f t="shared" si="37"/>
        <v>47.1</v>
      </c>
      <c r="AE225">
        <f t="shared" si="38"/>
        <v>13.083333333333334</v>
      </c>
    </row>
    <row r="226" spans="2:31" x14ac:dyDescent="0.35">
      <c r="B226" s="3" t="s">
        <v>47</v>
      </c>
      <c r="C226" s="3">
        <v>218</v>
      </c>
      <c r="D226" s="3">
        <v>218</v>
      </c>
      <c r="E226" s="10">
        <v>49</v>
      </c>
      <c r="F226" s="24">
        <f t="shared" si="39"/>
        <v>13.611111111111111</v>
      </c>
      <c r="G226" s="17">
        <f t="shared" si="45"/>
        <v>0.4861111111111111</v>
      </c>
      <c r="H226" s="17">
        <f t="shared" si="46"/>
        <v>1.75</v>
      </c>
      <c r="I226" s="17">
        <f t="shared" si="40"/>
        <v>506.04166666666669</v>
      </c>
      <c r="J226" s="17">
        <f t="shared" si="41"/>
        <v>127.65262500000001</v>
      </c>
      <c r="K226" s="17">
        <f t="shared" si="42"/>
        <v>65.894111111111101</v>
      </c>
      <c r="L226" s="17">
        <f t="shared" si="43"/>
        <v>699.58840277777779</v>
      </c>
      <c r="M226" s="17">
        <f t="shared" si="44"/>
        <v>9.5221754822530862</v>
      </c>
      <c r="N226" s="17"/>
      <c r="O226" s="17"/>
      <c r="AC226">
        <f t="shared" si="36"/>
        <v>0</v>
      </c>
      <c r="AD226">
        <f t="shared" si="37"/>
        <v>49</v>
      </c>
      <c r="AE226">
        <f t="shared" si="38"/>
        <v>13.611111111111111</v>
      </c>
    </row>
    <row r="227" spans="2:31" x14ac:dyDescent="0.35">
      <c r="B227" s="3" t="s">
        <v>47</v>
      </c>
      <c r="C227" s="3">
        <v>219</v>
      </c>
      <c r="D227" s="3">
        <v>219</v>
      </c>
      <c r="E227" s="10">
        <v>50.6</v>
      </c>
      <c r="F227" s="24">
        <f t="shared" si="39"/>
        <v>14.055555555555555</v>
      </c>
      <c r="G227" s="17">
        <f t="shared" si="45"/>
        <v>0.38888888888888851</v>
      </c>
      <c r="H227" s="17">
        <f t="shared" si="46"/>
        <v>1.3999999999999986</v>
      </c>
      <c r="I227" s="17">
        <f t="shared" si="40"/>
        <v>404.83333333333292</v>
      </c>
      <c r="J227" s="17">
        <f t="shared" si="41"/>
        <v>127.65262500000001</v>
      </c>
      <c r="K227" s="17">
        <f t="shared" si="42"/>
        <v>70.267657777777771</v>
      </c>
      <c r="L227" s="17">
        <f t="shared" si="43"/>
        <v>602.75361611111077</v>
      </c>
      <c r="M227" s="17">
        <f t="shared" si="44"/>
        <v>8.4720369375617235</v>
      </c>
      <c r="N227" s="17"/>
      <c r="O227" s="17"/>
      <c r="AC227">
        <f t="shared" si="36"/>
        <v>0</v>
      </c>
      <c r="AD227">
        <f t="shared" si="37"/>
        <v>50.6</v>
      </c>
      <c r="AE227">
        <f t="shared" si="38"/>
        <v>14.055555555555555</v>
      </c>
    </row>
    <row r="228" spans="2:31" x14ac:dyDescent="0.35">
      <c r="B228" s="3" t="s">
        <v>47</v>
      </c>
      <c r="C228" s="3">
        <v>220</v>
      </c>
      <c r="D228" s="3">
        <v>220</v>
      </c>
      <c r="E228" s="10">
        <v>51.8</v>
      </c>
      <c r="F228" s="24">
        <f t="shared" si="39"/>
        <v>14.388888888888888</v>
      </c>
      <c r="G228" s="17">
        <f t="shared" si="45"/>
        <v>0.29166666666666685</v>
      </c>
      <c r="H228" s="17">
        <f t="shared" si="46"/>
        <v>1.0500000000000007</v>
      </c>
      <c r="I228" s="17">
        <f t="shared" si="40"/>
        <v>303.62500000000017</v>
      </c>
      <c r="J228" s="17">
        <f t="shared" si="41"/>
        <v>127.65262500000001</v>
      </c>
      <c r="K228" s="17">
        <f t="shared" si="42"/>
        <v>73.640031111111085</v>
      </c>
      <c r="L228" s="17">
        <f t="shared" si="43"/>
        <v>504.91765611111123</v>
      </c>
      <c r="M228" s="17">
        <f t="shared" si="44"/>
        <v>7.2652040518209891</v>
      </c>
      <c r="N228" s="17"/>
      <c r="O228" s="17"/>
      <c r="AC228">
        <f t="shared" si="36"/>
        <v>0</v>
      </c>
      <c r="AD228">
        <f t="shared" si="37"/>
        <v>51.8</v>
      </c>
      <c r="AE228">
        <f t="shared" si="38"/>
        <v>14.388888888888888</v>
      </c>
    </row>
    <row r="229" spans="2:31" x14ac:dyDescent="0.35">
      <c r="B229" s="3" t="s">
        <v>47</v>
      </c>
      <c r="C229" s="3">
        <v>221</v>
      </c>
      <c r="D229" s="3">
        <v>221</v>
      </c>
      <c r="E229" s="10">
        <v>52.7</v>
      </c>
      <c r="F229" s="24">
        <f t="shared" si="39"/>
        <v>14.638888888888889</v>
      </c>
      <c r="G229" s="17">
        <f t="shared" si="45"/>
        <v>0.18055555555555614</v>
      </c>
      <c r="H229" s="17">
        <f t="shared" si="46"/>
        <v>0.65000000000000213</v>
      </c>
      <c r="I229" s="17">
        <f t="shared" si="40"/>
        <v>187.95833333333394</v>
      </c>
      <c r="J229" s="17">
        <f t="shared" si="41"/>
        <v>127.65262500000001</v>
      </c>
      <c r="K229" s="17">
        <f t="shared" si="42"/>
        <v>76.221181111111122</v>
      </c>
      <c r="L229" s="17">
        <f t="shared" si="43"/>
        <v>391.83213944444503</v>
      </c>
      <c r="M229" s="17">
        <f t="shared" si="44"/>
        <v>5.7359871524228483</v>
      </c>
      <c r="N229" s="17"/>
      <c r="O229" s="17"/>
      <c r="AC229">
        <f t="shared" si="36"/>
        <v>0</v>
      </c>
      <c r="AD229">
        <f t="shared" si="37"/>
        <v>52.7</v>
      </c>
      <c r="AE229">
        <f t="shared" si="38"/>
        <v>14.638888888888889</v>
      </c>
    </row>
    <row r="230" spans="2:31" x14ac:dyDescent="0.35">
      <c r="B230" s="3" t="s">
        <v>47</v>
      </c>
      <c r="C230" s="3">
        <v>222</v>
      </c>
      <c r="D230" s="3">
        <v>222</v>
      </c>
      <c r="E230" s="10">
        <v>53.1</v>
      </c>
      <c r="F230" s="24">
        <f t="shared" si="39"/>
        <v>14.75</v>
      </c>
      <c r="G230" s="17">
        <f t="shared" si="45"/>
        <v>0.11111111111111072</v>
      </c>
      <c r="H230" s="17">
        <f t="shared" si="46"/>
        <v>0.39999999999999858</v>
      </c>
      <c r="I230" s="17">
        <f t="shared" si="40"/>
        <v>115.66666666666626</v>
      </c>
      <c r="J230" s="17">
        <f t="shared" si="41"/>
        <v>127.65262500000001</v>
      </c>
      <c r="K230" s="17">
        <f t="shared" si="42"/>
        <v>77.382630000000006</v>
      </c>
      <c r="L230" s="17">
        <f t="shared" si="43"/>
        <v>320.70192166666629</v>
      </c>
      <c r="M230" s="17">
        <f t="shared" si="44"/>
        <v>4.7303533445833281</v>
      </c>
      <c r="N230" s="17"/>
      <c r="O230" s="17"/>
      <c r="AC230">
        <f t="shared" si="36"/>
        <v>0</v>
      </c>
      <c r="AD230">
        <f t="shared" si="37"/>
        <v>53.1</v>
      </c>
      <c r="AE230">
        <f t="shared" si="38"/>
        <v>14.75</v>
      </c>
    </row>
    <row r="231" spans="2:31" x14ac:dyDescent="0.35">
      <c r="B231" s="3" t="s">
        <v>47</v>
      </c>
      <c r="C231" s="3">
        <v>223</v>
      </c>
      <c r="D231" s="3">
        <v>223</v>
      </c>
      <c r="E231" s="10">
        <v>53.5</v>
      </c>
      <c r="F231" s="24">
        <f t="shared" si="39"/>
        <v>14.861111111111111</v>
      </c>
      <c r="G231" s="17">
        <f t="shared" si="45"/>
        <v>9.7222222222221627E-2</v>
      </c>
      <c r="H231" s="17">
        <f t="shared" si="46"/>
        <v>0.34999999999999787</v>
      </c>
      <c r="I231" s="17">
        <f t="shared" si="40"/>
        <v>101.20833333333272</v>
      </c>
      <c r="J231" s="17">
        <f t="shared" si="41"/>
        <v>127.65262500000001</v>
      </c>
      <c r="K231" s="17">
        <f t="shared" si="42"/>
        <v>78.552861111111099</v>
      </c>
      <c r="L231" s="17">
        <f t="shared" si="43"/>
        <v>307.41381944444385</v>
      </c>
      <c r="M231" s="17">
        <f t="shared" si="44"/>
        <v>4.5685109278549287</v>
      </c>
      <c r="N231" s="17"/>
      <c r="O231" s="17"/>
      <c r="AC231">
        <f t="shared" si="36"/>
        <v>0</v>
      </c>
      <c r="AD231">
        <f t="shared" si="37"/>
        <v>53.5</v>
      </c>
      <c r="AE231">
        <f t="shared" si="38"/>
        <v>14.861111111111111</v>
      </c>
    </row>
    <row r="232" spans="2:31" x14ac:dyDescent="0.35">
      <c r="B232" s="3" t="s">
        <v>47</v>
      </c>
      <c r="C232" s="3">
        <v>224</v>
      </c>
      <c r="D232" s="3">
        <v>224</v>
      </c>
      <c r="E232" s="10">
        <v>53.8</v>
      </c>
      <c r="F232" s="24">
        <f t="shared" si="39"/>
        <v>14.944444444444443</v>
      </c>
      <c r="G232" s="17">
        <f t="shared" si="45"/>
        <v>9.7222222222222612E-2</v>
      </c>
      <c r="H232" s="17">
        <f t="shared" si="46"/>
        <v>0.35000000000000142</v>
      </c>
      <c r="I232" s="17">
        <f t="shared" si="40"/>
        <v>101.20833333333374</v>
      </c>
      <c r="J232" s="17">
        <f t="shared" si="41"/>
        <v>127.65262500000001</v>
      </c>
      <c r="K232" s="17">
        <f t="shared" si="42"/>
        <v>79.436297777777767</v>
      </c>
      <c r="L232" s="17">
        <f t="shared" si="43"/>
        <v>308.29725611111155</v>
      </c>
      <c r="M232" s="17">
        <f t="shared" si="44"/>
        <v>4.6073312163271662</v>
      </c>
      <c r="N232" s="17"/>
      <c r="O232" s="17"/>
      <c r="AC232">
        <f t="shared" si="36"/>
        <v>0</v>
      </c>
      <c r="AD232">
        <f t="shared" si="37"/>
        <v>53.8</v>
      </c>
      <c r="AE232">
        <f t="shared" si="38"/>
        <v>14.944444444444443</v>
      </c>
    </row>
    <row r="233" spans="2:31" x14ac:dyDescent="0.35">
      <c r="B233" s="3" t="s">
        <v>47</v>
      </c>
      <c r="C233" s="3">
        <v>225</v>
      </c>
      <c r="D233" s="3">
        <v>225</v>
      </c>
      <c r="E233" s="10">
        <v>54.2</v>
      </c>
      <c r="F233" s="24">
        <f t="shared" si="39"/>
        <v>15.055555555555555</v>
      </c>
      <c r="G233" s="17">
        <f t="shared" si="45"/>
        <v>0.1388888888888889</v>
      </c>
      <c r="H233" s="17">
        <f t="shared" si="46"/>
        <v>0.5</v>
      </c>
      <c r="I233" s="17">
        <f t="shared" si="40"/>
        <v>144.58333333333334</v>
      </c>
      <c r="J233" s="17">
        <f t="shared" si="41"/>
        <v>127.65262500000001</v>
      </c>
      <c r="K233" s="17">
        <f t="shared" si="42"/>
        <v>80.621897777777775</v>
      </c>
      <c r="L233" s="17">
        <f t="shared" si="43"/>
        <v>352.85785611111112</v>
      </c>
      <c r="M233" s="17">
        <f t="shared" si="44"/>
        <v>5.3124710558950623</v>
      </c>
      <c r="N233" s="17"/>
      <c r="O233" s="17"/>
      <c r="AC233">
        <f t="shared" si="36"/>
        <v>0</v>
      </c>
      <c r="AD233">
        <f t="shared" si="37"/>
        <v>54.2</v>
      </c>
      <c r="AE233">
        <f t="shared" si="38"/>
        <v>15.055555555555555</v>
      </c>
    </row>
    <row r="234" spans="2:31" x14ac:dyDescent="0.35">
      <c r="B234" s="3" t="s">
        <v>47</v>
      </c>
      <c r="C234" s="3">
        <v>226</v>
      </c>
      <c r="D234" s="3">
        <v>226</v>
      </c>
      <c r="E234" s="10">
        <v>54.8</v>
      </c>
      <c r="F234" s="24">
        <f t="shared" si="39"/>
        <v>15.222222222222221</v>
      </c>
      <c r="G234" s="17">
        <f t="shared" si="45"/>
        <v>0.15277777777777699</v>
      </c>
      <c r="H234" s="17">
        <f t="shared" si="46"/>
        <v>0.54999999999999716</v>
      </c>
      <c r="I234" s="17">
        <f t="shared" si="40"/>
        <v>159.04166666666583</v>
      </c>
      <c r="J234" s="17">
        <f t="shared" si="41"/>
        <v>127.65262500000001</v>
      </c>
      <c r="K234" s="17">
        <f t="shared" si="42"/>
        <v>82.416764444444439</v>
      </c>
      <c r="L234" s="17">
        <f t="shared" si="43"/>
        <v>369.11105611111026</v>
      </c>
      <c r="M234" s="17">
        <f t="shared" si="44"/>
        <v>5.6186905208024553</v>
      </c>
      <c r="N234" s="17"/>
      <c r="O234" s="17"/>
      <c r="AC234">
        <f t="shared" si="36"/>
        <v>0</v>
      </c>
      <c r="AD234">
        <f t="shared" si="37"/>
        <v>54.8</v>
      </c>
      <c r="AE234">
        <f t="shared" si="38"/>
        <v>15.222222222222221</v>
      </c>
    </row>
    <row r="235" spans="2:31" x14ac:dyDescent="0.35">
      <c r="B235" s="3" t="s">
        <v>47</v>
      </c>
      <c r="C235" s="3">
        <v>227</v>
      </c>
      <c r="D235" s="3">
        <v>227</v>
      </c>
      <c r="E235" s="10">
        <v>55.3</v>
      </c>
      <c r="F235" s="24">
        <f t="shared" si="39"/>
        <v>15.361111111111111</v>
      </c>
      <c r="G235" s="17">
        <f t="shared" si="45"/>
        <v>0.1388888888888889</v>
      </c>
      <c r="H235" s="17">
        <f t="shared" si="46"/>
        <v>0.5</v>
      </c>
      <c r="I235" s="17">
        <f t="shared" si="40"/>
        <v>144.58333333333334</v>
      </c>
      <c r="J235" s="17">
        <f t="shared" si="41"/>
        <v>127.65262500000001</v>
      </c>
      <c r="K235" s="17">
        <f t="shared" si="42"/>
        <v>83.927581111111095</v>
      </c>
      <c r="L235" s="17">
        <f t="shared" si="43"/>
        <v>356.1635394444445</v>
      </c>
      <c r="M235" s="17">
        <f t="shared" si="44"/>
        <v>5.4710677031327171</v>
      </c>
      <c r="N235" s="17"/>
      <c r="O235" s="17"/>
      <c r="AC235">
        <f t="shared" si="36"/>
        <v>0</v>
      </c>
      <c r="AD235">
        <f t="shared" si="37"/>
        <v>55.3</v>
      </c>
      <c r="AE235">
        <f t="shared" si="38"/>
        <v>15.361111111111111</v>
      </c>
    </row>
    <row r="236" spans="2:31" x14ac:dyDescent="0.35">
      <c r="B236" s="3" t="s">
        <v>47</v>
      </c>
      <c r="C236" s="3">
        <v>228</v>
      </c>
      <c r="D236" s="3">
        <v>228</v>
      </c>
      <c r="E236" s="10">
        <v>55.8</v>
      </c>
      <c r="F236" s="24">
        <f t="shared" si="39"/>
        <v>15.499999999999998</v>
      </c>
      <c r="G236" s="17">
        <f t="shared" si="45"/>
        <v>0.12500000000000078</v>
      </c>
      <c r="H236" s="17">
        <f t="shared" si="46"/>
        <v>0.45000000000000284</v>
      </c>
      <c r="I236" s="17">
        <f t="shared" si="40"/>
        <v>130.1250000000008</v>
      </c>
      <c r="J236" s="17">
        <f t="shared" si="41"/>
        <v>127.65262500000001</v>
      </c>
      <c r="K236" s="17">
        <f t="shared" si="42"/>
        <v>85.452119999999979</v>
      </c>
      <c r="L236" s="17">
        <f t="shared" si="43"/>
        <v>343.22974500000078</v>
      </c>
      <c r="M236" s="17">
        <f t="shared" si="44"/>
        <v>5.320061047500011</v>
      </c>
      <c r="N236" s="17"/>
      <c r="O236" s="17"/>
      <c r="AC236">
        <f t="shared" si="36"/>
        <v>0</v>
      </c>
      <c r="AD236">
        <f t="shared" si="37"/>
        <v>55.8</v>
      </c>
      <c r="AE236">
        <f t="shared" si="38"/>
        <v>15.499999999999998</v>
      </c>
    </row>
    <row r="237" spans="2:31" x14ac:dyDescent="0.35">
      <c r="B237" s="3" t="s">
        <v>47</v>
      </c>
      <c r="C237" s="3">
        <v>229</v>
      </c>
      <c r="D237" s="3">
        <v>229</v>
      </c>
      <c r="E237" s="10">
        <v>56.2</v>
      </c>
      <c r="F237" s="24">
        <f t="shared" si="39"/>
        <v>15.611111111111111</v>
      </c>
      <c r="G237" s="17">
        <f t="shared" si="45"/>
        <v>9.7222222222222612E-2</v>
      </c>
      <c r="H237" s="17">
        <f t="shared" si="46"/>
        <v>0.35000000000000142</v>
      </c>
      <c r="I237" s="17">
        <f t="shared" si="40"/>
        <v>101.20833333333374</v>
      </c>
      <c r="J237" s="17">
        <f t="shared" si="41"/>
        <v>127.65262500000001</v>
      </c>
      <c r="K237" s="17">
        <f t="shared" si="42"/>
        <v>86.681631111111102</v>
      </c>
      <c r="L237" s="17">
        <f t="shared" si="43"/>
        <v>315.54258944444484</v>
      </c>
      <c r="M237" s="17">
        <f t="shared" si="44"/>
        <v>4.9259704241049436</v>
      </c>
      <c r="N237" s="17"/>
      <c r="O237" s="17"/>
      <c r="AC237">
        <f t="shared" si="36"/>
        <v>0</v>
      </c>
      <c r="AD237">
        <f t="shared" si="37"/>
        <v>56.2</v>
      </c>
      <c r="AE237">
        <f t="shared" si="38"/>
        <v>15.611111111111111</v>
      </c>
    </row>
    <row r="238" spans="2:31" x14ac:dyDescent="0.35">
      <c r="B238" s="3" t="s">
        <v>47</v>
      </c>
      <c r="C238" s="3">
        <v>230</v>
      </c>
      <c r="D238" s="3">
        <v>230</v>
      </c>
      <c r="E238" s="10">
        <v>56.5</v>
      </c>
      <c r="F238" s="24">
        <f t="shared" si="39"/>
        <v>15.694444444444445</v>
      </c>
      <c r="G238" s="17">
        <f t="shared" si="45"/>
        <v>4.1666666666666269E-2</v>
      </c>
      <c r="H238" s="17">
        <f t="shared" si="46"/>
        <v>0.14999999999999858</v>
      </c>
      <c r="I238" s="17">
        <f t="shared" si="40"/>
        <v>43.374999999999588</v>
      </c>
      <c r="J238" s="17">
        <f t="shared" si="41"/>
        <v>127.65262500000001</v>
      </c>
      <c r="K238" s="17">
        <f t="shared" si="42"/>
        <v>87.609527777777771</v>
      </c>
      <c r="L238" s="17">
        <f t="shared" si="43"/>
        <v>258.63715277777737</v>
      </c>
      <c r="M238" s="17">
        <f t="shared" si="44"/>
        <v>4.0591664255401172</v>
      </c>
      <c r="N238" s="17"/>
      <c r="O238" s="17"/>
      <c r="AC238">
        <f t="shared" si="36"/>
        <v>0</v>
      </c>
      <c r="AD238">
        <f t="shared" si="37"/>
        <v>56.5</v>
      </c>
      <c r="AE238">
        <f t="shared" si="38"/>
        <v>15.694444444444445</v>
      </c>
    </row>
    <row r="239" spans="2:31" x14ac:dyDescent="0.35">
      <c r="B239" s="3" t="s">
        <v>47</v>
      </c>
      <c r="C239" s="3">
        <v>231</v>
      </c>
      <c r="D239" s="3">
        <v>231</v>
      </c>
      <c r="E239" s="10">
        <v>56.5</v>
      </c>
      <c r="F239" s="24">
        <f t="shared" si="39"/>
        <v>15.694444444444445</v>
      </c>
      <c r="G239" s="17">
        <f t="shared" si="45"/>
        <v>-4.1666666666666269E-2</v>
      </c>
      <c r="H239" s="17">
        <f t="shared" si="46"/>
        <v>-0.14999999999999858</v>
      </c>
      <c r="I239" s="17">
        <f t="shared" si="40"/>
        <v>-43.374999999999588</v>
      </c>
      <c r="J239" s="17">
        <f t="shared" si="41"/>
        <v>127.65262500000001</v>
      </c>
      <c r="K239" s="17">
        <f t="shared" si="42"/>
        <v>87.609527777777771</v>
      </c>
      <c r="L239" s="17">
        <f t="shared" si="43"/>
        <v>171.8871527777782</v>
      </c>
      <c r="M239" s="17">
        <f t="shared" si="44"/>
        <v>2.6976733699845745</v>
      </c>
      <c r="N239" s="17"/>
      <c r="O239" s="17"/>
      <c r="AC239">
        <f t="shared" si="36"/>
        <v>0</v>
      </c>
      <c r="AD239">
        <f t="shared" si="37"/>
        <v>56.5</v>
      </c>
      <c r="AE239">
        <f t="shared" si="38"/>
        <v>15.694444444444445</v>
      </c>
    </row>
    <row r="240" spans="2:31" x14ac:dyDescent="0.35">
      <c r="B240" s="3" t="s">
        <v>47</v>
      </c>
      <c r="C240" s="3">
        <v>232</v>
      </c>
      <c r="D240" s="3">
        <v>232</v>
      </c>
      <c r="E240" s="10">
        <v>56.2</v>
      </c>
      <c r="F240" s="24">
        <f t="shared" si="39"/>
        <v>15.611111111111111</v>
      </c>
      <c r="G240" s="17">
        <f t="shared" si="45"/>
        <v>-0.2222222222222224</v>
      </c>
      <c r="H240" s="17">
        <f t="shared" si="46"/>
        <v>-0.80000000000000071</v>
      </c>
      <c r="I240" s="17">
        <f t="shared" si="40"/>
        <v>-231.33333333333351</v>
      </c>
      <c r="J240" s="17">
        <f t="shared" si="41"/>
        <v>127.65262500000001</v>
      </c>
      <c r="K240" s="17">
        <f t="shared" si="42"/>
        <v>86.681631111111102</v>
      </c>
      <c r="L240" s="17">
        <f t="shared" si="43"/>
        <v>-16.999077222222397</v>
      </c>
      <c r="M240" s="17">
        <f t="shared" si="44"/>
        <v>-0.26537448330247182</v>
      </c>
      <c r="N240" s="17"/>
      <c r="O240" s="17"/>
      <c r="AC240">
        <f t="shared" si="36"/>
        <v>0</v>
      </c>
      <c r="AD240">
        <f t="shared" si="37"/>
        <v>56.2</v>
      </c>
      <c r="AE240">
        <f t="shared" si="38"/>
        <v>15.611111111111111</v>
      </c>
    </row>
    <row r="241" spans="2:31" x14ac:dyDescent="0.35">
      <c r="B241" s="3" t="s">
        <v>47</v>
      </c>
      <c r="C241" s="3">
        <v>233</v>
      </c>
      <c r="D241" s="3">
        <v>233</v>
      </c>
      <c r="E241" s="10">
        <v>54.9</v>
      </c>
      <c r="F241" s="24">
        <f t="shared" si="39"/>
        <v>15.25</v>
      </c>
      <c r="G241" s="17">
        <f t="shared" si="45"/>
        <v>-0.45833333333333393</v>
      </c>
      <c r="H241" s="17">
        <f t="shared" si="46"/>
        <v>-1.6500000000000021</v>
      </c>
      <c r="I241" s="17">
        <f t="shared" si="40"/>
        <v>-477.12500000000063</v>
      </c>
      <c r="J241" s="17">
        <f t="shared" si="41"/>
        <v>127.65262500000001</v>
      </c>
      <c r="K241" s="17">
        <f t="shared" si="42"/>
        <v>82.717829999999992</v>
      </c>
      <c r="L241" s="17">
        <f t="shared" si="43"/>
        <v>-266.75454500000063</v>
      </c>
      <c r="M241" s="17">
        <f t="shared" si="44"/>
        <v>-4.0680068112500098</v>
      </c>
      <c r="N241" s="17"/>
      <c r="O241" s="17"/>
      <c r="AC241">
        <f t="shared" si="36"/>
        <v>0</v>
      </c>
      <c r="AD241">
        <f t="shared" si="37"/>
        <v>54.9</v>
      </c>
      <c r="AE241">
        <f t="shared" si="38"/>
        <v>15.25</v>
      </c>
    </row>
    <row r="242" spans="2:31" x14ac:dyDescent="0.35">
      <c r="B242" s="3" t="s">
        <v>47</v>
      </c>
      <c r="C242" s="3">
        <v>234</v>
      </c>
      <c r="D242" s="3">
        <v>234</v>
      </c>
      <c r="E242" s="10">
        <v>52.9</v>
      </c>
      <c r="F242" s="24">
        <f t="shared" si="39"/>
        <v>14.694444444444443</v>
      </c>
      <c r="G242" s="17">
        <f t="shared" si="45"/>
        <v>-0.54166666666666641</v>
      </c>
      <c r="H242" s="17">
        <f t="shared" si="46"/>
        <v>-1.9499999999999993</v>
      </c>
      <c r="I242" s="17">
        <f t="shared" si="40"/>
        <v>-563.87499999999977</v>
      </c>
      <c r="J242" s="17">
        <f t="shared" si="41"/>
        <v>127.65262500000001</v>
      </c>
      <c r="K242" s="17">
        <f t="shared" si="42"/>
        <v>76.800807777777763</v>
      </c>
      <c r="L242" s="17">
        <f t="shared" si="43"/>
        <v>-359.421567222222</v>
      </c>
      <c r="M242" s="17">
        <f t="shared" si="44"/>
        <v>-5.281500251682095</v>
      </c>
      <c r="N242" s="17"/>
      <c r="O242" s="17"/>
      <c r="AC242">
        <f t="shared" si="36"/>
        <v>0</v>
      </c>
      <c r="AD242">
        <f t="shared" si="37"/>
        <v>52.9</v>
      </c>
      <c r="AE242">
        <f t="shared" si="38"/>
        <v>14.694444444444443</v>
      </c>
    </row>
    <row r="243" spans="2:31" x14ac:dyDescent="0.35">
      <c r="B243" s="3" t="s">
        <v>47</v>
      </c>
      <c r="C243" s="3">
        <v>235</v>
      </c>
      <c r="D243" s="3">
        <v>235</v>
      </c>
      <c r="E243" s="10">
        <v>51</v>
      </c>
      <c r="F243" s="24">
        <f t="shared" si="39"/>
        <v>14.166666666666666</v>
      </c>
      <c r="G243" s="17">
        <f t="shared" si="45"/>
        <v>-0.43055555555555575</v>
      </c>
      <c r="H243" s="17">
        <f t="shared" si="46"/>
        <v>-1.5500000000000007</v>
      </c>
      <c r="I243" s="17">
        <f t="shared" si="40"/>
        <v>-448.20833333333354</v>
      </c>
      <c r="J243" s="17">
        <f t="shared" si="41"/>
        <v>127.65262500000001</v>
      </c>
      <c r="K243" s="17">
        <f t="shared" si="42"/>
        <v>71.382999999999996</v>
      </c>
      <c r="L243" s="17">
        <f t="shared" si="43"/>
        <v>-249.17270833333356</v>
      </c>
      <c r="M243" s="17">
        <f t="shared" si="44"/>
        <v>-3.5299467013888921</v>
      </c>
      <c r="N243" s="17"/>
      <c r="O243" s="17"/>
      <c r="AC243">
        <f t="shared" si="36"/>
        <v>0</v>
      </c>
      <c r="AD243">
        <f t="shared" si="37"/>
        <v>51</v>
      </c>
      <c r="AE243">
        <f t="shared" si="38"/>
        <v>14.166666666666666</v>
      </c>
    </row>
    <row r="244" spans="2:31" x14ac:dyDescent="0.35">
      <c r="B244" s="3" t="s">
        <v>47</v>
      </c>
      <c r="C244" s="3">
        <v>236</v>
      </c>
      <c r="D244" s="3">
        <v>236</v>
      </c>
      <c r="E244" s="10">
        <v>49.8</v>
      </c>
      <c r="F244" s="24">
        <f t="shared" si="39"/>
        <v>13.833333333333332</v>
      </c>
      <c r="G244" s="17">
        <f t="shared" si="45"/>
        <v>-0.24999999999999961</v>
      </c>
      <c r="H244" s="17">
        <f t="shared" si="46"/>
        <v>-0.89999999999999858</v>
      </c>
      <c r="I244" s="17">
        <f t="shared" si="40"/>
        <v>-260.2499999999996</v>
      </c>
      <c r="J244" s="17">
        <f t="shared" si="41"/>
        <v>127.65262500000001</v>
      </c>
      <c r="K244" s="17">
        <f t="shared" si="42"/>
        <v>68.06331999999999</v>
      </c>
      <c r="L244" s="17">
        <f t="shared" si="43"/>
        <v>-64.534054999999611</v>
      </c>
      <c r="M244" s="17">
        <f t="shared" si="44"/>
        <v>-0.89272109416666123</v>
      </c>
      <c r="N244" s="17"/>
      <c r="O244" s="17"/>
      <c r="AC244">
        <f t="shared" si="36"/>
        <v>0</v>
      </c>
      <c r="AD244">
        <f t="shared" si="37"/>
        <v>49.8</v>
      </c>
      <c r="AE244">
        <f t="shared" si="38"/>
        <v>13.833333333333332</v>
      </c>
    </row>
    <row r="245" spans="2:31" x14ac:dyDescent="0.35">
      <c r="B245" s="3" t="s">
        <v>47</v>
      </c>
      <c r="C245" s="3">
        <v>237</v>
      </c>
      <c r="D245" s="3">
        <v>237</v>
      </c>
      <c r="E245" s="10">
        <v>49.2</v>
      </c>
      <c r="F245" s="24">
        <f t="shared" si="39"/>
        <v>13.666666666666668</v>
      </c>
      <c r="G245" s="17">
        <f t="shared" si="45"/>
        <v>-0.19444444444444425</v>
      </c>
      <c r="H245" s="17">
        <f t="shared" si="46"/>
        <v>-0.69999999999999929</v>
      </c>
      <c r="I245" s="17">
        <f t="shared" si="40"/>
        <v>-202.41666666666646</v>
      </c>
      <c r="J245" s="17">
        <f t="shared" si="41"/>
        <v>127.65262500000001</v>
      </c>
      <c r="K245" s="17">
        <f t="shared" si="42"/>
        <v>66.433120000000002</v>
      </c>
      <c r="L245" s="17">
        <f t="shared" si="43"/>
        <v>-8.3309216666664412</v>
      </c>
      <c r="M245" s="17">
        <f t="shared" si="44"/>
        <v>-0.11385592944444137</v>
      </c>
      <c r="N245" s="17"/>
      <c r="O245" s="17"/>
      <c r="AC245">
        <f t="shared" si="36"/>
        <v>0</v>
      </c>
      <c r="AD245">
        <f t="shared" si="37"/>
        <v>49.2</v>
      </c>
      <c r="AE245">
        <f t="shared" si="38"/>
        <v>13.666666666666668</v>
      </c>
    </row>
    <row r="246" spans="2:31" x14ac:dyDescent="0.35">
      <c r="B246" s="3" t="s">
        <v>47</v>
      </c>
      <c r="C246" s="3">
        <v>238</v>
      </c>
      <c r="D246" s="3">
        <v>238</v>
      </c>
      <c r="E246" s="10">
        <v>48.4</v>
      </c>
      <c r="F246" s="24">
        <f t="shared" si="39"/>
        <v>13.444444444444443</v>
      </c>
      <c r="G246" s="17">
        <f t="shared" si="45"/>
        <v>-0.31944444444444503</v>
      </c>
      <c r="H246" s="17">
        <f t="shared" si="46"/>
        <v>-1.1500000000000021</v>
      </c>
      <c r="I246" s="17">
        <f t="shared" si="40"/>
        <v>-332.54166666666725</v>
      </c>
      <c r="J246" s="17">
        <f t="shared" si="41"/>
        <v>127.65262500000001</v>
      </c>
      <c r="K246" s="17">
        <f t="shared" si="42"/>
        <v>64.290257777777754</v>
      </c>
      <c r="L246" s="17">
        <f t="shared" si="43"/>
        <v>-140.5987838888895</v>
      </c>
      <c r="M246" s="17">
        <f t="shared" si="44"/>
        <v>-1.8902725389506252</v>
      </c>
      <c r="N246" s="17"/>
      <c r="O246" s="17"/>
      <c r="AC246">
        <f t="shared" si="36"/>
        <v>0</v>
      </c>
      <c r="AD246">
        <f t="shared" si="37"/>
        <v>48.4</v>
      </c>
      <c r="AE246">
        <f t="shared" si="38"/>
        <v>13.444444444444443</v>
      </c>
    </row>
    <row r="247" spans="2:31" x14ac:dyDescent="0.35">
      <c r="B247" s="3" t="s">
        <v>47</v>
      </c>
      <c r="C247" s="3">
        <v>239</v>
      </c>
      <c r="D247" s="3">
        <v>239</v>
      </c>
      <c r="E247" s="10">
        <v>46.9</v>
      </c>
      <c r="F247" s="24">
        <f t="shared" si="39"/>
        <v>13.027777777777777</v>
      </c>
      <c r="G247" s="17">
        <f t="shared" si="45"/>
        <v>-0.56944444444444464</v>
      </c>
      <c r="H247" s="17">
        <f t="shared" si="46"/>
        <v>-2.0500000000000007</v>
      </c>
      <c r="I247" s="17">
        <f t="shared" si="40"/>
        <v>-592.79166666666686</v>
      </c>
      <c r="J247" s="17">
        <f t="shared" si="41"/>
        <v>127.65262500000001</v>
      </c>
      <c r="K247" s="17">
        <f t="shared" si="42"/>
        <v>60.367074444444441</v>
      </c>
      <c r="L247" s="17">
        <f t="shared" si="43"/>
        <v>-404.77196722222243</v>
      </c>
      <c r="M247" s="17">
        <f t="shared" si="44"/>
        <v>-5.2732792396450643</v>
      </c>
      <c r="N247" s="17"/>
      <c r="O247" s="17"/>
      <c r="AC247">
        <f t="shared" si="36"/>
        <v>0</v>
      </c>
      <c r="AD247">
        <f t="shared" si="37"/>
        <v>46.9</v>
      </c>
      <c r="AE247">
        <f t="shared" si="38"/>
        <v>13.027777777777777</v>
      </c>
    </row>
    <row r="248" spans="2:31" x14ac:dyDescent="0.35">
      <c r="B248" s="3" t="s">
        <v>47</v>
      </c>
      <c r="C248" s="3">
        <v>240</v>
      </c>
      <c r="D248" s="3">
        <v>240</v>
      </c>
      <c r="E248" s="10">
        <v>44.3</v>
      </c>
      <c r="F248" s="24">
        <f t="shared" si="39"/>
        <v>12.305555555555554</v>
      </c>
      <c r="G248" s="17">
        <f t="shared" si="45"/>
        <v>-0.74999999999999978</v>
      </c>
      <c r="H248" s="17">
        <f t="shared" si="46"/>
        <v>-2.6999999999999993</v>
      </c>
      <c r="I248" s="17">
        <f t="shared" si="40"/>
        <v>-780.74999999999977</v>
      </c>
      <c r="J248" s="17">
        <f t="shared" si="41"/>
        <v>127.65262500000001</v>
      </c>
      <c r="K248" s="17">
        <f t="shared" si="42"/>
        <v>53.85944777777776</v>
      </c>
      <c r="L248" s="17">
        <f t="shared" si="43"/>
        <v>-599.23792722222197</v>
      </c>
      <c r="M248" s="17">
        <f t="shared" si="44"/>
        <v>-7.3739556044290087</v>
      </c>
      <c r="N248" s="17"/>
      <c r="O248" s="17"/>
      <c r="AC248">
        <f t="shared" si="36"/>
        <v>0</v>
      </c>
      <c r="AD248">
        <f t="shared" si="37"/>
        <v>44.3</v>
      </c>
      <c r="AE248">
        <f t="shared" si="38"/>
        <v>12.305555555555554</v>
      </c>
    </row>
    <row r="249" spans="2:31" x14ac:dyDescent="0.35">
      <c r="B249" s="3" t="s">
        <v>47</v>
      </c>
      <c r="C249" s="3">
        <v>241</v>
      </c>
      <c r="D249" s="3">
        <v>241</v>
      </c>
      <c r="E249" s="10">
        <v>41.5</v>
      </c>
      <c r="F249" s="24">
        <f t="shared" si="39"/>
        <v>11.527777777777777</v>
      </c>
      <c r="G249" s="17">
        <f t="shared" si="45"/>
        <v>-0.6666666666666663</v>
      </c>
      <c r="H249" s="17">
        <f t="shared" si="46"/>
        <v>-2.3999999999999986</v>
      </c>
      <c r="I249" s="17">
        <f t="shared" si="40"/>
        <v>-693.99999999999966</v>
      </c>
      <c r="J249" s="17">
        <f t="shared" si="41"/>
        <v>127.65262500000001</v>
      </c>
      <c r="K249" s="17">
        <f t="shared" si="42"/>
        <v>47.266194444444437</v>
      </c>
      <c r="L249" s="17">
        <f t="shared" si="43"/>
        <v>-519.08118055555519</v>
      </c>
      <c r="M249" s="17">
        <f t="shared" si="44"/>
        <v>-5.9838524980709824</v>
      </c>
      <c r="N249" s="17"/>
      <c r="O249" s="17"/>
      <c r="AC249">
        <f t="shared" si="36"/>
        <v>0</v>
      </c>
      <c r="AD249">
        <f t="shared" si="37"/>
        <v>41.5</v>
      </c>
      <c r="AE249">
        <f t="shared" si="38"/>
        <v>11.527777777777777</v>
      </c>
    </row>
    <row r="250" spans="2:31" x14ac:dyDescent="0.35">
      <c r="B250" s="3" t="s">
        <v>47</v>
      </c>
      <c r="C250" s="3">
        <v>242</v>
      </c>
      <c r="D250" s="3">
        <v>242</v>
      </c>
      <c r="E250" s="10">
        <v>39.5</v>
      </c>
      <c r="F250" s="24">
        <f t="shared" si="39"/>
        <v>10.972222222222221</v>
      </c>
      <c r="G250" s="17">
        <f t="shared" si="45"/>
        <v>-0.625</v>
      </c>
      <c r="H250" s="17">
        <f t="shared" si="46"/>
        <v>-2.25</v>
      </c>
      <c r="I250" s="17">
        <f t="shared" si="40"/>
        <v>-650.625</v>
      </c>
      <c r="J250" s="17">
        <f t="shared" si="41"/>
        <v>127.65262500000001</v>
      </c>
      <c r="K250" s="17">
        <f t="shared" si="42"/>
        <v>42.820194444444432</v>
      </c>
      <c r="L250" s="17">
        <f t="shared" si="43"/>
        <v>-480.1521805555555</v>
      </c>
      <c r="M250" s="17">
        <f t="shared" si="44"/>
        <v>-5.2683364255401228</v>
      </c>
      <c r="N250" s="17"/>
      <c r="O250" s="17"/>
      <c r="AC250">
        <f t="shared" si="36"/>
        <v>0</v>
      </c>
      <c r="AD250">
        <f t="shared" si="37"/>
        <v>39.5</v>
      </c>
      <c r="AE250">
        <f t="shared" si="38"/>
        <v>10.972222222222221</v>
      </c>
    </row>
    <row r="251" spans="2:31" x14ac:dyDescent="0.35">
      <c r="B251" s="3" t="s">
        <v>47</v>
      </c>
      <c r="C251" s="3">
        <v>243</v>
      </c>
      <c r="D251" s="3">
        <v>243</v>
      </c>
      <c r="E251" s="10">
        <v>37</v>
      </c>
      <c r="F251" s="24">
        <f t="shared" si="39"/>
        <v>10.277777777777777</v>
      </c>
      <c r="G251" s="17">
        <f t="shared" si="45"/>
        <v>-0.68055555555555536</v>
      </c>
      <c r="H251" s="17">
        <f t="shared" si="46"/>
        <v>-2.4499999999999993</v>
      </c>
      <c r="I251" s="17">
        <f t="shared" si="40"/>
        <v>-708.45833333333314</v>
      </c>
      <c r="J251" s="17">
        <f t="shared" si="41"/>
        <v>127.65262500000001</v>
      </c>
      <c r="K251" s="17">
        <f t="shared" si="42"/>
        <v>37.571444444444438</v>
      </c>
      <c r="L251" s="17">
        <f t="shared" si="43"/>
        <v>-543.23426388888868</v>
      </c>
      <c r="M251" s="17">
        <f t="shared" si="44"/>
        <v>-5.583241045524689</v>
      </c>
      <c r="N251" s="17"/>
      <c r="O251" s="17"/>
      <c r="AC251">
        <f t="shared" si="36"/>
        <v>0</v>
      </c>
      <c r="AD251">
        <f t="shared" si="37"/>
        <v>37</v>
      </c>
      <c r="AE251">
        <f t="shared" si="38"/>
        <v>10.277777777777777</v>
      </c>
    </row>
    <row r="252" spans="2:31" x14ac:dyDescent="0.35">
      <c r="B252" s="3" t="s">
        <v>47</v>
      </c>
      <c r="C252" s="3">
        <v>244</v>
      </c>
      <c r="D252" s="3">
        <v>244</v>
      </c>
      <c r="E252" s="10">
        <v>34.6</v>
      </c>
      <c r="F252" s="24">
        <f t="shared" si="39"/>
        <v>9.6111111111111107</v>
      </c>
      <c r="G252" s="17">
        <f t="shared" si="45"/>
        <v>-0.65277777777777812</v>
      </c>
      <c r="H252" s="17">
        <f t="shared" si="46"/>
        <v>-2.3500000000000014</v>
      </c>
      <c r="I252" s="17">
        <f t="shared" si="40"/>
        <v>-679.54166666666697</v>
      </c>
      <c r="J252" s="17">
        <f t="shared" si="41"/>
        <v>127.65262500000001</v>
      </c>
      <c r="K252" s="17">
        <f t="shared" si="42"/>
        <v>32.855391111111111</v>
      </c>
      <c r="L252" s="17">
        <f t="shared" si="43"/>
        <v>-519.03365055555582</v>
      </c>
      <c r="M252" s="17">
        <f t="shared" si="44"/>
        <v>-4.988490085895064</v>
      </c>
      <c r="N252" s="17"/>
      <c r="O252" s="17"/>
      <c r="AC252">
        <f t="shared" si="36"/>
        <v>0</v>
      </c>
      <c r="AD252">
        <f t="shared" si="37"/>
        <v>34.6</v>
      </c>
      <c r="AE252">
        <f t="shared" si="38"/>
        <v>9.6111111111111107</v>
      </c>
    </row>
    <row r="253" spans="2:31" x14ac:dyDescent="0.35">
      <c r="B253" s="3" t="s">
        <v>47</v>
      </c>
      <c r="C253" s="3">
        <v>245</v>
      </c>
      <c r="D253" s="3">
        <v>245</v>
      </c>
      <c r="E253" s="10">
        <v>32.299999999999997</v>
      </c>
      <c r="F253" s="24">
        <f t="shared" si="39"/>
        <v>8.9722222222222214</v>
      </c>
      <c r="G253" s="17">
        <f t="shared" si="45"/>
        <v>-0.7777777777777779</v>
      </c>
      <c r="H253" s="17">
        <f t="shared" si="46"/>
        <v>-2.8000000000000007</v>
      </c>
      <c r="I253" s="17">
        <f t="shared" si="40"/>
        <v>-809.66666666666674</v>
      </c>
      <c r="J253" s="17">
        <f t="shared" si="41"/>
        <v>127.65262500000001</v>
      </c>
      <c r="K253" s="17">
        <f t="shared" si="42"/>
        <v>28.632514444444435</v>
      </c>
      <c r="L253" s="17">
        <f t="shared" si="43"/>
        <v>-653.3815272222223</v>
      </c>
      <c r="M253" s="17">
        <f t="shared" si="44"/>
        <v>-5.8622842581327159</v>
      </c>
      <c r="N253" s="17"/>
      <c r="O253" s="17"/>
      <c r="AC253">
        <f t="shared" si="36"/>
        <v>0</v>
      </c>
      <c r="AD253">
        <f t="shared" si="37"/>
        <v>32.299999999999997</v>
      </c>
      <c r="AE253">
        <f t="shared" si="38"/>
        <v>8.9722222222222214</v>
      </c>
    </row>
    <row r="254" spans="2:31" x14ac:dyDescent="0.35">
      <c r="B254" s="3" t="s">
        <v>47</v>
      </c>
      <c r="C254" s="3">
        <v>246</v>
      </c>
      <c r="D254" s="3">
        <v>246</v>
      </c>
      <c r="E254" s="10">
        <v>29</v>
      </c>
      <c r="F254" s="24">
        <f t="shared" si="39"/>
        <v>8.0555555555555554</v>
      </c>
      <c r="G254" s="17">
        <f t="shared" si="45"/>
        <v>-0.99999999999999933</v>
      </c>
      <c r="H254" s="17">
        <f t="shared" si="46"/>
        <v>-3.5999999999999979</v>
      </c>
      <c r="I254" s="17">
        <f t="shared" si="40"/>
        <v>-1040.9999999999993</v>
      </c>
      <c r="J254" s="17">
        <f t="shared" si="41"/>
        <v>127.65262500000001</v>
      </c>
      <c r="K254" s="17">
        <f t="shared" si="42"/>
        <v>23.080777777777776</v>
      </c>
      <c r="L254" s="17">
        <f t="shared" si="43"/>
        <v>-890.26659722222144</v>
      </c>
      <c r="M254" s="17">
        <f t="shared" si="44"/>
        <v>-7.1715920331790057</v>
      </c>
      <c r="N254" s="17"/>
      <c r="O254" s="17"/>
      <c r="AC254">
        <f t="shared" si="36"/>
        <v>0</v>
      </c>
      <c r="AD254">
        <f t="shared" si="37"/>
        <v>29</v>
      </c>
      <c r="AE254">
        <f t="shared" si="38"/>
        <v>8.0555555555555554</v>
      </c>
    </row>
    <row r="255" spans="2:31" x14ac:dyDescent="0.35">
      <c r="B255" s="3" t="s">
        <v>47</v>
      </c>
      <c r="C255" s="3">
        <v>247</v>
      </c>
      <c r="D255" s="3">
        <v>247</v>
      </c>
      <c r="E255" s="10">
        <v>25.1</v>
      </c>
      <c r="F255" s="24">
        <f t="shared" si="39"/>
        <v>6.9722222222222223</v>
      </c>
      <c r="G255" s="17">
        <f t="shared" si="45"/>
        <v>-0.94444444444444453</v>
      </c>
      <c r="H255" s="17">
        <f t="shared" si="46"/>
        <v>-3.4000000000000004</v>
      </c>
      <c r="I255" s="17">
        <f t="shared" si="40"/>
        <v>-983.16666666666674</v>
      </c>
      <c r="J255" s="17">
        <f t="shared" si="41"/>
        <v>127.65262500000001</v>
      </c>
      <c r="K255" s="17">
        <f t="shared" si="42"/>
        <v>17.290274444444446</v>
      </c>
      <c r="L255" s="17">
        <f t="shared" si="43"/>
        <v>-838.22376722222225</v>
      </c>
      <c r="M255" s="17">
        <f t="shared" si="44"/>
        <v>-5.8442823770216057</v>
      </c>
      <c r="N255" s="17"/>
      <c r="O255" s="17"/>
      <c r="AC255">
        <f t="shared" si="36"/>
        <v>0</v>
      </c>
      <c r="AD255">
        <f t="shared" si="37"/>
        <v>25.1</v>
      </c>
      <c r="AE255">
        <f t="shared" si="38"/>
        <v>6.9722222222222223</v>
      </c>
    </row>
    <row r="256" spans="2:31" x14ac:dyDescent="0.35">
      <c r="B256" s="3" t="s">
        <v>47</v>
      </c>
      <c r="C256" s="3">
        <v>248</v>
      </c>
      <c r="D256" s="3">
        <v>248</v>
      </c>
      <c r="E256" s="10">
        <v>22.2</v>
      </c>
      <c r="F256" s="24">
        <f t="shared" si="39"/>
        <v>6.1666666666666661</v>
      </c>
      <c r="G256" s="17">
        <f t="shared" si="45"/>
        <v>-0.5833333333333337</v>
      </c>
      <c r="H256" s="17">
        <f t="shared" si="46"/>
        <v>-2.1000000000000014</v>
      </c>
      <c r="I256" s="17">
        <f t="shared" si="40"/>
        <v>-607.25000000000034</v>
      </c>
      <c r="J256" s="17">
        <f t="shared" si="41"/>
        <v>127.65262500000001</v>
      </c>
      <c r="K256" s="17">
        <f t="shared" si="42"/>
        <v>13.525719999999998</v>
      </c>
      <c r="L256" s="17">
        <f t="shared" si="43"/>
        <v>-466.07165500000036</v>
      </c>
      <c r="M256" s="17">
        <f t="shared" si="44"/>
        <v>-2.8741085391666688</v>
      </c>
      <c r="N256" s="17"/>
      <c r="O256" s="17"/>
      <c r="AC256">
        <f t="shared" si="36"/>
        <v>0</v>
      </c>
      <c r="AD256">
        <f t="shared" si="37"/>
        <v>22.2</v>
      </c>
      <c r="AE256">
        <f t="shared" si="38"/>
        <v>6.1666666666666661</v>
      </c>
    </row>
    <row r="257" spans="2:31" x14ac:dyDescent="0.35">
      <c r="B257" s="3" t="s">
        <v>47</v>
      </c>
      <c r="C257" s="3">
        <v>249</v>
      </c>
      <c r="D257" s="3">
        <v>249</v>
      </c>
      <c r="E257" s="10">
        <v>20.9</v>
      </c>
      <c r="F257" s="24">
        <f t="shared" si="39"/>
        <v>5.8055555555555554</v>
      </c>
      <c r="G257" s="17">
        <f t="shared" si="45"/>
        <v>-0.25000000000000011</v>
      </c>
      <c r="H257" s="17">
        <f t="shared" si="46"/>
        <v>-0.90000000000000036</v>
      </c>
      <c r="I257" s="17">
        <f t="shared" si="40"/>
        <v>-260.25000000000011</v>
      </c>
      <c r="J257" s="17">
        <f t="shared" si="41"/>
        <v>127.65262500000001</v>
      </c>
      <c r="K257" s="17">
        <f t="shared" si="42"/>
        <v>11.988007777777778</v>
      </c>
      <c r="L257" s="17">
        <f t="shared" si="43"/>
        <v>-120.60936722222233</v>
      </c>
      <c r="M257" s="17">
        <f t="shared" si="44"/>
        <v>-0.70020438192901291</v>
      </c>
      <c r="N257" s="17"/>
      <c r="O257" s="17"/>
      <c r="AC257">
        <f t="shared" si="36"/>
        <v>0</v>
      </c>
      <c r="AD257">
        <f t="shared" si="37"/>
        <v>20.9</v>
      </c>
      <c r="AE257">
        <f t="shared" si="38"/>
        <v>5.8055555555555554</v>
      </c>
    </row>
    <row r="258" spans="2:31" x14ac:dyDescent="0.35">
      <c r="B258" s="3" t="s">
        <v>47</v>
      </c>
      <c r="C258" s="3">
        <v>250</v>
      </c>
      <c r="D258" s="3">
        <v>250</v>
      </c>
      <c r="E258" s="10">
        <v>20.399999999999999</v>
      </c>
      <c r="F258" s="24">
        <f t="shared" si="39"/>
        <v>5.6666666666666661</v>
      </c>
      <c r="G258" s="17">
        <f t="shared" si="45"/>
        <v>-0.19444444444444425</v>
      </c>
      <c r="H258" s="17">
        <f t="shared" si="46"/>
        <v>-0.69999999999999929</v>
      </c>
      <c r="I258" s="17">
        <f t="shared" si="40"/>
        <v>-202.41666666666646</v>
      </c>
      <c r="J258" s="17">
        <f t="shared" si="41"/>
        <v>127.65262500000001</v>
      </c>
      <c r="K258" s="17">
        <f t="shared" si="42"/>
        <v>11.421279999999998</v>
      </c>
      <c r="L258" s="17">
        <f t="shared" si="43"/>
        <v>-63.342761666666448</v>
      </c>
      <c r="M258" s="17">
        <f t="shared" si="44"/>
        <v>-0.35894231611110983</v>
      </c>
      <c r="N258" s="17"/>
      <c r="O258" s="17"/>
      <c r="AC258">
        <f t="shared" si="36"/>
        <v>0</v>
      </c>
      <c r="AD258">
        <f t="shared" si="37"/>
        <v>20.399999999999999</v>
      </c>
      <c r="AE258">
        <f t="shared" si="38"/>
        <v>5.6666666666666661</v>
      </c>
    </row>
    <row r="259" spans="2:31" x14ac:dyDescent="0.35">
      <c r="B259" s="3" t="s">
        <v>47</v>
      </c>
      <c r="C259" s="3">
        <v>251</v>
      </c>
      <c r="D259" s="3">
        <v>251</v>
      </c>
      <c r="E259" s="10">
        <v>19.5</v>
      </c>
      <c r="F259" s="24">
        <f t="shared" si="39"/>
        <v>5.416666666666667</v>
      </c>
      <c r="G259" s="17">
        <f t="shared" si="45"/>
        <v>-0.27777777777777779</v>
      </c>
      <c r="H259" s="17">
        <f t="shared" si="46"/>
        <v>-1</v>
      </c>
      <c r="I259" s="17">
        <f t="shared" si="40"/>
        <v>-289.16666666666669</v>
      </c>
      <c r="J259" s="17">
        <f t="shared" si="41"/>
        <v>127.65262500000001</v>
      </c>
      <c r="K259" s="17">
        <f t="shared" si="42"/>
        <v>10.435750000000002</v>
      </c>
      <c r="L259" s="17">
        <f t="shared" si="43"/>
        <v>-151.07829166666667</v>
      </c>
      <c r="M259" s="17">
        <f t="shared" si="44"/>
        <v>-0.81834074652777777</v>
      </c>
      <c r="N259" s="17"/>
      <c r="O259" s="17"/>
      <c r="AC259">
        <f t="shared" si="36"/>
        <v>0</v>
      </c>
      <c r="AD259">
        <f t="shared" si="37"/>
        <v>19.5</v>
      </c>
      <c r="AE259">
        <f t="shared" si="38"/>
        <v>5.416666666666667</v>
      </c>
    </row>
    <row r="260" spans="2:31" x14ac:dyDescent="0.35">
      <c r="B260" s="3" t="s">
        <v>47</v>
      </c>
      <c r="C260" s="3">
        <v>252</v>
      </c>
      <c r="D260" s="3">
        <v>252</v>
      </c>
      <c r="E260" s="10">
        <v>18.399999999999999</v>
      </c>
      <c r="F260" s="24">
        <f t="shared" si="39"/>
        <v>5.1111111111111107</v>
      </c>
      <c r="G260" s="17">
        <f t="shared" si="45"/>
        <v>-0.23611111111111099</v>
      </c>
      <c r="H260" s="17">
        <f t="shared" si="46"/>
        <v>-0.84999999999999964</v>
      </c>
      <c r="I260" s="17">
        <f t="shared" si="40"/>
        <v>-245.79166666666654</v>
      </c>
      <c r="J260" s="17">
        <f t="shared" si="41"/>
        <v>127.65262500000001</v>
      </c>
      <c r="K260" s="17">
        <f t="shared" si="42"/>
        <v>9.29159111111111</v>
      </c>
      <c r="L260" s="17">
        <f t="shared" si="43"/>
        <v>-108.84745055555541</v>
      </c>
      <c r="M260" s="17">
        <f t="shared" si="44"/>
        <v>-0.55633141395061647</v>
      </c>
      <c r="N260" s="17"/>
      <c r="O260" s="17"/>
      <c r="AC260">
        <f t="shared" si="36"/>
        <v>0</v>
      </c>
      <c r="AD260">
        <f t="shared" si="37"/>
        <v>18.399999999999999</v>
      </c>
      <c r="AE260">
        <f t="shared" si="38"/>
        <v>5.1111111111111107</v>
      </c>
    </row>
    <row r="261" spans="2:31" x14ac:dyDescent="0.35">
      <c r="B261" s="3" t="s">
        <v>47</v>
      </c>
      <c r="C261" s="3">
        <v>253</v>
      </c>
      <c r="D261" s="3">
        <v>253</v>
      </c>
      <c r="E261" s="10">
        <v>17.8</v>
      </c>
      <c r="F261" s="24">
        <f t="shared" si="39"/>
        <v>4.9444444444444446</v>
      </c>
      <c r="G261" s="17">
        <f t="shared" si="45"/>
        <v>-8.3333333333333037E-2</v>
      </c>
      <c r="H261" s="17">
        <f t="shared" si="46"/>
        <v>-0.29999999999999893</v>
      </c>
      <c r="I261" s="17">
        <f t="shared" si="40"/>
        <v>-86.749999999999687</v>
      </c>
      <c r="J261" s="17">
        <f t="shared" si="41"/>
        <v>127.65262500000001</v>
      </c>
      <c r="K261" s="17">
        <f t="shared" si="42"/>
        <v>8.6954977777777778</v>
      </c>
      <c r="L261" s="17">
        <f t="shared" si="43"/>
        <v>49.598122777778102</v>
      </c>
      <c r="M261" s="17">
        <f t="shared" si="44"/>
        <v>0.2452351626234584</v>
      </c>
      <c r="N261" s="17"/>
      <c r="O261" s="17"/>
      <c r="AC261">
        <f t="shared" si="36"/>
        <v>0</v>
      </c>
      <c r="AD261">
        <f t="shared" si="37"/>
        <v>17.8</v>
      </c>
      <c r="AE261">
        <f t="shared" si="38"/>
        <v>4.9444444444444446</v>
      </c>
    </row>
    <row r="262" spans="2:31" x14ac:dyDescent="0.35">
      <c r="B262" s="3" t="s">
        <v>47</v>
      </c>
      <c r="C262" s="3">
        <v>254</v>
      </c>
      <c r="D262" s="3">
        <v>254</v>
      </c>
      <c r="E262" s="10">
        <v>17.8</v>
      </c>
      <c r="F262" s="24">
        <f t="shared" si="39"/>
        <v>4.9444444444444446</v>
      </c>
      <c r="G262" s="17">
        <f t="shared" si="45"/>
        <v>-5.5555555555555851E-2</v>
      </c>
      <c r="H262" s="17">
        <f t="shared" si="46"/>
        <v>-0.20000000000000107</v>
      </c>
      <c r="I262" s="17">
        <f t="shared" si="40"/>
        <v>-57.833333333333641</v>
      </c>
      <c r="J262" s="17">
        <f t="shared" si="41"/>
        <v>127.65262500000001</v>
      </c>
      <c r="K262" s="17">
        <f t="shared" si="42"/>
        <v>8.6954977777777778</v>
      </c>
      <c r="L262" s="17">
        <f t="shared" si="43"/>
        <v>78.514789444444148</v>
      </c>
      <c r="M262" s="17">
        <f t="shared" si="44"/>
        <v>0.38821201447530718</v>
      </c>
      <c r="N262" s="17"/>
      <c r="O262" s="17"/>
      <c r="AC262">
        <f t="shared" si="36"/>
        <v>0</v>
      </c>
      <c r="AD262">
        <f t="shared" si="37"/>
        <v>17.8</v>
      </c>
      <c r="AE262">
        <f t="shared" si="38"/>
        <v>4.9444444444444446</v>
      </c>
    </row>
    <row r="263" spans="2:31" x14ac:dyDescent="0.35">
      <c r="B263" s="3" t="s">
        <v>47</v>
      </c>
      <c r="C263" s="3">
        <v>255</v>
      </c>
      <c r="D263" s="3">
        <v>255</v>
      </c>
      <c r="E263" s="10">
        <v>17.399999999999999</v>
      </c>
      <c r="F263" s="24">
        <f t="shared" si="39"/>
        <v>4.833333333333333</v>
      </c>
      <c r="G263" s="17">
        <f t="shared" si="45"/>
        <v>-0.29166666666666685</v>
      </c>
      <c r="H263" s="17">
        <f t="shared" si="46"/>
        <v>-1.0500000000000007</v>
      </c>
      <c r="I263" s="17">
        <f t="shared" si="40"/>
        <v>-303.62500000000017</v>
      </c>
      <c r="J263" s="17">
        <f t="shared" si="41"/>
        <v>127.65262500000001</v>
      </c>
      <c r="K263" s="17">
        <f t="shared" si="42"/>
        <v>8.309079999999998</v>
      </c>
      <c r="L263" s="17">
        <f t="shared" si="43"/>
        <v>-167.66329500000018</v>
      </c>
      <c r="M263" s="17">
        <f t="shared" si="44"/>
        <v>-0.81037259250000082</v>
      </c>
      <c r="N263" s="17"/>
      <c r="O263" s="17"/>
      <c r="AC263">
        <f t="shared" si="36"/>
        <v>0</v>
      </c>
      <c r="AD263">
        <f t="shared" si="37"/>
        <v>17.399999999999999</v>
      </c>
      <c r="AE263">
        <f t="shared" si="38"/>
        <v>4.833333333333333</v>
      </c>
    </row>
    <row r="264" spans="2:31" x14ac:dyDescent="0.35">
      <c r="B264" s="3" t="s">
        <v>47</v>
      </c>
      <c r="C264" s="3">
        <v>256</v>
      </c>
      <c r="D264" s="3">
        <v>256</v>
      </c>
      <c r="E264" s="10">
        <v>15.7</v>
      </c>
      <c r="F264" s="24">
        <f t="shared" si="39"/>
        <v>4.3611111111111107</v>
      </c>
      <c r="G264" s="17">
        <f t="shared" si="45"/>
        <v>-0.40277777777777757</v>
      </c>
      <c r="H264" s="17">
        <f t="shared" si="46"/>
        <v>-1.4499999999999993</v>
      </c>
      <c r="I264" s="17">
        <f t="shared" si="40"/>
        <v>-419.29166666666646</v>
      </c>
      <c r="J264" s="17">
        <f t="shared" si="41"/>
        <v>127.65262500000001</v>
      </c>
      <c r="K264" s="17">
        <f t="shared" si="42"/>
        <v>6.7647811111111098</v>
      </c>
      <c r="L264" s="17">
        <f t="shared" si="43"/>
        <v>-284.87426055555534</v>
      </c>
      <c r="M264" s="17">
        <f t="shared" si="44"/>
        <v>-1.2423683029783941</v>
      </c>
      <c r="N264" s="17"/>
      <c r="O264" s="17"/>
      <c r="AC264">
        <f t="shared" ref="AC264:AC327" si="47">IF(E264&lt;1,1,0)</f>
        <v>0</v>
      </c>
      <c r="AD264">
        <f t="shared" ref="AD264:AD327" si="48">IF(AC264=1,"",E264)</f>
        <v>15.7</v>
      </c>
      <c r="AE264">
        <f t="shared" ref="AE264:AE327" si="49">E264/3.6</f>
        <v>4.3611111111111107</v>
      </c>
    </row>
    <row r="265" spans="2:31" x14ac:dyDescent="0.35">
      <c r="B265" s="3" t="s">
        <v>47</v>
      </c>
      <c r="C265" s="3">
        <v>257</v>
      </c>
      <c r="D265" s="3">
        <v>257</v>
      </c>
      <c r="E265" s="10">
        <v>14.5</v>
      </c>
      <c r="F265" s="24">
        <f t="shared" ref="F265:F328" si="50">E265/3.6</f>
        <v>4.0277777777777777</v>
      </c>
      <c r="G265" s="17">
        <f t="shared" si="45"/>
        <v>-4.1666666666666519E-2</v>
      </c>
      <c r="H265" s="17">
        <f t="shared" si="46"/>
        <v>-0.14999999999999947</v>
      </c>
      <c r="I265" s="17">
        <f t="shared" ref="I265:I328" si="51">$I$2*G265</f>
        <v>-43.374999999999844</v>
      </c>
      <c r="J265" s="17">
        <f t="shared" ref="J265:J328" si="52">($I$2*9.81)*$I$3</f>
        <v>127.65262500000001</v>
      </c>
      <c r="K265" s="17">
        <f t="shared" ref="K265:K328" si="53">0.5*2.47*$I$4*$L$2*(F265*F265)</f>
        <v>5.770194444444444</v>
      </c>
      <c r="L265" s="17">
        <f t="shared" ref="L265:L328" si="54">I265+J265+K265</f>
        <v>90.047819444444613</v>
      </c>
      <c r="M265" s="17">
        <f t="shared" ref="M265:M328" si="55">(L265*F265)/1000</f>
        <v>0.36269260609567971</v>
      </c>
      <c r="N265" s="17"/>
      <c r="O265" s="17"/>
      <c r="AC265">
        <f t="shared" si="47"/>
        <v>0</v>
      </c>
      <c r="AD265">
        <f t="shared" si="48"/>
        <v>14.5</v>
      </c>
      <c r="AE265">
        <f t="shared" si="49"/>
        <v>4.0277777777777777</v>
      </c>
    </row>
    <row r="266" spans="2:31" x14ac:dyDescent="0.35">
      <c r="B266" s="3" t="s">
        <v>47</v>
      </c>
      <c r="C266" s="3">
        <v>258</v>
      </c>
      <c r="D266" s="3">
        <v>258</v>
      </c>
      <c r="E266" s="10">
        <v>15.4</v>
      </c>
      <c r="F266" s="24">
        <f t="shared" si="50"/>
        <v>4.2777777777777777</v>
      </c>
      <c r="G266" s="17">
        <f t="shared" ref="G266:G329" si="56">($E267-$E265)/2/3.6</f>
        <v>0.47222222222222199</v>
      </c>
      <c r="H266" s="17">
        <f t="shared" ref="H266:H329" si="57">($E267-$E265)/2</f>
        <v>1.6999999999999993</v>
      </c>
      <c r="I266" s="17">
        <f t="shared" si="51"/>
        <v>491.58333333333309</v>
      </c>
      <c r="J266" s="17">
        <f t="shared" si="52"/>
        <v>127.65262500000001</v>
      </c>
      <c r="K266" s="17">
        <f t="shared" si="53"/>
        <v>6.5087244444444448</v>
      </c>
      <c r="L266" s="17">
        <f t="shared" si="54"/>
        <v>625.74468277777748</v>
      </c>
      <c r="M266" s="17">
        <f t="shared" si="55"/>
        <v>2.6767966985493814</v>
      </c>
      <c r="N266" s="17"/>
      <c r="O266" s="17"/>
      <c r="AC266">
        <f t="shared" si="47"/>
        <v>0</v>
      </c>
      <c r="AD266">
        <f t="shared" si="48"/>
        <v>15.4</v>
      </c>
      <c r="AE266">
        <f t="shared" si="49"/>
        <v>4.2777777777777777</v>
      </c>
    </row>
    <row r="267" spans="2:31" x14ac:dyDescent="0.35">
      <c r="B267" s="3" t="s">
        <v>47</v>
      </c>
      <c r="C267" s="3">
        <v>259</v>
      </c>
      <c r="D267" s="3">
        <v>259</v>
      </c>
      <c r="E267" s="10">
        <v>17.899999999999999</v>
      </c>
      <c r="F267" s="24">
        <f t="shared" si="50"/>
        <v>4.9722222222222214</v>
      </c>
      <c r="G267" s="17">
        <f t="shared" si="56"/>
        <v>0.72222222222222232</v>
      </c>
      <c r="H267" s="17">
        <f t="shared" si="57"/>
        <v>2.6000000000000005</v>
      </c>
      <c r="I267" s="17">
        <f t="shared" si="51"/>
        <v>751.83333333333348</v>
      </c>
      <c r="J267" s="17">
        <f t="shared" si="52"/>
        <v>127.65262500000001</v>
      </c>
      <c r="K267" s="17">
        <f t="shared" si="53"/>
        <v>8.7934744444444419</v>
      </c>
      <c r="L267" s="17">
        <f t="shared" si="54"/>
        <v>888.27943277777797</v>
      </c>
      <c r="M267" s="17">
        <f t="shared" si="55"/>
        <v>4.4167227352006178</v>
      </c>
      <c r="N267" s="17"/>
      <c r="O267" s="17"/>
      <c r="AC267">
        <f t="shared" si="47"/>
        <v>0</v>
      </c>
      <c r="AD267">
        <f t="shared" si="48"/>
        <v>17.899999999999999</v>
      </c>
      <c r="AE267">
        <f t="shared" si="49"/>
        <v>4.9722222222222214</v>
      </c>
    </row>
    <row r="268" spans="2:31" x14ac:dyDescent="0.35">
      <c r="B268" s="3" t="s">
        <v>47</v>
      </c>
      <c r="C268" s="3">
        <v>260</v>
      </c>
      <c r="D268" s="3">
        <v>260</v>
      </c>
      <c r="E268" s="10">
        <v>20.6</v>
      </c>
      <c r="F268" s="24">
        <f t="shared" si="50"/>
        <v>5.7222222222222223</v>
      </c>
      <c r="G268" s="17">
        <f t="shared" si="56"/>
        <v>0.73611111111111116</v>
      </c>
      <c r="H268" s="17">
        <f t="shared" si="57"/>
        <v>2.6500000000000004</v>
      </c>
      <c r="I268" s="17">
        <f t="shared" si="51"/>
        <v>766.29166666666674</v>
      </c>
      <c r="J268" s="17">
        <f t="shared" si="52"/>
        <v>127.65262500000001</v>
      </c>
      <c r="K268" s="17">
        <f t="shared" si="53"/>
        <v>11.646324444444446</v>
      </c>
      <c r="L268" s="17">
        <f t="shared" si="54"/>
        <v>905.59061611111122</v>
      </c>
      <c r="M268" s="17">
        <f t="shared" si="55"/>
        <v>5.181990747746914</v>
      </c>
      <c r="N268" s="17"/>
      <c r="O268" s="17"/>
      <c r="AC268">
        <f t="shared" si="47"/>
        <v>0</v>
      </c>
      <c r="AD268">
        <f t="shared" si="48"/>
        <v>20.6</v>
      </c>
      <c r="AE268">
        <f t="shared" si="49"/>
        <v>5.7222222222222223</v>
      </c>
    </row>
    <row r="269" spans="2:31" x14ac:dyDescent="0.35">
      <c r="B269" s="3" t="s">
        <v>47</v>
      </c>
      <c r="C269" s="3">
        <v>261</v>
      </c>
      <c r="D269" s="3">
        <v>261</v>
      </c>
      <c r="E269" s="10">
        <v>23.2</v>
      </c>
      <c r="F269" s="24">
        <f t="shared" si="50"/>
        <v>6.4444444444444438</v>
      </c>
      <c r="G269" s="17">
        <f t="shared" si="56"/>
        <v>0.70833333333333304</v>
      </c>
      <c r="H269" s="17">
        <f t="shared" si="57"/>
        <v>2.5499999999999989</v>
      </c>
      <c r="I269" s="17">
        <f t="shared" si="51"/>
        <v>737.37499999999966</v>
      </c>
      <c r="J269" s="17">
        <f t="shared" si="52"/>
        <v>127.65262500000001</v>
      </c>
      <c r="K269" s="17">
        <f t="shared" si="53"/>
        <v>14.771697777777774</v>
      </c>
      <c r="L269" s="17">
        <f t="shared" si="54"/>
        <v>879.79932277777743</v>
      </c>
      <c r="M269" s="17">
        <f t="shared" si="55"/>
        <v>5.6698178579012319</v>
      </c>
      <c r="N269" s="17"/>
      <c r="O269" s="17"/>
      <c r="AC269">
        <f t="shared" si="47"/>
        <v>0</v>
      </c>
      <c r="AD269">
        <f t="shared" si="48"/>
        <v>23.2</v>
      </c>
      <c r="AE269">
        <f t="shared" si="49"/>
        <v>6.4444444444444438</v>
      </c>
    </row>
    <row r="270" spans="2:31" x14ac:dyDescent="0.35">
      <c r="B270" s="3" t="s">
        <v>47</v>
      </c>
      <c r="C270" s="3">
        <v>262</v>
      </c>
      <c r="D270" s="3">
        <v>262</v>
      </c>
      <c r="E270" s="10">
        <v>25.7</v>
      </c>
      <c r="F270" s="24">
        <f t="shared" si="50"/>
        <v>7.1388888888888884</v>
      </c>
      <c r="G270" s="17">
        <f t="shared" si="56"/>
        <v>0.76388888888888884</v>
      </c>
      <c r="H270" s="17">
        <f t="shared" si="57"/>
        <v>2.75</v>
      </c>
      <c r="I270" s="17">
        <f t="shared" si="51"/>
        <v>795.20833333333326</v>
      </c>
      <c r="J270" s="17">
        <f t="shared" si="52"/>
        <v>127.65262500000001</v>
      </c>
      <c r="K270" s="17">
        <f t="shared" si="53"/>
        <v>18.126781111111107</v>
      </c>
      <c r="L270" s="17">
        <f t="shared" si="54"/>
        <v>940.9877394444444</v>
      </c>
      <c r="M270" s="17">
        <f t="shared" si="55"/>
        <v>6.7176069177006168</v>
      </c>
      <c r="N270" s="17"/>
      <c r="O270" s="17"/>
      <c r="AC270">
        <f t="shared" si="47"/>
        <v>0</v>
      </c>
      <c r="AD270">
        <f t="shared" si="48"/>
        <v>25.7</v>
      </c>
      <c r="AE270">
        <f t="shared" si="49"/>
        <v>7.1388888888888884</v>
      </c>
    </row>
    <row r="271" spans="2:31" x14ac:dyDescent="0.35">
      <c r="B271" s="3" t="s">
        <v>47</v>
      </c>
      <c r="C271" s="3">
        <v>263</v>
      </c>
      <c r="D271" s="3">
        <v>263</v>
      </c>
      <c r="E271" s="10">
        <v>28.7</v>
      </c>
      <c r="F271" s="24">
        <f t="shared" si="50"/>
        <v>7.9722222222222214</v>
      </c>
      <c r="G271" s="17">
        <f t="shared" si="56"/>
        <v>0.94444444444444453</v>
      </c>
      <c r="H271" s="17">
        <f t="shared" si="57"/>
        <v>3.4000000000000004</v>
      </c>
      <c r="I271" s="17">
        <f t="shared" si="51"/>
        <v>983.16666666666674</v>
      </c>
      <c r="J271" s="17">
        <f t="shared" si="52"/>
        <v>127.65262500000001</v>
      </c>
      <c r="K271" s="17">
        <f t="shared" si="53"/>
        <v>22.605714444444441</v>
      </c>
      <c r="L271" s="17">
        <f t="shared" si="54"/>
        <v>1133.4250061111111</v>
      </c>
      <c r="M271" s="17">
        <f t="shared" si="55"/>
        <v>9.0359160209413574</v>
      </c>
      <c r="N271" s="17"/>
      <c r="O271" s="17"/>
      <c r="AC271">
        <f t="shared" si="47"/>
        <v>0</v>
      </c>
      <c r="AD271">
        <f t="shared" si="48"/>
        <v>28.7</v>
      </c>
      <c r="AE271">
        <f t="shared" si="49"/>
        <v>7.9722222222222214</v>
      </c>
    </row>
    <row r="272" spans="2:31" x14ac:dyDescent="0.35">
      <c r="B272" s="3" t="s">
        <v>47</v>
      </c>
      <c r="C272" s="3">
        <v>264</v>
      </c>
      <c r="D272" s="3">
        <v>264</v>
      </c>
      <c r="E272" s="10">
        <v>32.5</v>
      </c>
      <c r="F272" s="24">
        <f t="shared" si="50"/>
        <v>9.0277777777777768</v>
      </c>
      <c r="G272" s="17">
        <f t="shared" si="56"/>
        <v>1.0277777777777781</v>
      </c>
      <c r="H272" s="17">
        <f t="shared" si="57"/>
        <v>3.7000000000000011</v>
      </c>
      <c r="I272" s="17">
        <f t="shared" si="51"/>
        <v>1069.916666666667</v>
      </c>
      <c r="J272" s="17">
        <f t="shared" si="52"/>
        <v>127.65262500000001</v>
      </c>
      <c r="K272" s="17">
        <f t="shared" si="53"/>
        <v>28.988194444444435</v>
      </c>
      <c r="L272" s="17">
        <f t="shared" si="54"/>
        <v>1226.5574861111113</v>
      </c>
      <c r="M272" s="17">
        <f t="shared" si="55"/>
        <v>11.073088416280866</v>
      </c>
      <c r="N272" s="17"/>
      <c r="O272" s="17"/>
      <c r="AC272">
        <f t="shared" si="47"/>
        <v>0</v>
      </c>
      <c r="AD272">
        <f t="shared" si="48"/>
        <v>32.5</v>
      </c>
      <c r="AE272">
        <f t="shared" si="49"/>
        <v>9.0277777777777768</v>
      </c>
    </row>
    <row r="273" spans="2:31" x14ac:dyDescent="0.35">
      <c r="B273" s="3" t="s">
        <v>47</v>
      </c>
      <c r="C273" s="3">
        <v>265</v>
      </c>
      <c r="D273" s="3">
        <v>265</v>
      </c>
      <c r="E273" s="10">
        <v>36.1</v>
      </c>
      <c r="F273" s="24">
        <f t="shared" si="50"/>
        <v>10.027777777777779</v>
      </c>
      <c r="G273" s="17">
        <f t="shared" si="56"/>
        <v>0.90277777777777779</v>
      </c>
      <c r="H273" s="17">
        <f t="shared" si="57"/>
        <v>3.25</v>
      </c>
      <c r="I273" s="17">
        <f t="shared" si="51"/>
        <v>939.79166666666663</v>
      </c>
      <c r="J273" s="17">
        <f t="shared" si="52"/>
        <v>127.65262500000001</v>
      </c>
      <c r="K273" s="17">
        <f t="shared" si="53"/>
        <v>35.765874444444449</v>
      </c>
      <c r="L273" s="17">
        <f t="shared" si="54"/>
        <v>1103.2101661111112</v>
      </c>
      <c r="M273" s="17">
        <f t="shared" si="55"/>
        <v>11.062746387947533</v>
      </c>
      <c r="N273" s="17"/>
      <c r="O273" s="17"/>
      <c r="AC273">
        <f t="shared" si="47"/>
        <v>0</v>
      </c>
      <c r="AD273">
        <f t="shared" si="48"/>
        <v>36.1</v>
      </c>
      <c r="AE273">
        <f t="shared" si="49"/>
        <v>10.027777777777779</v>
      </c>
    </row>
    <row r="274" spans="2:31" x14ac:dyDescent="0.35">
      <c r="B274" s="3" t="s">
        <v>47</v>
      </c>
      <c r="C274" s="3">
        <v>266</v>
      </c>
      <c r="D274" s="3">
        <v>266</v>
      </c>
      <c r="E274" s="10">
        <v>39</v>
      </c>
      <c r="F274" s="24">
        <f t="shared" si="50"/>
        <v>10.833333333333334</v>
      </c>
      <c r="G274" s="17">
        <f t="shared" si="56"/>
        <v>0.65277777777777712</v>
      </c>
      <c r="H274" s="17">
        <f t="shared" si="57"/>
        <v>2.3499999999999979</v>
      </c>
      <c r="I274" s="17">
        <f t="shared" si="51"/>
        <v>679.54166666666595</v>
      </c>
      <c r="J274" s="17">
        <f t="shared" si="52"/>
        <v>127.65262500000001</v>
      </c>
      <c r="K274" s="17">
        <f t="shared" si="53"/>
        <v>41.743000000000009</v>
      </c>
      <c r="L274" s="17">
        <f t="shared" si="54"/>
        <v>848.93729166666606</v>
      </c>
      <c r="M274" s="17">
        <f t="shared" si="55"/>
        <v>9.1968206597222153</v>
      </c>
      <c r="N274" s="17"/>
      <c r="O274" s="17"/>
      <c r="AC274">
        <f t="shared" si="47"/>
        <v>0</v>
      </c>
      <c r="AD274">
        <f t="shared" si="48"/>
        <v>39</v>
      </c>
      <c r="AE274">
        <f t="shared" si="49"/>
        <v>10.833333333333334</v>
      </c>
    </row>
    <row r="275" spans="2:31" x14ac:dyDescent="0.35">
      <c r="B275" s="3" t="s">
        <v>47</v>
      </c>
      <c r="C275" s="3">
        <v>267</v>
      </c>
      <c r="D275" s="3">
        <v>267</v>
      </c>
      <c r="E275" s="10">
        <v>40.799999999999997</v>
      </c>
      <c r="F275" s="24">
        <f t="shared" si="50"/>
        <v>11.333333333333332</v>
      </c>
      <c r="G275" s="17">
        <f t="shared" si="56"/>
        <v>0.54166666666666641</v>
      </c>
      <c r="H275" s="17">
        <f t="shared" si="57"/>
        <v>1.9499999999999993</v>
      </c>
      <c r="I275" s="17">
        <f t="shared" si="51"/>
        <v>563.87499999999977</v>
      </c>
      <c r="J275" s="17">
        <f t="shared" si="52"/>
        <v>127.65262500000001</v>
      </c>
      <c r="K275" s="17">
        <f t="shared" si="53"/>
        <v>45.685119999999991</v>
      </c>
      <c r="L275" s="17">
        <f t="shared" si="54"/>
        <v>737.21274499999981</v>
      </c>
      <c r="M275" s="17">
        <f t="shared" si="55"/>
        <v>8.3550777766666631</v>
      </c>
      <c r="N275" s="17"/>
      <c r="O275" s="17"/>
      <c r="AC275">
        <f t="shared" si="47"/>
        <v>0</v>
      </c>
      <c r="AD275">
        <f t="shared" si="48"/>
        <v>40.799999999999997</v>
      </c>
      <c r="AE275">
        <f t="shared" si="49"/>
        <v>11.333333333333332</v>
      </c>
    </row>
    <row r="276" spans="2:31" x14ac:dyDescent="0.35">
      <c r="B276" s="3" t="s">
        <v>47</v>
      </c>
      <c r="C276" s="3">
        <v>268</v>
      </c>
      <c r="D276" s="3">
        <v>268</v>
      </c>
      <c r="E276" s="10">
        <v>42.9</v>
      </c>
      <c r="F276" s="24">
        <f t="shared" si="50"/>
        <v>11.916666666666666</v>
      </c>
      <c r="G276" s="17">
        <f t="shared" si="56"/>
        <v>0.50000000000000022</v>
      </c>
      <c r="H276" s="17">
        <f t="shared" si="57"/>
        <v>1.8000000000000007</v>
      </c>
      <c r="I276" s="17">
        <f t="shared" si="51"/>
        <v>520.50000000000023</v>
      </c>
      <c r="J276" s="17">
        <f t="shared" si="52"/>
        <v>127.65262500000001</v>
      </c>
      <c r="K276" s="17">
        <f t="shared" si="53"/>
        <v>50.509029999999996</v>
      </c>
      <c r="L276" s="17">
        <f t="shared" si="54"/>
        <v>698.66165500000034</v>
      </c>
      <c r="M276" s="17">
        <f t="shared" si="55"/>
        <v>8.3257180554166705</v>
      </c>
      <c r="N276" s="17"/>
      <c r="O276" s="17"/>
      <c r="AC276">
        <f t="shared" si="47"/>
        <v>0</v>
      </c>
      <c r="AD276">
        <f t="shared" si="48"/>
        <v>42.9</v>
      </c>
      <c r="AE276">
        <f t="shared" si="49"/>
        <v>11.916666666666666</v>
      </c>
    </row>
    <row r="277" spans="2:31" x14ac:dyDescent="0.35">
      <c r="B277" s="3" t="s">
        <v>47</v>
      </c>
      <c r="C277" s="3">
        <v>269</v>
      </c>
      <c r="D277" s="3">
        <v>269</v>
      </c>
      <c r="E277" s="10">
        <v>44.4</v>
      </c>
      <c r="F277" s="24">
        <f t="shared" si="50"/>
        <v>12.333333333333332</v>
      </c>
      <c r="G277" s="17">
        <f t="shared" si="56"/>
        <v>0.41666666666666663</v>
      </c>
      <c r="H277" s="17">
        <f t="shared" si="57"/>
        <v>1.5</v>
      </c>
      <c r="I277" s="17">
        <f t="shared" si="51"/>
        <v>433.74999999999994</v>
      </c>
      <c r="J277" s="17">
        <f t="shared" si="52"/>
        <v>127.65262500000001</v>
      </c>
      <c r="K277" s="17">
        <f t="shared" si="53"/>
        <v>54.102879999999992</v>
      </c>
      <c r="L277" s="17">
        <f t="shared" si="54"/>
        <v>615.50550499999997</v>
      </c>
      <c r="M277" s="17">
        <f t="shared" si="55"/>
        <v>7.5912345616666652</v>
      </c>
      <c r="N277" s="17"/>
      <c r="O277" s="17"/>
      <c r="AC277">
        <f t="shared" si="47"/>
        <v>0</v>
      </c>
      <c r="AD277">
        <f t="shared" si="48"/>
        <v>44.4</v>
      </c>
      <c r="AE277">
        <f t="shared" si="49"/>
        <v>12.333333333333332</v>
      </c>
    </row>
    <row r="278" spans="2:31" x14ac:dyDescent="0.35">
      <c r="B278" s="3" t="s">
        <v>47</v>
      </c>
      <c r="C278" s="3">
        <v>270</v>
      </c>
      <c r="D278" s="3">
        <v>270</v>
      </c>
      <c r="E278" s="10">
        <v>45.9</v>
      </c>
      <c r="F278" s="24">
        <f t="shared" si="50"/>
        <v>12.75</v>
      </c>
      <c r="G278" s="17">
        <f t="shared" si="56"/>
        <v>0.2222222222222224</v>
      </c>
      <c r="H278" s="17">
        <f t="shared" si="57"/>
        <v>0.80000000000000071</v>
      </c>
      <c r="I278" s="17">
        <f t="shared" si="51"/>
        <v>231.33333333333351</v>
      </c>
      <c r="J278" s="17">
        <f t="shared" si="52"/>
        <v>127.65262500000001</v>
      </c>
      <c r="K278" s="17">
        <f t="shared" si="53"/>
        <v>57.820230000000002</v>
      </c>
      <c r="L278" s="17">
        <f t="shared" si="54"/>
        <v>416.80618833333352</v>
      </c>
      <c r="M278" s="17">
        <f t="shared" si="55"/>
        <v>5.3142789012500025</v>
      </c>
      <c r="N278" s="17"/>
      <c r="O278" s="17"/>
      <c r="AC278">
        <f t="shared" si="47"/>
        <v>0</v>
      </c>
      <c r="AD278">
        <f t="shared" si="48"/>
        <v>45.9</v>
      </c>
      <c r="AE278">
        <f t="shared" si="49"/>
        <v>12.75</v>
      </c>
    </row>
    <row r="279" spans="2:31" x14ac:dyDescent="0.35">
      <c r="B279" s="3" t="s">
        <v>47</v>
      </c>
      <c r="C279" s="3">
        <v>271</v>
      </c>
      <c r="D279" s="3">
        <v>271</v>
      </c>
      <c r="E279" s="10">
        <v>46</v>
      </c>
      <c r="F279" s="24">
        <f t="shared" si="50"/>
        <v>12.777777777777777</v>
      </c>
      <c r="G279" s="17">
        <f t="shared" si="56"/>
        <v>-4.1666666666666269E-2</v>
      </c>
      <c r="H279" s="17">
        <f t="shared" si="57"/>
        <v>-0.14999999999999858</v>
      </c>
      <c r="I279" s="17">
        <f t="shared" si="51"/>
        <v>-43.374999999999588</v>
      </c>
      <c r="J279" s="17">
        <f t="shared" si="52"/>
        <v>127.65262500000001</v>
      </c>
      <c r="K279" s="17">
        <f t="shared" si="53"/>
        <v>58.072444444444443</v>
      </c>
      <c r="L279" s="17">
        <f t="shared" si="54"/>
        <v>142.35006944444487</v>
      </c>
      <c r="M279" s="17">
        <f t="shared" si="55"/>
        <v>1.818917554012351</v>
      </c>
      <c r="N279" s="17"/>
      <c r="O279" s="17"/>
      <c r="AC279">
        <f t="shared" si="47"/>
        <v>0</v>
      </c>
      <c r="AD279">
        <f t="shared" si="48"/>
        <v>46</v>
      </c>
      <c r="AE279">
        <f t="shared" si="49"/>
        <v>12.777777777777777</v>
      </c>
    </row>
    <row r="280" spans="2:31" x14ac:dyDescent="0.35">
      <c r="B280" s="3" t="s">
        <v>47</v>
      </c>
      <c r="C280" s="3">
        <v>272</v>
      </c>
      <c r="D280" s="3">
        <v>272</v>
      </c>
      <c r="E280" s="10">
        <v>45.6</v>
      </c>
      <c r="F280" s="24">
        <f t="shared" si="50"/>
        <v>12.666666666666666</v>
      </c>
      <c r="G280" s="17">
        <f t="shared" si="56"/>
        <v>-9.7222222222222612E-2</v>
      </c>
      <c r="H280" s="17">
        <f t="shared" si="57"/>
        <v>-0.35000000000000142</v>
      </c>
      <c r="I280" s="17">
        <f t="shared" si="51"/>
        <v>-101.20833333333374</v>
      </c>
      <c r="J280" s="17">
        <f t="shared" si="52"/>
        <v>127.65262500000001</v>
      </c>
      <c r="K280" s="17">
        <f t="shared" si="53"/>
        <v>57.066879999999991</v>
      </c>
      <c r="L280" s="17">
        <f t="shared" si="54"/>
        <v>83.511171666666257</v>
      </c>
      <c r="M280" s="17">
        <f t="shared" si="55"/>
        <v>1.0578081744444392</v>
      </c>
      <c r="N280" s="17"/>
      <c r="O280" s="17"/>
      <c r="AC280">
        <f t="shared" si="47"/>
        <v>0</v>
      </c>
      <c r="AD280">
        <f t="shared" si="48"/>
        <v>45.6</v>
      </c>
      <c r="AE280">
        <f t="shared" si="49"/>
        <v>12.666666666666666</v>
      </c>
    </row>
    <row r="281" spans="2:31" x14ac:dyDescent="0.35">
      <c r="B281" s="3" t="s">
        <v>47</v>
      </c>
      <c r="C281" s="3">
        <v>273</v>
      </c>
      <c r="D281" s="3">
        <v>273</v>
      </c>
      <c r="E281" s="10">
        <v>45.3</v>
      </c>
      <c r="F281" s="24">
        <f t="shared" si="50"/>
        <v>12.583333333333332</v>
      </c>
      <c r="G281" s="17">
        <f t="shared" si="56"/>
        <v>-0.26388888888888867</v>
      </c>
      <c r="H281" s="17">
        <f t="shared" si="57"/>
        <v>-0.94999999999999929</v>
      </c>
      <c r="I281" s="17">
        <f t="shared" si="51"/>
        <v>-274.70833333333309</v>
      </c>
      <c r="J281" s="17">
        <f t="shared" si="52"/>
        <v>127.65262500000001</v>
      </c>
      <c r="K281" s="17">
        <f t="shared" si="53"/>
        <v>56.318469999999984</v>
      </c>
      <c r="L281" s="17">
        <f t="shared" si="54"/>
        <v>-90.737238333333096</v>
      </c>
      <c r="M281" s="17">
        <f t="shared" si="55"/>
        <v>-1.1417769156944415</v>
      </c>
      <c r="N281" s="17"/>
      <c r="O281" s="17"/>
      <c r="AC281">
        <f t="shared" si="47"/>
        <v>0</v>
      </c>
      <c r="AD281">
        <f t="shared" si="48"/>
        <v>45.3</v>
      </c>
      <c r="AE281">
        <f t="shared" si="49"/>
        <v>12.583333333333332</v>
      </c>
    </row>
    <row r="282" spans="2:31" x14ac:dyDescent="0.35">
      <c r="B282" s="3" t="s">
        <v>47</v>
      </c>
      <c r="C282" s="3">
        <v>274</v>
      </c>
      <c r="D282" s="3">
        <v>274</v>
      </c>
      <c r="E282" s="10">
        <v>43.7</v>
      </c>
      <c r="F282" s="24">
        <f t="shared" si="50"/>
        <v>12.138888888888889</v>
      </c>
      <c r="G282" s="17">
        <f t="shared" si="56"/>
        <v>-0.625</v>
      </c>
      <c r="H282" s="17">
        <f t="shared" si="57"/>
        <v>-2.25</v>
      </c>
      <c r="I282" s="17">
        <f t="shared" si="51"/>
        <v>-650.625</v>
      </c>
      <c r="J282" s="17">
        <f t="shared" si="52"/>
        <v>127.65262500000001</v>
      </c>
      <c r="K282" s="17">
        <f t="shared" si="53"/>
        <v>52.410381111111114</v>
      </c>
      <c r="L282" s="17">
        <f t="shared" si="54"/>
        <v>-470.56199388888882</v>
      </c>
      <c r="M282" s="17">
        <f t="shared" si="55"/>
        <v>-5.7120997591512346</v>
      </c>
      <c r="N282" s="17"/>
      <c r="O282" s="17"/>
      <c r="AC282">
        <f t="shared" si="47"/>
        <v>0</v>
      </c>
      <c r="AD282">
        <f t="shared" si="48"/>
        <v>43.7</v>
      </c>
      <c r="AE282">
        <f t="shared" si="49"/>
        <v>12.138888888888889</v>
      </c>
    </row>
    <row r="283" spans="2:31" x14ac:dyDescent="0.35">
      <c r="B283" s="3" t="s">
        <v>47</v>
      </c>
      <c r="C283" s="3">
        <v>275</v>
      </c>
      <c r="D283" s="3">
        <v>275</v>
      </c>
      <c r="E283" s="10">
        <v>40.799999999999997</v>
      </c>
      <c r="F283" s="24">
        <f t="shared" si="50"/>
        <v>11.333333333333332</v>
      </c>
      <c r="G283" s="17">
        <f t="shared" si="56"/>
        <v>-0.79166666666666707</v>
      </c>
      <c r="H283" s="17">
        <f t="shared" si="57"/>
        <v>-2.8500000000000014</v>
      </c>
      <c r="I283" s="17">
        <f t="shared" si="51"/>
        <v>-824.12500000000045</v>
      </c>
      <c r="J283" s="17">
        <f t="shared" si="52"/>
        <v>127.65262500000001</v>
      </c>
      <c r="K283" s="17">
        <f t="shared" si="53"/>
        <v>45.685119999999991</v>
      </c>
      <c r="L283" s="17">
        <f t="shared" si="54"/>
        <v>-650.78725500000041</v>
      </c>
      <c r="M283" s="17">
        <f t="shared" si="55"/>
        <v>-7.3755888900000039</v>
      </c>
      <c r="N283" s="17"/>
      <c r="O283" s="17"/>
      <c r="AC283">
        <f t="shared" si="47"/>
        <v>0</v>
      </c>
      <c r="AD283">
        <f t="shared" si="48"/>
        <v>40.799999999999997</v>
      </c>
      <c r="AE283">
        <f t="shared" si="49"/>
        <v>11.333333333333332</v>
      </c>
    </row>
    <row r="284" spans="2:31" x14ac:dyDescent="0.35">
      <c r="B284" s="3" t="s">
        <v>47</v>
      </c>
      <c r="C284" s="3">
        <v>276</v>
      </c>
      <c r="D284" s="3">
        <v>276</v>
      </c>
      <c r="E284" s="10">
        <v>38</v>
      </c>
      <c r="F284" s="24">
        <f t="shared" si="50"/>
        <v>10.555555555555555</v>
      </c>
      <c r="G284" s="17">
        <f t="shared" si="56"/>
        <v>-0.88888888888888862</v>
      </c>
      <c r="H284" s="17">
        <f t="shared" si="57"/>
        <v>-3.1999999999999993</v>
      </c>
      <c r="I284" s="17">
        <f t="shared" si="51"/>
        <v>-925.33333333333303</v>
      </c>
      <c r="J284" s="17">
        <f t="shared" si="52"/>
        <v>127.65262500000001</v>
      </c>
      <c r="K284" s="17">
        <f t="shared" si="53"/>
        <v>39.629777777777775</v>
      </c>
      <c r="L284" s="17">
        <f t="shared" si="54"/>
        <v>-758.05093055555517</v>
      </c>
      <c r="M284" s="17">
        <f t="shared" si="55"/>
        <v>-8.0016487114197492</v>
      </c>
      <c r="N284" s="17"/>
      <c r="O284" s="17"/>
      <c r="AC284">
        <f t="shared" si="47"/>
        <v>0</v>
      </c>
      <c r="AD284">
        <f t="shared" si="48"/>
        <v>38</v>
      </c>
      <c r="AE284">
        <f t="shared" si="49"/>
        <v>10.555555555555555</v>
      </c>
    </row>
    <row r="285" spans="2:31" x14ac:dyDescent="0.35">
      <c r="B285" s="3" t="s">
        <v>47</v>
      </c>
      <c r="C285" s="3">
        <v>277</v>
      </c>
      <c r="D285" s="3">
        <v>277</v>
      </c>
      <c r="E285" s="10">
        <v>34.4</v>
      </c>
      <c r="F285" s="24">
        <f t="shared" si="50"/>
        <v>9.5555555555555554</v>
      </c>
      <c r="G285" s="17">
        <f t="shared" si="56"/>
        <v>-0.98611111111111127</v>
      </c>
      <c r="H285" s="17">
        <f t="shared" si="57"/>
        <v>-3.5500000000000007</v>
      </c>
      <c r="I285" s="17">
        <f t="shared" si="51"/>
        <v>-1026.5416666666667</v>
      </c>
      <c r="J285" s="17">
        <f t="shared" si="52"/>
        <v>127.65262500000001</v>
      </c>
      <c r="K285" s="17">
        <f t="shared" si="53"/>
        <v>32.476657777777774</v>
      </c>
      <c r="L285" s="17">
        <f t="shared" si="54"/>
        <v>-866.41238388888894</v>
      </c>
      <c r="M285" s="17">
        <f t="shared" si="55"/>
        <v>-8.279051668271606</v>
      </c>
      <c r="N285" s="17"/>
      <c r="O285" s="17"/>
      <c r="AC285">
        <f t="shared" si="47"/>
        <v>0</v>
      </c>
      <c r="AD285">
        <f t="shared" si="48"/>
        <v>34.4</v>
      </c>
      <c r="AE285">
        <f t="shared" si="49"/>
        <v>9.5555555555555554</v>
      </c>
    </row>
    <row r="286" spans="2:31" x14ac:dyDescent="0.35">
      <c r="B286" s="3" t="s">
        <v>47</v>
      </c>
      <c r="C286" s="3">
        <v>278</v>
      </c>
      <c r="D286" s="3">
        <v>278</v>
      </c>
      <c r="E286" s="10">
        <v>30.9</v>
      </c>
      <c r="F286" s="24">
        <f t="shared" si="50"/>
        <v>8.5833333333333321</v>
      </c>
      <c r="G286" s="17">
        <f t="shared" si="56"/>
        <v>-1.2361111111111109</v>
      </c>
      <c r="H286" s="17">
        <f t="shared" si="57"/>
        <v>-4.4499999999999993</v>
      </c>
      <c r="I286" s="17">
        <f t="shared" si="51"/>
        <v>-1286.7916666666665</v>
      </c>
      <c r="J286" s="17">
        <f t="shared" si="52"/>
        <v>127.65262500000001</v>
      </c>
      <c r="K286" s="17">
        <f t="shared" si="53"/>
        <v>26.204229999999992</v>
      </c>
      <c r="L286" s="17">
        <f t="shared" si="54"/>
        <v>-1132.9348116666665</v>
      </c>
      <c r="M286" s="17">
        <f t="shared" si="55"/>
        <v>-9.7243571334722194</v>
      </c>
      <c r="N286" s="17"/>
      <c r="O286" s="17"/>
      <c r="AC286">
        <f t="shared" si="47"/>
        <v>0</v>
      </c>
      <c r="AD286">
        <f t="shared" si="48"/>
        <v>30.9</v>
      </c>
      <c r="AE286">
        <f t="shared" si="49"/>
        <v>8.5833333333333321</v>
      </c>
    </row>
    <row r="287" spans="2:31" x14ac:dyDescent="0.35">
      <c r="B287" s="3" t="s">
        <v>47</v>
      </c>
      <c r="C287" s="3">
        <v>279</v>
      </c>
      <c r="D287" s="3">
        <v>279</v>
      </c>
      <c r="E287" s="10">
        <v>25.5</v>
      </c>
      <c r="F287" s="24">
        <f t="shared" si="50"/>
        <v>7.083333333333333</v>
      </c>
      <c r="G287" s="17">
        <f t="shared" si="56"/>
        <v>-1.3194444444444444</v>
      </c>
      <c r="H287" s="17">
        <f t="shared" si="57"/>
        <v>-4.75</v>
      </c>
      <c r="I287" s="17">
        <f t="shared" si="51"/>
        <v>-1373.5416666666667</v>
      </c>
      <c r="J287" s="17">
        <f t="shared" si="52"/>
        <v>127.65262500000001</v>
      </c>
      <c r="K287" s="17">
        <f t="shared" si="53"/>
        <v>17.845749999999999</v>
      </c>
      <c r="L287" s="17">
        <f t="shared" si="54"/>
        <v>-1228.0432916666668</v>
      </c>
      <c r="M287" s="17">
        <f t="shared" si="55"/>
        <v>-8.6986399826388894</v>
      </c>
      <c r="N287" s="17"/>
      <c r="O287" s="17"/>
      <c r="AC287">
        <f t="shared" si="47"/>
        <v>0</v>
      </c>
      <c r="AD287">
        <f t="shared" si="48"/>
        <v>25.5</v>
      </c>
      <c r="AE287">
        <f t="shared" si="49"/>
        <v>7.083333333333333</v>
      </c>
    </row>
    <row r="288" spans="2:31" x14ac:dyDescent="0.35">
      <c r="B288" s="3" t="s">
        <v>47</v>
      </c>
      <c r="C288" s="3">
        <v>280</v>
      </c>
      <c r="D288" s="3">
        <v>280</v>
      </c>
      <c r="E288" s="10">
        <v>21.4</v>
      </c>
      <c r="F288" s="24">
        <f t="shared" si="50"/>
        <v>5.9444444444444438</v>
      </c>
      <c r="G288" s="17">
        <f t="shared" si="56"/>
        <v>-0.73611111111111116</v>
      </c>
      <c r="H288" s="17">
        <f t="shared" si="57"/>
        <v>-2.6500000000000004</v>
      </c>
      <c r="I288" s="17">
        <f t="shared" si="51"/>
        <v>-766.29166666666674</v>
      </c>
      <c r="J288" s="17">
        <f t="shared" si="52"/>
        <v>127.65262500000001</v>
      </c>
      <c r="K288" s="17">
        <f t="shared" si="53"/>
        <v>12.568457777777775</v>
      </c>
      <c r="L288" s="17">
        <f t="shared" si="54"/>
        <v>-626.0705838888889</v>
      </c>
      <c r="M288" s="17">
        <f t="shared" si="55"/>
        <v>-3.721641804228395</v>
      </c>
      <c r="N288" s="17"/>
      <c r="O288" s="17"/>
      <c r="AC288">
        <f t="shared" si="47"/>
        <v>0</v>
      </c>
      <c r="AD288">
        <f t="shared" si="48"/>
        <v>21.4</v>
      </c>
      <c r="AE288">
        <f t="shared" si="49"/>
        <v>5.9444444444444438</v>
      </c>
    </row>
    <row r="289" spans="2:31" x14ac:dyDescent="0.35">
      <c r="B289" s="3" t="s">
        <v>47</v>
      </c>
      <c r="C289" s="3">
        <v>281</v>
      </c>
      <c r="D289" s="3">
        <v>281</v>
      </c>
      <c r="E289" s="10">
        <v>20.2</v>
      </c>
      <c r="F289" s="24">
        <f t="shared" si="50"/>
        <v>5.6111111111111107</v>
      </c>
      <c r="G289" s="17">
        <f t="shared" si="56"/>
        <v>0.20833333333333331</v>
      </c>
      <c r="H289" s="17">
        <f t="shared" si="57"/>
        <v>0.75</v>
      </c>
      <c r="I289" s="17">
        <f t="shared" si="51"/>
        <v>216.87499999999997</v>
      </c>
      <c r="J289" s="17">
        <f t="shared" si="52"/>
        <v>127.65262500000001</v>
      </c>
      <c r="K289" s="17">
        <f t="shared" si="53"/>
        <v>11.198431111111109</v>
      </c>
      <c r="L289" s="17">
        <f t="shared" si="54"/>
        <v>355.72605611111112</v>
      </c>
      <c r="M289" s="17">
        <f t="shared" si="55"/>
        <v>1.9960184259567899</v>
      </c>
      <c r="N289" s="17"/>
      <c r="O289" s="17"/>
      <c r="AC289">
        <f t="shared" si="47"/>
        <v>0</v>
      </c>
      <c r="AD289">
        <f t="shared" si="48"/>
        <v>20.2</v>
      </c>
      <c r="AE289">
        <f t="shared" si="49"/>
        <v>5.6111111111111107</v>
      </c>
    </row>
    <row r="290" spans="2:31" x14ac:dyDescent="0.35">
      <c r="B290" s="3" t="s">
        <v>47</v>
      </c>
      <c r="C290" s="3">
        <v>282</v>
      </c>
      <c r="D290" s="3">
        <v>282</v>
      </c>
      <c r="E290" s="10">
        <v>22.9</v>
      </c>
      <c r="F290" s="24">
        <f t="shared" si="50"/>
        <v>6.3611111111111107</v>
      </c>
      <c r="G290" s="17">
        <f t="shared" si="56"/>
        <v>0.88888888888888917</v>
      </c>
      <c r="H290" s="17">
        <f t="shared" si="57"/>
        <v>3.2000000000000011</v>
      </c>
      <c r="I290" s="17">
        <f t="shared" si="51"/>
        <v>925.3333333333336</v>
      </c>
      <c r="J290" s="17">
        <f t="shared" si="52"/>
        <v>127.65262500000001</v>
      </c>
      <c r="K290" s="17">
        <f t="shared" si="53"/>
        <v>14.392141111111108</v>
      </c>
      <c r="L290" s="17">
        <f t="shared" si="54"/>
        <v>1067.3780994444448</v>
      </c>
      <c r="M290" s="17">
        <f t="shared" si="55"/>
        <v>6.7897106881327183</v>
      </c>
      <c r="N290" s="17"/>
      <c r="O290" s="17"/>
      <c r="AC290">
        <f t="shared" si="47"/>
        <v>0</v>
      </c>
      <c r="AD290">
        <f t="shared" si="48"/>
        <v>22.9</v>
      </c>
      <c r="AE290">
        <f t="shared" si="49"/>
        <v>6.3611111111111107</v>
      </c>
    </row>
    <row r="291" spans="2:31" x14ac:dyDescent="0.35">
      <c r="B291" s="3" t="s">
        <v>47</v>
      </c>
      <c r="C291" s="3">
        <v>283</v>
      </c>
      <c r="D291" s="3">
        <v>283</v>
      </c>
      <c r="E291" s="10">
        <v>26.6</v>
      </c>
      <c r="F291" s="24">
        <f t="shared" si="50"/>
        <v>7.3888888888888893</v>
      </c>
      <c r="G291" s="17">
        <f t="shared" si="56"/>
        <v>1.0138888888888891</v>
      </c>
      <c r="H291" s="17">
        <f t="shared" si="57"/>
        <v>3.6500000000000004</v>
      </c>
      <c r="I291" s="17">
        <f t="shared" si="51"/>
        <v>1055.4583333333335</v>
      </c>
      <c r="J291" s="17">
        <f t="shared" si="52"/>
        <v>127.65262500000001</v>
      </c>
      <c r="K291" s="17">
        <f t="shared" si="53"/>
        <v>19.418591111111112</v>
      </c>
      <c r="L291" s="17">
        <f t="shared" si="54"/>
        <v>1202.5295494444445</v>
      </c>
      <c r="M291" s="17">
        <f t="shared" si="55"/>
        <v>8.8853572264506191</v>
      </c>
      <c r="N291" s="17"/>
      <c r="O291" s="17"/>
      <c r="AC291">
        <f t="shared" si="47"/>
        <v>0</v>
      </c>
      <c r="AD291">
        <f t="shared" si="48"/>
        <v>26.6</v>
      </c>
      <c r="AE291">
        <f t="shared" si="49"/>
        <v>7.3888888888888893</v>
      </c>
    </row>
    <row r="292" spans="2:31" x14ac:dyDescent="0.35">
      <c r="B292" s="3" t="s">
        <v>47</v>
      </c>
      <c r="C292" s="3">
        <v>284</v>
      </c>
      <c r="D292" s="3">
        <v>284</v>
      </c>
      <c r="E292" s="10">
        <v>30.2</v>
      </c>
      <c r="F292" s="24">
        <f t="shared" si="50"/>
        <v>8.3888888888888893</v>
      </c>
      <c r="G292" s="17">
        <f t="shared" si="56"/>
        <v>1.0416666666666667</v>
      </c>
      <c r="H292" s="17">
        <f t="shared" si="57"/>
        <v>3.75</v>
      </c>
      <c r="I292" s="17">
        <f t="shared" si="51"/>
        <v>1084.375</v>
      </c>
      <c r="J292" s="17">
        <f t="shared" si="52"/>
        <v>127.65262500000001</v>
      </c>
      <c r="K292" s="17">
        <f t="shared" si="53"/>
        <v>25.030431111111117</v>
      </c>
      <c r="L292" s="17">
        <f t="shared" si="54"/>
        <v>1237.058056111111</v>
      </c>
      <c r="M292" s="17">
        <f t="shared" si="55"/>
        <v>10.377542581820988</v>
      </c>
      <c r="N292" s="17"/>
      <c r="O292" s="17"/>
      <c r="AC292">
        <f t="shared" si="47"/>
        <v>0</v>
      </c>
      <c r="AD292">
        <f t="shared" si="48"/>
        <v>30.2</v>
      </c>
      <c r="AE292">
        <f t="shared" si="49"/>
        <v>8.3888888888888893</v>
      </c>
    </row>
    <row r="293" spans="2:31" x14ac:dyDescent="0.35">
      <c r="B293" s="3" t="s">
        <v>47</v>
      </c>
      <c r="C293" s="3">
        <v>285</v>
      </c>
      <c r="D293" s="3">
        <v>285</v>
      </c>
      <c r="E293" s="10">
        <v>34.1</v>
      </c>
      <c r="F293" s="24">
        <f t="shared" si="50"/>
        <v>9.4722222222222232</v>
      </c>
      <c r="G293" s="17">
        <f t="shared" si="56"/>
        <v>0.99999999999999989</v>
      </c>
      <c r="H293" s="17">
        <f t="shared" si="57"/>
        <v>3.5999999999999996</v>
      </c>
      <c r="I293" s="17">
        <f t="shared" si="51"/>
        <v>1040.9999999999998</v>
      </c>
      <c r="J293" s="17">
        <f t="shared" si="52"/>
        <v>127.65262500000001</v>
      </c>
      <c r="K293" s="17">
        <f t="shared" si="53"/>
        <v>31.912674444444448</v>
      </c>
      <c r="L293" s="17">
        <f t="shared" si="54"/>
        <v>1200.5652994444442</v>
      </c>
      <c r="M293" s="17">
        <f t="shared" si="55"/>
        <v>11.372021308626543</v>
      </c>
      <c r="N293" s="17"/>
      <c r="O293" s="17"/>
      <c r="AC293">
        <f t="shared" si="47"/>
        <v>0</v>
      </c>
      <c r="AD293">
        <f t="shared" si="48"/>
        <v>34.1</v>
      </c>
      <c r="AE293">
        <f t="shared" si="49"/>
        <v>9.4722222222222232</v>
      </c>
    </row>
    <row r="294" spans="2:31" x14ac:dyDescent="0.35">
      <c r="B294" s="3" t="s">
        <v>47</v>
      </c>
      <c r="C294" s="3">
        <v>286</v>
      </c>
      <c r="D294" s="3">
        <v>286</v>
      </c>
      <c r="E294" s="10">
        <v>37.4</v>
      </c>
      <c r="F294" s="24">
        <f t="shared" si="50"/>
        <v>10.388888888888888</v>
      </c>
      <c r="G294" s="17">
        <f t="shared" si="56"/>
        <v>0.91666666666666685</v>
      </c>
      <c r="H294" s="17">
        <f t="shared" si="57"/>
        <v>3.3000000000000007</v>
      </c>
      <c r="I294" s="17">
        <f t="shared" si="51"/>
        <v>954.25000000000023</v>
      </c>
      <c r="J294" s="17">
        <f t="shared" si="52"/>
        <v>127.65262500000001</v>
      </c>
      <c r="K294" s="17">
        <f t="shared" si="53"/>
        <v>38.388191111111098</v>
      </c>
      <c r="L294" s="17">
        <f t="shared" si="54"/>
        <v>1120.2908161111113</v>
      </c>
      <c r="M294" s="17">
        <f t="shared" si="55"/>
        <v>11.63857681182099</v>
      </c>
      <c r="N294" s="17"/>
      <c r="O294" s="17"/>
      <c r="AC294">
        <f t="shared" si="47"/>
        <v>0</v>
      </c>
      <c r="AD294">
        <f t="shared" si="48"/>
        <v>37.4</v>
      </c>
      <c r="AE294">
        <f t="shared" si="49"/>
        <v>10.388888888888888</v>
      </c>
    </row>
    <row r="295" spans="2:31" x14ac:dyDescent="0.35">
      <c r="B295" s="3" t="s">
        <v>47</v>
      </c>
      <c r="C295" s="3">
        <v>287</v>
      </c>
      <c r="D295" s="3">
        <v>287</v>
      </c>
      <c r="E295" s="10">
        <v>40.700000000000003</v>
      </c>
      <c r="F295" s="24">
        <f t="shared" si="50"/>
        <v>11.305555555555555</v>
      </c>
      <c r="G295" s="17">
        <f t="shared" si="56"/>
        <v>0.91666666666666685</v>
      </c>
      <c r="H295" s="17">
        <f t="shared" si="57"/>
        <v>3.3000000000000007</v>
      </c>
      <c r="I295" s="17">
        <f t="shared" si="51"/>
        <v>954.25000000000023</v>
      </c>
      <c r="J295" s="17">
        <f t="shared" si="52"/>
        <v>127.65262500000001</v>
      </c>
      <c r="K295" s="17">
        <f t="shared" si="53"/>
        <v>45.461447777777778</v>
      </c>
      <c r="L295" s="17">
        <f t="shared" si="54"/>
        <v>1127.3640727777779</v>
      </c>
      <c r="M295" s="17">
        <f t="shared" si="55"/>
        <v>12.745477156126544</v>
      </c>
      <c r="N295" s="17"/>
      <c r="O295" s="17"/>
      <c r="AC295">
        <f t="shared" si="47"/>
        <v>0</v>
      </c>
      <c r="AD295">
        <f t="shared" si="48"/>
        <v>40.700000000000003</v>
      </c>
      <c r="AE295">
        <f t="shared" si="49"/>
        <v>11.305555555555555</v>
      </c>
    </row>
    <row r="296" spans="2:31" x14ac:dyDescent="0.35">
      <c r="B296" s="3" t="s">
        <v>47</v>
      </c>
      <c r="C296" s="3">
        <v>288</v>
      </c>
      <c r="D296" s="3">
        <v>288</v>
      </c>
      <c r="E296" s="10">
        <v>44</v>
      </c>
      <c r="F296" s="24">
        <f t="shared" si="50"/>
        <v>12.222222222222221</v>
      </c>
      <c r="G296" s="17">
        <f t="shared" si="56"/>
        <v>0.91666666666666585</v>
      </c>
      <c r="H296" s="17">
        <f t="shared" si="57"/>
        <v>3.2999999999999972</v>
      </c>
      <c r="I296" s="17">
        <f t="shared" si="51"/>
        <v>954.2499999999992</v>
      </c>
      <c r="J296" s="17">
        <f t="shared" si="52"/>
        <v>127.65262500000001</v>
      </c>
      <c r="K296" s="17">
        <f t="shared" si="53"/>
        <v>53.132444444444438</v>
      </c>
      <c r="L296" s="17">
        <f t="shared" si="54"/>
        <v>1135.0350694444437</v>
      </c>
      <c r="M296" s="17">
        <f t="shared" si="55"/>
        <v>13.872650848765423</v>
      </c>
      <c r="N296" s="17"/>
      <c r="O296" s="17"/>
      <c r="AC296">
        <f t="shared" si="47"/>
        <v>0</v>
      </c>
      <c r="AD296">
        <f t="shared" si="48"/>
        <v>44</v>
      </c>
      <c r="AE296">
        <f t="shared" si="49"/>
        <v>12.222222222222221</v>
      </c>
    </row>
    <row r="297" spans="2:31" x14ac:dyDescent="0.35">
      <c r="B297" s="3" t="s">
        <v>47</v>
      </c>
      <c r="C297" s="3">
        <v>289</v>
      </c>
      <c r="D297" s="3">
        <v>289</v>
      </c>
      <c r="E297" s="10">
        <v>47.3</v>
      </c>
      <c r="F297" s="24">
        <f t="shared" si="50"/>
        <v>13.138888888888888</v>
      </c>
      <c r="G297" s="17">
        <f t="shared" si="56"/>
        <v>0.72222222222222265</v>
      </c>
      <c r="H297" s="17">
        <f t="shared" si="57"/>
        <v>2.6000000000000014</v>
      </c>
      <c r="I297" s="17">
        <f t="shared" si="51"/>
        <v>751.83333333333383</v>
      </c>
      <c r="J297" s="17">
        <f t="shared" si="52"/>
        <v>127.65262500000001</v>
      </c>
      <c r="K297" s="17">
        <f t="shared" si="53"/>
        <v>61.4011811111111</v>
      </c>
      <c r="L297" s="17">
        <f t="shared" si="54"/>
        <v>940.88713944444498</v>
      </c>
      <c r="M297" s="17">
        <f t="shared" si="55"/>
        <v>12.362211582145068</v>
      </c>
      <c r="N297" s="17"/>
      <c r="O297" s="17"/>
      <c r="AC297">
        <f t="shared" si="47"/>
        <v>0</v>
      </c>
      <c r="AD297">
        <f t="shared" si="48"/>
        <v>47.3</v>
      </c>
      <c r="AE297">
        <f t="shared" si="49"/>
        <v>13.138888888888888</v>
      </c>
    </row>
    <row r="298" spans="2:31" x14ac:dyDescent="0.35">
      <c r="B298" s="3" t="s">
        <v>47</v>
      </c>
      <c r="C298" s="3">
        <v>290</v>
      </c>
      <c r="D298" s="3">
        <v>290</v>
      </c>
      <c r="E298" s="10">
        <v>49.2</v>
      </c>
      <c r="F298" s="24">
        <f t="shared" si="50"/>
        <v>13.666666666666668</v>
      </c>
      <c r="G298" s="17">
        <f t="shared" si="56"/>
        <v>0.34722222222222221</v>
      </c>
      <c r="H298" s="17">
        <f t="shared" si="57"/>
        <v>1.25</v>
      </c>
      <c r="I298" s="17">
        <f t="shared" si="51"/>
        <v>361.45833333333331</v>
      </c>
      <c r="J298" s="17">
        <f t="shared" si="52"/>
        <v>127.65262500000001</v>
      </c>
      <c r="K298" s="17">
        <f t="shared" si="53"/>
        <v>66.433120000000002</v>
      </c>
      <c r="L298" s="17">
        <f t="shared" si="54"/>
        <v>555.54407833333335</v>
      </c>
      <c r="M298" s="17">
        <f t="shared" si="55"/>
        <v>7.5924357372222229</v>
      </c>
      <c r="N298" s="17"/>
      <c r="O298" s="17"/>
      <c r="AC298">
        <f t="shared" si="47"/>
        <v>0</v>
      </c>
      <c r="AD298">
        <f t="shared" si="48"/>
        <v>49.2</v>
      </c>
      <c r="AE298">
        <f t="shared" si="49"/>
        <v>13.666666666666668</v>
      </c>
    </row>
    <row r="299" spans="2:31" x14ac:dyDescent="0.35">
      <c r="B299" s="3" t="s">
        <v>47</v>
      </c>
      <c r="C299" s="3">
        <v>291</v>
      </c>
      <c r="D299" s="3">
        <v>291</v>
      </c>
      <c r="E299" s="10">
        <v>49.8</v>
      </c>
      <c r="F299" s="24">
        <f t="shared" si="50"/>
        <v>13.833333333333332</v>
      </c>
      <c r="G299" s="17">
        <f t="shared" si="56"/>
        <v>0</v>
      </c>
      <c r="H299" s="17">
        <f t="shared" si="57"/>
        <v>0</v>
      </c>
      <c r="I299" s="17">
        <f t="shared" si="51"/>
        <v>0</v>
      </c>
      <c r="J299" s="17">
        <f t="shared" si="52"/>
        <v>127.65262500000001</v>
      </c>
      <c r="K299" s="17">
        <f t="shared" si="53"/>
        <v>68.06331999999999</v>
      </c>
      <c r="L299" s="17">
        <f t="shared" si="54"/>
        <v>195.715945</v>
      </c>
      <c r="M299" s="17">
        <f t="shared" si="55"/>
        <v>2.7074039058333335</v>
      </c>
      <c r="N299" s="17"/>
      <c r="O299" s="17"/>
      <c r="AC299">
        <f t="shared" si="47"/>
        <v>0</v>
      </c>
      <c r="AD299">
        <f t="shared" si="48"/>
        <v>49.8</v>
      </c>
      <c r="AE299">
        <f t="shared" si="49"/>
        <v>13.833333333333332</v>
      </c>
    </row>
    <row r="300" spans="2:31" x14ac:dyDescent="0.35">
      <c r="B300" s="3" t="s">
        <v>47</v>
      </c>
      <c r="C300" s="3">
        <v>292</v>
      </c>
      <c r="D300" s="3">
        <v>292</v>
      </c>
      <c r="E300" s="10">
        <v>49.2</v>
      </c>
      <c r="F300" s="24">
        <f t="shared" si="50"/>
        <v>13.666666666666668</v>
      </c>
      <c r="G300" s="17">
        <f t="shared" si="56"/>
        <v>-0.23611111111111052</v>
      </c>
      <c r="H300" s="17">
        <f t="shared" si="57"/>
        <v>-0.84999999999999787</v>
      </c>
      <c r="I300" s="17">
        <f t="shared" si="51"/>
        <v>-245.79166666666606</v>
      </c>
      <c r="J300" s="17">
        <f t="shared" si="52"/>
        <v>127.65262500000001</v>
      </c>
      <c r="K300" s="17">
        <f t="shared" si="53"/>
        <v>66.433120000000002</v>
      </c>
      <c r="L300" s="17">
        <f t="shared" si="54"/>
        <v>-51.705921666666043</v>
      </c>
      <c r="M300" s="17">
        <f t="shared" si="55"/>
        <v>-0.70664759611110262</v>
      </c>
      <c r="N300" s="17"/>
      <c r="O300" s="17"/>
      <c r="AC300">
        <f t="shared" si="47"/>
        <v>0</v>
      </c>
      <c r="AD300">
        <f t="shared" si="48"/>
        <v>49.2</v>
      </c>
      <c r="AE300">
        <f t="shared" si="49"/>
        <v>13.666666666666668</v>
      </c>
    </row>
    <row r="301" spans="2:31" x14ac:dyDescent="0.35">
      <c r="B301" s="3" t="s">
        <v>47</v>
      </c>
      <c r="C301" s="3">
        <v>293</v>
      </c>
      <c r="D301" s="3">
        <v>293</v>
      </c>
      <c r="E301" s="10">
        <v>48.1</v>
      </c>
      <c r="F301" s="24">
        <f t="shared" si="50"/>
        <v>13.361111111111111</v>
      </c>
      <c r="G301" s="17">
        <f t="shared" si="56"/>
        <v>-0.26388888888888967</v>
      </c>
      <c r="H301" s="17">
        <f t="shared" si="57"/>
        <v>-0.95000000000000284</v>
      </c>
      <c r="I301" s="17">
        <f t="shared" si="51"/>
        <v>-274.70833333333417</v>
      </c>
      <c r="J301" s="17">
        <f t="shared" si="52"/>
        <v>127.65262500000001</v>
      </c>
      <c r="K301" s="17">
        <f t="shared" si="53"/>
        <v>63.495741111111109</v>
      </c>
      <c r="L301" s="17">
        <f t="shared" si="54"/>
        <v>-83.559967222223065</v>
      </c>
      <c r="M301" s="17">
        <f t="shared" si="55"/>
        <v>-1.1164540064969248</v>
      </c>
      <c r="N301" s="17"/>
      <c r="O301" s="17"/>
      <c r="AC301">
        <f t="shared" si="47"/>
        <v>0</v>
      </c>
      <c r="AD301">
        <f t="shared" si="48"/>
        <v>48.1</v>
      </c>
      <c r="AE301">
        <f t="shared" si="49"/>
        <v>13.361111111111111</v>
      </c>
    </row>
    <row r="302" spans="2:31" x14ac:dyDescent="0.35">
      <c r="B302" s="3" t="s">
        <v>47</v>
      </c>
      <c r="C302" s="3">
        <v>294</v>
      </c>
      <c r="D302" s="3">
        <v>294</v>
      </c>
      <c r="E302" s="10">
        <v>47.3</v>
      </c>
      <c r="F302" s="24">
        <f t="shared" si="50"/>
        <v>13.138888888888888</v>
      </c>
      <c r="G302" s="17">
        <f t="shared" si="56"/>
        <v>-0.18055555555555614</v>
      </c>
      <c r="H302" s="17">
        <f t="shared" si="57"/>
        <v>-0.65000000000000213</v>
      </c>
      <c r="I302" s="17">
        <f t="shared" si="51"/>
        <v>-187.95833333333394</v>
      </c>
      <c r="J302" s="17">
        <f t="shared" si="52"/>
        <v>127.65262500000001</v>
      </c>
      <c r="K302" s="17">
        <f t="shared" si="53"/>
        <v>61.4011811111111</v>
      </c>
      <c r="L302" s="17">
        <f t="shared" si="54"/>
        <v>1.0954727777771751</v>
      </c>
      <c r="M302" s="17">
        <f t="shared" si="55"/>
        <v>1.4393295108016771E-2</v>
      </c>
      <c r="N302" s="17"/>
      <c r="O302" s="17"/>
      <c r="AC302">
        <f t="shared" si="47"/>
        <v>0</v>
      </c>
      <c r="AD302">
        <f t="shared" si="48"/>
        <v>47.3</v>
      </c>
      <c r="AE302">
        <f t="shared" si="49"/>
        <v>13.138888888888888</v>
      </c>
    </row>
    <row r="303" spans="2:31" x14ac:dyDescent="0.35">
      <c r="B303" s="3" t="s">
        <v>47</v>
      </c>
      <c r="C303" s="3">
        <v>295</v>
      </c>
      <c r="D303" s="3">
        <v>295</v>
      </c>
      <c r="E303" s="10">
        <v>46.8</v>
      </c>
      <c r="F303" s="24">
        <f t="shared" si="50"/>
        <v>12.999999999999998</v>
      </c>
      <c r="G303" s="17">
        <f t="shared" si="56"/>
        <v>-8.3333333333332538E-2</v>
      </c>
      <c r="H303" s="17">
        <f t="shared" si="57"/>
        <v>-0.29999999999999716</v>
      </c>
      <c r="I303" s="17">
        <f t="shared" si="51"/>
        <v>-86.749999999999176</v>
      </c>
      <c r="J303" s="17">
        <f t="shared" si="52"/>
        <v>127.65262500000001</v>
      </c>
      <c r="K303" s="17">
        <f t="shared" si="53"/>
        <v>60.109919999999981</v>
      </c>
      <c r="L303" s="17">
        <f t="shared" si="54"/>
        <v>101.01254500000081</v>
      </c>
      <c r="M303" s="17">
        <f t="shared" si="55"/>
        <v>1.3131630850000104</v>
      </c>
      <c r="N303" s="17"/>
      <c r="O303" s="17"/>
      <c r="AC303">
        <f t="shared" si="47"/>
        <v>0</v>
      </c>
      <c r="AD303">
        <f t="shared" si="48"/>
        <v>46.8</v>
      </c>
      <c r="AE303">
        <f t="shared" si="49"/>
        <v>12.999999999999998</v>
      </c>
    </row>
    <row r="304" spans="2:31" x14ac:dyDescent="0.35">
      <c r="B304" s="3" t="s">
        <v>47</v>
      </c>
      <c r="C304" s="3">
        <v>296</v>
      </c>
      <c r="D304" s="3">
        <v>296</v>
      </c>
      <c r="E304" s="10">
        <v>46.7</v>
      </c>
      <c r="F304" s="24">
        <f t="shared" si="50"/>
        <v>12.972222222222223</v>
      </c>
      <c r="G304" s="17">
        <f t="shared" si="56"/>
        <v>0</v>
      </c>
      <c r="H304" s="17">
        <f t="shared" si="57"/>
        <v>0</v>
      </c>
      <c r="I304" s="17">
        <f t="shared" si="51"/>
        <v>0</v>
      </c>
      <c r="J304" s="17">
        <f t="shared" si="52"/>
        <v>127.65262500000001</v>
      </c>
      <c r="K304" s="17">
        <f t="shared" si="53"/>
        <v>59.853314444444457</v>
      </c>
      <c r="L304" s="17">
        <f t="shared" si="54"/>
        <v>187.50593944444446</v>
      </c>
      <c r="M304" s="17">
        <f t="shared" si="55"/>
        <v>2.4323687144598769</v>
      </c>
      <c r="N304" s="17"/>
      <c r="O304" s="17"/>
      <c r="AC304">
        <f t="shared" si="47"/>
        <v>0</v>
      </c>
      <c r="AD304">
        <f t="shared" si="48"/>
        <v>46.7</v>
      </c>
      <c r="AE304">
        <f t="shared" si="49"/>
        <v>12.972222222222223</v>
      </c>
    </row>
    <row r="305" spans="2:31" x14ac:dyDescent="0.35">
      <c r="B305" s="3" t="s">
        <v>47</v>
      </c>
      <c r="C305" s="3">
        <v>297</v>
      </c>
      <c r="D305" s="3">
        <v>297</v>
      </c>
      <c r="E305" s="10">
        <v>46.8</v>
      </c>
      <c r="F305" s="24">
        <f t="shared" si="50"/>
        <v>12.999999999999998</v>
      </c>
      <c r="G305" s="17">
        <f t="shared" si="56"/>
        <v>5.5555555555555358E-2</v>
      </c>
      <c r="H305" s="17">
        <f t="shared" si="57"/>
        <v>0.19999999999999929</v>
      </c>
      <c r="I305" s="17">
        <f t="shared" si="51"/>
        <v>57.83333333333313</v>
      </c>
      <c r="J305" s="17">
        <f t="shared" si="52"/>
        <v>127.65262500000001</v>
      </c>
      <c r="K305" s="17">
        <f t="shared" si="53"/>
        <v>60.109919999999981</v>
      </c>
      <c r="L305" s="17">
        <f t="shared" si="54"/>
        <v>245.59587833333313</v>
      </c>
      <c r="M305" s="17">
        <f t="shared" si="55"/>
        <v>3.1927464183333303</v>
      </c>
      <c r="N305" s="17"/>
      <c r="O305" s="17"/>
      <c r="AC305">
        <f t="shared" si="47"/>
        <v>0</v>
      </c>
      <c r="AD305">
        <f t="shared" si="48"/>
        <v>46.8</v>
      </c>
      <c r="AE305">
        <f t="shared" si="49"/>
        <v>12.999999999999998</v>
      </c>
    </row>
    <row r="306" spans="2:31" x14ac:dyDescent="0.35">
      <c r="B306" s="3" t="s">
        <v>47</v>
      </c>
      <c r="C306" s="3">
        <v>298</v>
      </c>
      <c r="D306" s="3">
        <v>298</v>
      </c>
      <c r="E306" s="10">
        <v>47.1</v>
      </c>
      <c r="F306" s="24">
        <f t="shared" si="50"/>
        <v>13.083333333333334</v>
      </c>
      <c r="G306" s="17">
        <f t="shared" si="56"/>
        <v>6.9444444444444448E-2</v>
      </c>
      <c r="H306" s="17">
        <f t="shared" si="57"/>
        <v>0.25</v>
      </c>
      <c r="I306" s="17">
        <f t="shared" si="51"/>
        <v>72.291666666666671</v>
      </c>
      <c r="J306" s="17">
        <f t="shared" si="52"/>
        <v>127.65262500000001</v>
      </c>
      <c r="K306" s="17">
        <f t="shared" si="53"/>
        <v>60.883029999999998</v>
      </c>
      <c r="L306" s="17">
        <f t="shared" si="54"/>
        <v>260.82732166666671</v>
      </c>
      <c r="M306" s="17">
        <f t="shared" si="55"/>
        <v>3.4124907918055558</v>
      </c>
      <c r="N306" s="17"/>
      <c r="O306" s="17"/>
      <c r="AC306">
        <f t="shared" si="47"/>
        <v>0</v>
      </c>
      <c r="AD306">
        <f t="shared" si="48"/>
        <v>47.1</v>
      </c>
      <c r="AE306">
        <f t="shared" si="49"/>
        <v>13.083333333333334</v>
      </c>
    </row>
    <row r="307" spans="2:31" x14ac:dyDescent="0.35">
      <c r="B307" s="3" t="s">
        <v>47</v>
      </c>
      <c r="C307" s="3">
        <v>299</v>
      </c>
      <c r="D307" s="3">
        <v>299</v>
      </c>
      <c r="E307" s="10">
        <v>47.3</v>
      </c>
      <c r="F307" s="24">
        <f t="shared" si="50"/>
        <v>13.138888888888888</v>
      </c>
      <c r="G307" s="17">
        <f t="shared" si="56"/>
        <v>2.7777777777777186E-2</v>
      </c>
      <c r="H307" s="17">
        <f t="shared" si="57"/>
        <v>9.9999999999997868E-2</v>
      </c>
      <c r="I307" s="17">
        <f t="shared" si="51"/>
        <v>28.91666666666605</v>
      </c>
      <c r="J307" s="17">
        <f t="shared" si="52"/>
        <v>127.65262500000001</v>
      </c>
      <c r="K307" s="17">
        <f t="shared" si="53"/>
        <v>61.4011811111111</v>
      </c>
      <c r="L307" s="17">
        <f t="shared" si="54"/>
        <v>217.97047277777716</v>
      </c>
      <c r="M307" s="17">
        <f t="shared" si="55"/>
        <v>2.8638898228857941</v>
      </c>
      <c r="N307" s="17"/>
      <c r="O307" s="17"/>
      <c r="AC307">
        <f t="shared" si="47"/>
        <v>0</v>
      </c>
      <c r="AD307">
        <f t="shared" si="48"/>
        <v>47.3</v>
      </c>
      <c r="AE307">
        <f t="shared" si="49"/>
        <v>13.138888888888888</v>
      </c>
    </row>
    <row r="308" spans="2:31" x14ac:dyDescent="0.35">
      <c r="B308" s="3" t="s">
        <v>47</v>
      </c>
      <c r="C308" s="3">
        <v>300</v>
      </c>
      <c r="D308" s="3">
        <v>300</v>
      </c>
      <c r="E308" s="10">
        <v>47.3</v>
      </c>
      <c r="F308" s="24">
        <f t="shared" si="50"/>
        <v>13.138888888888888</v>
      </c>
      <c r="G308" s="17">
        <f t="shared" si="56"/>
        <v>-2.7777777777777186E-2</v>
      </c>
      <c r="H308" s="17">
        <f t="shared" si="57"/>
        <v>-9.9999999999997868E-2</v>
      </c>
      <c r="I308" s="17">
        <f t="shared" si="51"/>
        <v>-28.91666666666605</v>
      </c>
      <c r="J308" s="17">
        <f t="shared" si="52"/>
        <v>127.65262500000001</v>
      </c>
      <c r="K308" s="17">
        <f t="shared" si="53"/>
        <v>61.4011811111111</v>
      </c>
      <c r="L308" s="17">
        <f t="shared" si="54"/>
        <v>160.13713944444507</v>
      </c>
      <c r="M308" s="17">
        <f t="shared" si="55"/>
        <v>2.1040240821450698</v>
      </c>
      <c r="N308" s="17"/>
      <c r="O308" s="17"/>
      <c r="AC308">
        <f t="shared" si="47"/>
        <v>0</v>
      </c>
      <c r="AD308">
        <f t="shared" si="48"/>
        <v>47.3</v>
      </c>
      <c r="AE308">
        <f t="shared" si="49"/>
        <v>13.138888888888888</v>
      </c>
    </row>
    <row r="309" spans="2:31" x14ac:dyDescent="0.35">
      <c r="B309" s="3" t="s">
        <v>47</v>
      </c>
      <c r="C309" s="3">
        <v>301</v>
      </c>
      <c r="D309" s="3">
        <v>301</v>
      </c>
      <c r="E309" s="10">
        <v>47.1</v>
      </c>
      <c r="F309" s="24">
        <f t="shared" si="50"/>
        <v>13.083333333333334</v>
      </c>
      <c r="G309" s="17">
        <f t="shared" si="56"/>
        <v>-9.7222222222221627E-2</v>
      </c>
      <c r="H309" s="17">
        <f t="shared" si="57"/>
        <v>-0.34999999999999787</v>
      </c>
      <c r="I309" s="17">
        <f t="shared" si="51"/>
        <v>-101.20833333333272</v>
      </c>
      <c r="J309" s="17">
        <f t="shared" si="52"/>
        <v>127.65262500000001</v>
      </c>
      <c r="K309" s="17">
        <f t="shared" si="53"/>
        <v>60.883029999999998</v>
      </c>
      <c r="L309" s="17">
        <f t="shared" si="54"/>
        <v>87.327321666667302</v>
      </c>
      <c r="M309" s="17">
        <f t="shared" si="55"/>
        <v>1.1425324584722307</v>
      </c>
      <c r="N309" s="17"/>
      <c r="O309" s="17"/>
      <c r="AC309">
        <f t="shared" si="47"/>
        <v>0</v>
      </c>
      <c r="AD309">
        <f t="shared" si="48"/>
        <v>47.1</v>
      </c>
      <c r="AE309">
        <f t="shared" si="49"/>
        <v>13.083333333333334</v>
      </c>
    </row>
    <row r="310" spans="2:31" x14ac:dyDescent="0.35">
      <c r="B310" s="3" t="s">
        <v>47</v>
      </c>
      <c r="C310" s="3">
        <v>302</v>
      </c>
      <c r="D310" s="3">
        <v>302</v>
      </c>
      <c r="E310" s="10">
        <v>46.6</v>
      </c>
      <c r="F310" s="24">
        <f t="shared" si="50"/>
        <v>12.944444444444445</v>
      </c>
      <c r="G310" s="17">
        <f t="shared" si="56"/>
        <v>-0.18055555555555614</v>
      </c>
      <c r="H310" s="17">
        <f t="shared" si="57"/>
        <v>-0.65000000000000213</v>
      </c>
      <c r="I310" s="17">
        <f t="shared" si="51"/>
        <v>-187.95833333333394</v>
      </c>
      <c r="J310" s="17">
        <f t="shared" si="52"/>
        <v>127.65262500000001</v>
      </c>
      <c r="K310" s="17">
        <f t="shared" si="53"/>
        <v>59.597257777777784</v>
      </c>
      <c r="L310" s="17">
        <f t="shared" si="54"/>
        <v>-0.70845055555614067</v>
      </c>
      <c r="M310" s="17">
        <f t="shared" si="55"/>
        <v>-9.1704988580322659E-3</v>
      </c>
      <c r="N310" s="17"/>
      <c r="O310" s="17"/>
      <c r="AC310">
        <f t="shared" si="47"/>
        <v>0</v>
      </c>
      <c r="AD310">
        <f t="shared" si="48"/>
        <v>46.6</v>
      </c>
      <c r="AE310">
        <f t="shared" si="49"/>
        <v>12.944444444444445</v>
      </c>
    </row>
    <row r="311" spans="2:31" x14ac:dyDescent="0.35">
      <c r="B311" s="3" t="s">
        <v>47</v>
      </c>
      <c r="C311" s="3">
        <v>303</v>
      </c>
      <c r="D311" s="3">
        <v>303</v>
      </c>
      <c r="E311" s="10">
        <v>45.8</v>
      </c>
      <c r="F311" s="24">
        <f t="shared" si="50"/>
        <v>12.722222222222221</v>
      </c>
      <c r="G311" s="17">
        <f t="shared" si="56"/>
        <v>-0.25000000000000061</v>
      </c>
      <c r="H311" s="17">
        <f t="shared" si="57"/>
        <v>-0.90000000000000213</v>
      </c>
      <c r="I311" s="17">
        <f t="shared" si="51"/>
        <v>-260.25000000000063</v>
      </c>
      <c r="J311" s="17">
        <f t="shared" si="52"/>
        <v>127.65262500000001</v>
      </c>
      <c r="K311" s="17">
        <f t="shared" si="53"/>
        <v>57.568564444444434</v>
      </c>
      <c r="L311" s="17">
        <f t="shared" si="54"/>
        <v>-75.028810555556191</v>
      </c>
      <c r="M311" s="17">
        <f t="shared" si="55"/>
        <v>-0.95453320095679817</v>
      </c>
      <c r="N311" s="17"/>
      <c r="O311" s="17"/>
      <c r="AC311">
        <f t="shared" si="47"/>
        <v>0</v>
      </c>
      <c r="AD311">
        <f t="shared" si="48"/>
        <v>45.8</v>
      </c>
      <c r="AE311">
        <f t="shared" si="49"/>
        <v>12.722222222222221</v>
      </c>
    </row>
    <row r="312" spans="2:31" x14ac:dyDescent="0.35">
      <c r="B312" s="3" t="s">
        <v>47</v>
      </c>
      <c r="C312" s="3">
        <v>304</v>
      </c>
      <c r="D312" s="3">
        <v>304</v>
      </c>
      <c r="E312" s="10">
        <v>44.8</v>
      </c>
      <c r="F312" s="24">
        <f t="shared" si="50"/>
        <v>12.444444444444443</v>
      </c>
      <c r="G312" s="17">
        <f t="shared" si="56"/>
        <v>-0.34722222222222221</v>
      </c>
      <c r="H312" s="17">
        <f t="shared" si="57"/>
        <v>-1.25</v>
      </c>
      <c r="I312" s="17">
        <f t="shared" si="51"/>
        <v>-361.45833333333331</v>
      </c>
      <c r="J312" s="17">
        <f t="shared" si="52"/>
        <v>127.65262500000001</v>
      </c>
      <c r="K312" s="17">
        <f t="shared" si="53"/>
        <v>55.082097777777761</v>
      </c>
      <c r="L312" s="17">
        <f t="shared" si="54"/>
        <v>-178.72361055555555</v>
      </c>
      <c r="M312" s="17">
        <f t="shared" si="55"/>
        <v>-2.2241160424691357</v>
      </c>
      <c r="N312" s="17"/>
      <c r="O312" s="17"/>
      <c r="AC312">
        <f t="shared" si="47"/>
        <v>0</v>
      </c>
      <c r="AD312">
        <f t="shared" si="48"/>
        <v>44.8</v>
      </c>
      <c r="AE312">
        <f t="shared" si="49"/>
        <v>12.444444444444443</v>
      </c>
    </row>
    <row r="313" spans="2:31" x14ac:dyDescent="0.35">
      <c r="B313" s="3" t="s">
        <v>47</v>
      </c>
      <c r="C313" s="3">
        <v>305</v>
      </c>
      <c r="D313" s="3">
        <v>305</v>
      </c>
      <c r="E313" s="10">
        <v>43.3</v>
      </c>
      <c r="F313" s="24">
        <f t="shared" si="50"/>
        <v>12.027777777777777</v>
      </c>
      <c r="G313" s="17">
        <f t="shared" si="56"/>
        <v>-0.41666666666666663</v>
      </c>
      <c r="H313" s="17">
        <f t="shared" si="57"/>
        <v>-1.5</v>
      </c>
      <c r="I313" s="17">
        <f t="shared" si="51"/>
        <v>-433.74999999999994</v>
      </c>
      <c r="J313" s="17">
        <f t="shared" si="52"/>
        <v>127.65262500000001</v>
      </c>
      <c r="K313" s="17">
        <f t="shared" si="53"/>
        <v>51.455314444444433</v>
      </c>
      <c r="L313" s="17">
        <f t="shared" si="54"/>
        <v>-254.6420605555555</v>
      </c>
      <c r="M313" s="17">
        <f t="shared" si="55"/>
        <v>-3.0627781172376536</v>
      </c>
      <c r="N313" s="17"/>
      <c r="O313" s="17"/>
      <c r="AC313">
        <f t="shared" si="47"/>
        <v>0</v>
      </c>
      <c r="AD313">
        <f t="shared" si="48"/>
        <v>43.3</v>
      </c>
      <c r="AE313">
        <f t="shared" si="49"/>
        <v>12.027777777777777</v>
      </c>
    </row>
    <row r="314" spans="2:31" x14ac:dyDescent="0.35">
      <c r="B314" s="3" t="s">
        <v>47</v>
      </c>
      <c r="C314" s="3">
        <v>306</v>
      </c>
      <c r="D314" s="3">
        <v>306</v>
      </c>
      <c r="E314" s="10">
        <v>41.8</v>
      </c>
      <c r="F314" s="24">
        <f t="shared" si="50"/>
        <v>11.611111111111111</v>
      </c>
      <c r="G314" s="17">
        <f t="shared" si="56"/>
        <v>-0.34722222222222221</v>
      </c>
      <c r="H314" s="17">
        <f t="shared" si="57"/>
        <v>-1.25</v>
      </c>
      <c r="I314" s="17">
        <f t="shared" si="51"/>
        <v>-361.45833333333331</v>
      </c>
      <c r="J314" s="17">
        <f t="shared" si="52"/>
        <v>127.65262500000001</v>
      </c>
      <c r="K314" s="17">
        <f t="shared" si="53"/>
        <v>47.952031111111111</v>
      </c>
      <c r="L314" s="17">
        <f t="shared" si="54"/>
        <v>-185.85367722222219</v>
      </c>
      <c r="M314" s="17">
        <f t="shared" si="55"/>
        <v>-2.1579676966358021</v>
      </c>
      <c r="N314" s="17"/>
      <c r="O314" s="17"/>
      <c r="AC314">
        <f t="shared" si="47"/>
        <v>0</v>
      </c>
      <c r="AD314">
        <f t="shared" si="48"/>
        <v>41.8</v>
      </c>
      <c r="AE314">
        <f t="shared" si="49"/>
        <v>11.611111111111111</v>
      </c>
    </row>
    <row r="315" spans="2:31" x14ac:dyDescent="0.35">
      <c r="B315" s="3" t="s">
        <v>47</v>
      </c>
      <c r="C315" s="3">
        <v>307</v>
      </c>
      <c r="D315" s="3">
        <v>307</v>
      </c>
      <c r="E315" s="10">
        <v>40.799999999999997</v>
      </c>
      <c r="F315" s="24">
        <f t="shared" si="50"/>
        <v>11.333333333333332</v>
      </c>
      <c r="G315" s="17">
        <f t="shared" si="56"/>
        <v>-0.20833333333333331</v>
      </c>
      <c r="H315" s="17">
        <f t="shared" si="57"/>
        <v>-0.75</v>
      </c>
      <c r="I315" s="17">
        <f t="shared" si="51"/>
        <v>-216.87499999999997</v>
      </c>
      <c r="J315" s="17">
        <f t="shared" si="52"/>
        <v>127.65262500000001</v>
      </c>
      <c r="K315" s="17">
        <f t="shared" si="53"/>
        <v>45.685119999999991</v>
      </c>
      <c r="L315" s="17">
        <f t="shared" si="54"/>
        <v>-43.537254999999966</v>
      </c>
      <c r="M315" s="17">
        <f t="shared" si="55"/>
        <v>-0.49342222333333291</v>
      </c>
      <c r="N315" s="17"/>
      <c r="O315" s="17"/>
      <c r="AC315">
        <f t="shared" si="47"/>
        <v>0</v>
      </c>
      <c r="AD315">
        <f t="shared" si="48"/>
        <v>40.799999999999997</v>
      </c>
      <c r="AE315">
        <f t="shared" si="49"/>
        <v>11.333333333333332</v>
      </c>
    </row>
    <row r="316" spans="2:31" x14ac:dyDescent="0.35">
      <c r="B316" s="3" t="s">
        <v>47</v>
      </c>
      <c r="C316" s="3">
        <v>308</v>
      </c>
      <c r="D316" s="3">
        <v>308</v>
      </c>
      <c r="E316" s="10">
        <v>40.299999999999997</v>
      </c>
      <c r="F316" s="24">
        <f t="shared" si="50"/>
        <v>11.194444444444443</v>
      </c>
      <c r="G316" s="17">
        <f t="shared" si="56"/>
        <v>-9.7222222222221627E-2</v>
      </c>
      <c r="H316" s="17">
        <f t="shared" si="57"/>
        <v>-0.34999999999999787</v>
      </c>
      <c r="I316" s="17">
        <f t="shared" si="51"/>
        <v>-101.20833333333272</v>
      </c>
      <c r="J316" s="17">
        <f t="shared" si="52"/>
        <v>127.65262500000001</v>
      </c>
      <c r="K316" s="17">
        <f t="shared" si="53"/>
        <v>44.572247777777761</v>
      </c>
      <c r="L316" s="17">
        <f t="shared" si="54"/>
        <v>71.016539444445058</v>
      </c>
      <c r="M316" s="17">
        <f t="shared" si="55"/>
        <v>0.79499070544753758</v>
      </c>
      <c r="N316" s="17"/>
      <c r="O316" s="17"/>
      <c r="AC316">
        <f t="shared" si="47"/>
        <v>0</v>
      </c>
      <c r="AD316">
        <f t="shared" si="48"/>
        <v>40.299999999999997</v>
      </c>
      <c r="AE316">
        <f t="shared" si="49"/>
        <v>11.194444444444443</v>
      </c>
    </row>
    <row r="317" spans="2:31" x14ac:dyDescent="0.35">
      <c r="B317" s="3" t="s">
        <v>47</v>
      </c>
      <c r="C317" s="3">
        <v>309</v>
      </c>
      <c r="D317" s="3">
        <v>309</v>
      </c>
      <c r="E317" s="10">
        <v>40.1</v>
      </c>
      <c r="F317" s="24">
        <f t="shared" si="50"/>
        <v>11.138888888888889</v>
      </c>
      <c r="G317" s="17">
        <f t="shared" si="56"/>
        <v>-8.3333333333332538E-2</v>
      </c>
      <c r="H317" s="17">
        <f t="shared" si="57"/>
        <v>-0.29999999999999716</v>
      </c>
      <c r="I317" s="17">
        <f t="shared" si="51"/>
        <v>-86.749999999999176</v>
      </c>
      <c r="J317" s="17">
        <f t="shared" si="52"/>
        <v>127.65262500000001</v>
      </c>
      <c r="K317" s="17">
        <f t="shared" si="53"/>
        <v>44.130941111111113</v>
      </c>
      <c r="L317" s="17">
        <f t="shared" si="54"/>
        <v>85.033566111111952</v>
      </c>
      <c r="M317" s="17">
        <f t="shared" si="55"/>
        <v>0.94717944473766369</v>
      </c>
      <c r="N317" s="17"/>
      <c r="O317" s="17"/>
      <c r="AC317">
        <f t="shared" si="47"/>
        <v>0</v>
      </c>
      <c r="AD317">
        <f t="shared" si="48"/>
        <v>40.1</v>
      </c>
      <c r="AE317">
        <f t="shared" si="49"/>
        <v>11.138888888888889</v>
      </c>
    </row>
    <row r="318" spans="2:31" x14ac:dyDescent="0.35">
      <c r="B318" s="3" t="s">
        <v>47</v>
      </c>
      <c r="C318" s="3">
        <v>310</v>
      </c>
      <c r="D318" s="3">
        <v>310</v>
      </c>
      <c r="E318" s="10">
        <v>39.700000000000003</v>
      </c>
      <c r="F318" s="24">
        <f t="shared" si="50"/>
        <v>11.027777777777779</v>
      </c>
      <c r="G318" s="17">
        <f t="shared" si="56"/>
        <v>-0.12499999999999981</v>
      </c>
      <c r="H318" s="17">
        <f t="shared" si="57"/>
        <v>-0.44999999999999929</v>
      </c>
      <c r="I318" s="17">
        <f t="shared" si="51"/>
        <v>-130.1249999999998</v>
      </c>
      <c r="J318" s="17">
        <f t="shared" si="52"/>
        <v>127.65262500000001</v>
      </c>
      <c r="K318" s="17">
        <f t="shared" si="53"/>
        <v>43.254914444444445</v>
      </c>
      <c r="L318" s="17">
        <f t="shared" si="54"/>
        <v>40.782539444444659</v>
      </c>
      <c r="M318" s="17">
        <f t="shared" si="55"/>
        <v>0.44974078220679253</v>
      </c>
      <c r="N318" s="17"/>
      <c r="O318" s="17"/>
      <c r="AC318">
        <f t="shared" si="47"/>
        <v>0</v>
      </c>
      <c r="AD318">
        <f t="shared" si="48"/>
        <v>39.700000000000003</v>
      </c>
      <c r="AE318">
        <f t="shared" si="49"/>
        <v>11.027777777777779</v>
      </c>
    </row>
    <row r="319" spans="2:31" x14ac:dyDescent="0.35">
      <c r="B319" s="3" t="s">
        <v>47</v>
      </c>
      <c r="C319" s="3">
        <v>311</v>
      </c>
      <c r="D319" s="3">
        <v>311</v>
      </c>
      <c r="E319" s="10">
        <v>39.200000000000003</v>
      </c>
      <c r="F319" s="24">
        <f t="shared" si="50"/>
        <v>10.888888888888889</v>
      </c>
      <c r="G319" s="17">
        <f t="shared" si="56"/>
        <v>-0.16666666666666705</v>
      </c>
      <c r="H319" s="17">
        <f t="shared" si="57"/>
        <v>-0.60000000000000142</v>
      </c>
      <c r="I319" s="17">
        <f t="shared" si="51"/>
        <v>-173.5000000000004</v>
      </c>
      <c r="J319" s="17">
        <f t="shared" si="52"/>
        <v>127.65262500000001</v>
      </c>
      <c r="K319" s="17">
        <f t="shared" si="53"/>
        <v>42.172231111111117</v>
      </c>
      <c r="L319" s="17">
        <f t="shared" si="54"/>
        <v>-3.6751438888892665</v>
      </c>
      <c r="M319" s="17">
        <f t="shared" si="55"/>
        <v>-4.0018233456794235E-2</v>
      </c>
      <c r="N319" s="17"/>
      <c r="O319" s="17"/>
      <c r="AC319">
        <f t="shared" si="47"/>
        <v>0</v>
      </c>
      <c r="AD319">
        <f t="shared" si="48"/>
        <v>39.200000000000003</v>
      </c>
      <c r="AE319">
        <f t="shared" si="49"/>
        <v>10.888888888888889</v>
      </c>
    </row>
    <row r="320" spans="2:31" x14ac:dyDescent="0.35">
      <c r="B320" s="3" t="s">
        <v>47</v>
      </c>
      <c r="C320" s="3">
        <v>312</v>
      </c>
      <c r="D320" s="3">
        <v>312</v>
      </c>
      <c r="E320" s="10">
        <v>38.5</v>
      </c>
      <c r="F320" s="24">
        <f t="shared" si="50"/>
        <v>10.694444444444445</v>
      </c>
      <c r="G320" s="17">
        <f t="shared" si="56"/>
        <v>-0.25000000000000061</v>
      </c>
      <c r="H320" s="17">
        <f t="shared" si="57"/>
        <v>-0.90000000000000213</v>
      </c>
      <c r="I320" s="17">
        <f t="shared" si="51"/>
        <v>-260.25000000000063</v>
      </c>
      <c r="J320" s="17">
        <f t="shared" si="52"/>
        <v>127.65262500000001</v>
      </c>
      <c r="K320" s="17">
        <f t="shared" si="53"/>
        <v>40.679527777777778</v>
      </c>
      <c r="L320" s="17">
        <f t="shared" si="54"/>
        <v>-91.917847222222846</v>
      </c>
      <c r="M320" s="17">
        <f t="shared" si="55"/>
        <v>-0.98301031057099431</v>
      </c>
      <c r="N320" s="17"/>
      <c r="O320" s="17"/>
      <c r="AC320">
        <f t="shared" si="47"/>
        <v>0</v>
      </c>
      <c r="AD320">
        <f t="shared" si="48"/>
        <v>38.5</v>
      </c>
      <c r="AE320">
        <f t="shared" si="49"/>
        <v>10.694444444444445</v>
      </c>
    </row>
    <row r="321" spans="2:31" x14ac:dyDescent="0.35">
      <c r="B321" s="3" t="s">
        <v>47</v>
      </c>
      <c r="C321" s="3">
        <v>313</v>
      </c>
      <c r="D321" s="3">
        <v>313</v>
      </c>
      <c r="E321" s="10">
        <v>37.4</v>
      </c>
      <c r="F321" s="24">
        <f t="shared" si="50"/>
        <v>10.388888888888888</v>
      </c>
      <c r="G321" s="17">
        <f t="shared" si="56"/>
        <v>-0.34722222222222221</v>
      </c>
      <c r="H321" s="17">
        <f t="shared" si="57"/>
        <v>-1.25</v>
      </c>
      <c r="I321" s="17">
        <f t="shared" si="51"/>
        <v>-361.45833333333331</v>
      </c>
      <c r="J321" s="17">
        <f t="shared" si="52"/>
        <v>127.65262500000001</v>
      </c>
      <c r="K321" s="17">
        <f t="shared" si="53"/>
        <v>38.388191111111098</v>
      </c>
      <c r="L321" s="17">
        <f t="shared" si="54"/>
        <v>-195.41751722222222</v>
      </c>
      <c r="M321" s="17">
        <f t="shared" si="55"/>
        <v>-2.030170873364197</v>
      </c>
      <c r="N321" s="17"/>
      <c r="O321" s="17"/>
      <c r="AC321">
        <f t="shared" si="47"/>
        <v>0</v>
      </c>
      <c r="AD321">
        <f t="shared" si="48"/>
        <v>37.4</v>
      </c>
      <c r="AE321">
        <f t="shared" si="49"/>
        <v>10.388888888888888</v>
      </c>
    </row>
    <row r="322" spans="2:31" x14ac:dyDescent="0.35">
      <c r="B322" s="3" t="s">
        <v>47</v>
      </c>
      <c r="C322" s="3">
        <v>314</v>
      </c>
      <c r="D322" s="3">
        <v>314</v>
      </c>
      <c r="E322" s="10">
        <v>36</v>
      </c>
      <c r="F322" s="24">
        <f t="shared" si="50"/>
        <v>10</v>
      </c>
      <c r="G322" s="17">
        <f t="shared" si="56"/>
        <v>-0.41666666666666663</v>
      </c>
      <c r="H322" s="17">
        <f t="shared" si="57"/>
        <v>-1.5</v>
      </c>
      <c r="I322" s="17">
        <f t="shared" si="51"/>
        <v>-433.74999999999994</v>
      </c>
      <c r="J322" s="17">
        <f t="shared" si="52"/>
        <v>127.65262500000001</v>
      </c>
      <c r="K322" s="17">
        <f t="shared" si="53"/>
        <v>35.567999999999998</v>
      </c>
      <c r="L322" s="17">
        <f t="shared" si="54"/>
        <v>-270.52937499999996</v>
      </c>
      <c r="M322" s="17">
        <f t="shared" si="55"/>
        <v>-2.7052937499999996</v>
      </c>
      <c r="N322" s="17"/>
      <c r="O322" s="17"/>
      <c r="AC322">
        <f t="shared" si="47"/>
        <v>0</v>
      </c>
      <c r="AD322">
        <f t="shared" si="48"/>
        <v>36</v>
      </c>
      <c r="AE322">
        <f t="shared" si="49"/>
        <v>10</v>
      </c>
    </row>
    <row r="323" spans="2:31" x14ac:dyDescent="0.35">
      <c r="B323" s="3" t="s">
        <v>47</v>
      </c>
      <c r="C323" s="3">
        <v>315</v>
      </c>
      <c r="D323" s="3">
        <v>315</v>
      </c>
      <c r="E323" s="10">
        <v>34.4</v>
      </c>
      <c r="F323" s="24">
        <f t="shared" si="50"/>
        <v>9.5555555555555554</v>
      </c>
      <c r="G323" s="17">
        <f t="shared" si="56"/>
        <v>-0.41666666666666663</v>
      </c>
      <c r="H323" s="17">
        <f t="shared" si="57"/>
        <v>-1.5</v>
      </c>
      <c r="I323" s="17">
        <f t="shared" si="51"/>
        <v>-433.74999999999994</v>
      </c>
      <c r="J323" s="17">
        <f t="shared" si="52"/>
        <v>127.65262500000001</v>
      </c>
      <c r="K323" s="17">
        <f t="shared" si="53"/>
        <v>32.476657777777774</v>
      </c>
      <c r="L323" s="17">
        <f t="shared" si="54"/>
        <v>-273.6207172222222</v>
      </c>
      <c r="M323" s="17">
        <f t="shared" si="55"/>
        <v>-2.6145979645679009</v>
      </c>
      <c r="N323" s="17"/>
      <c r="O323" s="17"/>
      <c r="AC323">
        <f t="shared" si="47"/>
        <v>0</v>
      </c>
      <c r="AD323">
        <f t="shared" si="48"/>
        <v>34.4</v>
      </c>
      <c r="AE323">
        <f t="shared" si="49"/>
        <v>9.5555555555555554</v>
      </c>
    </row>
    <row r="324" spans="2:31" x14ac:dyDescent="0.35">
      <c r="B324" s="3" t="s">
        <v>47</v>
      </c>
      <c r="C324" s="3">
        <v>316</v>
      </c>
      <c r="D324" s="3">
        <v>316</v>
      </c>
      <c r="E324" s="10">
        <v>33</v>
      </c>
      <c r="F324" s="24">
        <f t="shared" si="50"/>
        <v>9.1666666666666661</v>
      </c>
      <c r="G324" s="17">
        <f t="shared" si="56"/>
        <v>-0.37499999999999989</v>
      </c>
      <c r="H324" s="17">
        <f t="shared" si="57"/>
        <v>-1.3499999999999996</v>
      </c>
      <c r="I324" s="17">
        <f t="shared" si="51"/>
        <v>-390.37499999999989</v>
      </c>
      <c r="J324" s="17">
        <f t="shared" si="52"/>
        <v>127.65262500000001</v>
      </c>
      <c r="K324" s="17">
        <f t="shared" si="53"/>
        <v>29.886999999999997</v>
      </c>
      <c r="L324" s="17">
        <f t="shared" si="54"/>
        <v>-232.83537499999989</v>
      </c>
      <c r="M324" s="17">
        <f t="shared" si="55"/>
        <v>-2.1343242708333325</v>
      </c>
      <c r="N324" s="17"/>
      <c r="O324" s="17"/>
      <c r="AC324">
        <f t="shared" si="47"/>
        <v>0</v>
      </c>
      <c r="AD324">
        <f t="shared" si="48"/>
        <v>33</v>
      </c>
      <c r="AE324">
        <f t="shared" si="49"/>
        <v>9.1666666666666661</v>
      </c>
    </row>
    <row r="325" spans="2:31" x14ac:dyDescent="0.35">
      <c r="B325" s="3" t="s">
        <v>47</v>
      </c>
      <c r="C325" s="3">
        <v>317</v>
      </c>
      <c r="D325" s="3">
        <v>317</v>
      </c>
      <c r="E325" s="10">
        <v>31.7</v>
      </c>
      <c r="F325" s="24">
        <f t="shared" si="50"/>
        <v>8.8055555555555554</v>
      </c>
      <c r="G325" s="17">
        <f t="shared" si="56"/>
        <v>-0.41666666666666663</v>
      </c>
      <c r="H325" s="17">
        <f t="shared" si="57"/>
        <v>-1.5</v>
      </c>
      <c r="I325" s="17">
        <f t="shared" si="51"/>
        <v>-433.74999999999994</v>
      </c>
      <c r="J325" s="17">
        <f t="shared" si="52"/>
        <v>127.65262500000001</v>
      </c>
      <c r="K325" s="17">
        <f t="shared" si="53"/>
        <v>27.578647777777775</v>
      </c>
      <c r="L325" s="17">
        <f t="shared" si="54"/>
        <v>-278.5187272222222</v>
      </c>
      <c r="M325" s="17">
        <f t="shared" si="55"/>
        <v>-2.452512125817901</v>
      </c>
      <c r="N325" s="17"/>
      <c r="O325" s="17"/>
      <c r="AC325">
        <f t="shared" si="47"/>
        <v>0</v>
      </c>
      <c r="AD325">
        <f t="shared" si="48"/>
        <v>31.7</v>
      </c>
      <c r="AE325">
        <f t="shared" si="49"/>
        <v>8.8055555555555554</v>
      </c>
    </row>
    <row r="326" spans="2:31" x14ac:dyDescent="0.35">
      <c r="B326" s="3" t="s">
        <v>47</v>
      </c>
      <c r="C326" s="3">
        <v>318</v>
      </c>
      <c r="D326" s="3">
        <v>318</v>
      </c>
      <c r="E326" s="10">
        <v>30</v>
      </c>
      <c r="F326" s="24">
        <f t="shared" si="50"/>
        <v>8.3333333333333339</v>
      </c>
      <c r="G326" s="17">
        <f t="shared" si="56"/>
        <v>-0.51388888888888873</v>
      </c>
      <c r="H326" s="17">
        <f t="shared" si="57"/>
        <v>-1.8499999999999996</v>
      </c>
      <c r="I326" s="17">
        <f t="shared" si="51"/>
        <v>-534.95833333333314</v>
      </c>
      <c r="J326" s="17">
        <f t="shared" si="52"/>
        <v>127.65262500000001</v>
      </c>
      <c r="K326" s="17">
        <f t="shared" si="53"/>
        <v>24.700000000000003</v>
      </c>
      <c r="L326" s="17">
        <f t="shared" si="54"/>
        <v>-382.60570833333315</v>
      </c>
      <c r="M326" s="17">
        <f t="shared" si="55"/>
        <v>-3.1883809027777765</v>
      </c>
      <c r="N326" s="17"/>
      <c r="O326" s="17"/>
      <c r="AC326">
        <f t="shared" si="47"/>
        <v>0</v>
      </c>
      <c r="AD326">
        <f t="shared" si="48"/>
        <v>30</v>
      </c>
      <c r="AE326">
        <f t="shared" si="49"/>
        <v>8.3333333333333339</v>
      </c>
    </row>
    <row r="327" spans="2:31" x14ac:dyDescent="0.35">
      <c r="B327" s="3" t="s">
        <v>47</v>
      </c>
      <c r="C327" s="3">
        <v>319</v>
      </c>
      <c r="D327" s="3">
        <v>319</v>
      </c>
      <c r="E327" s="10">
        <v>28</v>
      </c>
      <c r="F327" s="24">
        <f t="shared" si="50"/>
        <v>7.7777777777777777</v>
      </c>
      <c r="G327" s="17">
        <f t="shared" si="56"/>
        <v>-0.54166666666666641</v>
      </c>
      <c r="H327" s="17">
        <f t="shared" si="57"/>
        <v>-1.9499999999999993</v>
      </c>
      <c r="I327" s="17">
        <f t="shared" si="51"/>
        <v>-563.87499999999977</v>
      </c>
      <c r="J327" s="17">
        <f t="shared" si="52"/>
        <v>127.65262500000001</v>
      </c>
      <c r="K327" s="17">
        <f t="shared" si="53"/>
        <v>21.516444444444442</v>
      </c>
      <c r="L327" s="17">
        <f t="shared" si="54"/>
        <v>-414.70593055555531</v>
      </c>
      <c r="M327" s="17">
        <f t="shared" si="55"/>
        <v>-3.2254905709876525</v>
      </c>
      <c r="N327" s="17"/>
      <c r="O327" s="17"/>
      <c r="AC327">
        <f t="shared" si="47"/>
        <v>0</v>
      </c>
      <c r="AD327">
        <f t="shared" si="48"/>
        <v>28</v>
      </c>
      <c r="AE327">
        <f t="shared" si="49"/>
        <v>7.7777777777777777</v>
      </c>
    </row>
    <row r="328" spans="2:31" x14ac:dyDescent="0.35">
      <c r="B328" s="3" t="s">
        <v>47</v>
      </c>
      <c r="C328" s="3">
        <v>320</v>
      </c>
      <c r="D328" s="3">
        <v>320</v>
      </c>
      <c r="E328" s="10">
        <v>26.1</v>
      </c>
      <c r="F328" s="24">
        <f t="shared" si="50"/>
        <v>7.25</v>
      </c>
      <c r="G328" s="17">
        <f t="shared" si="56"/>
        <v>-0.33333333333333315</v>
      </c>
      <c r="H328" s="17">
        <f t="shared" si="57"/>
        <v>-1.1999999999999993</v>
      </c>
      <c r="I328" s="17">
        <f t="shared" si="51"/>
        <v>-346.99999999999983</v>
      </c>
      <c r="J328" s="17">
        <f t="shared" si="52"/>
        <v>127.65262500000001</v>
      </c>
      <c r="K328" s="17">
        <f t="shared" si="53"/>
        <v>18.695429999999998</v>
      </c>
      <c r="L328" s="17">
        <f t="shared" si="54"/>
        <v>-200.65194499999984</v>
      </c>
      <c r="M328" s="17">
        <f t="shared" si="55"/>
        <v>-1.4547266012499989</v>
      </c>
      <c r="N328" s="17"/>
      <c r="O328" s="17"/>
      <c r="AC328">
        <f t="shared" ref="AC328:AC391" si="58">IF(E328&lt;1,1,0)</f>
        <v>0</v>
      </c>
      <c r="AD328">
        <f t="shared" ref="AD328:AD391" si="59">IF(AC328=1,"",E328)</f>
        <v>26.1</v>
      </c>
      <c r="AE328">
        <f t="shared" ref="AE328:AE391" si="60">E328/3.6</f>
        <v>7.25</v>
      </c>
    </row>
    <row r="329" spans="2:31" x14ac:dyDescent="0.35">
      <c r="B329" s="3" t="s">
        <v>47</v>
      </c>
      <c r="C329" s="3">
        <v>321</v>
      </c>
      <c r="D329" s="3">
        <v>321</v>
      </c>
      <c r="E329" s="10">
        <v>25.6</v>
      </c>
      <c r="F329" s="24">
        <f t="shared" ref="F329:F392" si="61">E329/3.6</f>
        <v>7.1111111111111116</v>
      </c>
      <c r="G329" s="17">
        <f t="shared" si="56"/>
        <v>-0.16666666666666705</v>
      </c>
      <c r="H329" s="17">
        <f t="shared" si="57"/>
        <v>-0.60000000000000142</v>
      </c>
      <c r="I329" s="17">
        <f t="shared" ref="I329:I392" si="62">$I$2*G329</f>
        <v>-173.5000000000004</v>
      </c>
      <c r="J329" s="17">
        <f t="shared" ref="J329:J392" si="63">($I$2*9.81)*$I$3</f>
        <v>127.65262500000001</v>
      </c>
      <c r="K329" s="17">
        <f t="shared" ref="K329:K392" si="64">0.5*2.47*$I$4*$L$2*(F329*F329)</f>
        <v>17.985991111111112</v>
      </c>
      <c r="L329" s="17">
        <f t="shared" ref="L329:L392" si="65">I329+J329+K329</f>
        <v>-27.861383888889272</v>
      </c>
      <c r="M329" s="17">
        <f t="shared" ref="M329:M392" si="66">(L329*F329)/1000</f>
        <v>-0.19812539654321262</v>
      </c>
      <c r="N329" s="17"/>
      <c r="O329" s="17"/>
      <c r="AC329">
        <f t="shared" si="58"/>
        <v>0</v>
      </c>
      <c r="AD329">
        <f t="shared" si="59"/>
        <v>25.6</v>
      </c>
      <c r="AE329">
        <f t="shared" si="60"/>
        <v>7.1111111111111116</v>
      </c>
    </row>
    <row r="330" spans="2:31" x14ac:dyDescent="0.35">
      <c r="B330" s="3" t="s">
        <v>47</v>
      </c>
      <c r="C330" s="3">
        <v>322</v>
      </c>
      <c r="D330" s="3">
        <v>322</v>
      </c>
      <c r="E330" s="10">
        <v>24.9</v>
      </c>
      <c r="F330" s="24">
        <f t="shared" si="61"/>
        <v>6.9166666666666661</v>
      </c>
      <c r="G330" s="17">
        <f t="shared" ref="G330:G393" si="67">($E331-$E329)/2/3.6</f>
        <v>-9.7222222222222612E-2</v>
      </c>
      <c r="H330" s="17">
        <f t="shared" ref="H330:H393" si="68">($E331-$E329)/2</f>
        <v>-0.35000000000000142</v>
      </c>
      <c r="I330" s="17">
        <f t="shared" si="62"/>
        <v>-101.20833333333374</v>
      </c>
      <c r="J330" s="17">
        <f t="shared" si="63"/>
        <v>127.65262500000001</v>
      </c>
      <c r="K330" s="17">
        <f t="shared" si="64"/>
        <v>17.015829999999998</v>
      </c>
      <c r="L330" s="17">
        <f t="shared" si="65"/>
        <v>43.460121666666268</v>
      </c>
      <c r="M330" s="17">
        <f t="shared" si="66"/>
        <v>0.30059917486110832</v>
      </c>
      <c r="N330" s="17"/>
      <c r="O330" s="17"/>
      <c r="AC330">
        <f t="shared" si="58"/>
        <v>0</v>
      </c>
      <c r="AD330">
        <f t="shared" si="59"/>
        <v>24.9</v>
      </c>
      <c r="AE330">
        <f t="shared" si="60"/>
        <v>6.9166666666666661</v>
      </c>
    </row>
    <row r="331" spans="2:31" x14ac:dyDescent="0.35">
      <c r="B331" s="3" t="s">
        <v>47</v>
      </c>
      <c r="C331" s="3">
        <v>323</v>
      </c>
      <c r="D331" s="3">
        <v>323</v>
      </c>
      <c r="E331" s="10">
        <v>24.9</v>
      </c>
      <c r="F331" s="24">
        <f t="shared" si="61"/>
        <v>6.9166666666666661</v>
      </c>
      <c r="G331" s="17">
        <f t="shared" si="67"/>
        <v>-8.3333333333333037E-2</v>
      </c>
      <c r="H331" s="17">
        <f t="shared" si="68"/>
        <v>-0.29999999999999893</v>
      </c>
      <c r="I331" s="17">
        <f t="shared" si="62"/>
        <v>-86.749999999999687</v>
      </c>
      <c r="J331" s="17">
        <f t="shared" si="63"/>
        <v>127.65262500000001</v>
      </c>
      <c r="K331" s="17">
        <f t="shared" si="64"/>
        <v>17.015829999999998</v>
      </c>
      <c r="L331" s="17">
        <f t="shared" si="65"/>
        <v>57.918455000000321</v>
      </c>
      <c r="M331" s="17">
        <f t="shared" si="66"/>
        <v>0.40060264708333554</v>
      </c>
      <c r="N331" s="17"/>
      <c r="O331" s="17"/>
      <c r="AC331">
        <f t="shared" si="58"/>
        <v>0</v>
      </c>
      <c r="AD331">
        <f t="shared" si="59"/>
        <v>24.9</v>
      </c>
      <c r="AE331">
        <f t="shared" si="60"/>
        <v>6.9166666666666661</v>
      </c>
    </row>
    <row r="332" spans="2:31" x14ac:dyDescent="0.35">
      <c r="B332" s="3" t="s">
        <v>47</v>
      </c>
      <c r="C332" s="3">
        <v>324</v>
      </c>
      <c r="D332" s="3">
        <v>324</v>
      </c>
      <c r="E332" s="10">
        <v>24.3</v>
      </c>
      <c r="F332" s="24">
        <f t="shared" si="61"/>
        <v>6.75</v>
      </c>
      <c r="G332" s="17">
        <f t="shared" si="67"/>
        <v>-0.1388888888888889</v>
      </c>
      <c r="H332" s="17">
        <f t="shared" si="68"/>
        <v>-0.5</v>
      </c>
      <c r="I332" s="17">
        <f t="shared" si="62"/>
        <v>-144.58333333333334</v>
      </c>
      <c r="J332" s="17">
        <f t="shared" si="63"/>
        <v>127.65262500000001</v>
      </c>
      <c r="K332" s="17">
        <f t="shared" si="64"/>
        <v>16.205670000000001</v>
      </c>
      <c r="L332" s="17">
        <f t="shared" si="65"/>
        <v>-0.72503833333332679</v>
      </c>
      <c r="M332" s="17">
        <f t="shared" si="66"/>
        <v>-4.8940087499999554E-3</v>
      </c>
      <c r="N332" s="17"/>
      <c r="O332" s="17"/>
      <c r="AC332">
        <f t="shared" si="58"/>
        <v>0</v>
      </c>
      <c r="AD332">
        <f t="shared" si="59"/>
        <v>24.3</v>
      </c>
      <c r="AE332">
        <f t="shared" si="60"/>
        <v>6.75</v>
      </c>
    </row>
    <row r="333" spans="2:31" x14ac:dyDescent="0.35">
      <c r="B333" s="3" t="s">
        <v>47</v>
      </c>
      <c r="C333" s="3">
        <v>325</v>
      </c>
      <c r="D333" s="3">
        <v>325</v>
      </c>
      <c r="E333" s="10">
        <v>23.9</v>
      </c>
      <c r="F333" s="24">
        <f t="shared" si="61"/>
        <v>6.6388888888888884</v>
      </c>
      <c r="G333" s="17">
        <f t="shared" si="67"/>
        <v>-5.5555555555555851E-2</v>
      </c>
      <c r="H333" s="17">
        <f t="shared" si="68"/>
        <v>-0.20000000000000107</v>
      </c>
      <c r="I333" s="17">
        <f t="shared" si="62"/>
        <v>-57.833333333333641</v>
      </c>
      <c r="J333" s="17">
        <f t="shared" si="63"/>
        <v>127.65262500000001</v>
      </c>
      <c r="K333" s="17">
        <f t="shared" si="64"/>
        <v>15.67654111111111</v>
      </c>
      <c r="L333" s="17">
        <f t="shared" si="65"/>
        <v>85.49583277777748</v>
      </c>
      <c r="M333" s="17">
        <f t="shared" si="66"/>
        <v>0.56759733427468939</v>
      </c>
      <c r="N333" s="17"/>
      <c r="O333" s="17"/>
      <c r="AC333">
        <f t="shared" si="58"/>
        <v>0</v>
      </c>
      <c r="AD333">
        <f t="shared" si="59"/>
        <v>23.9</v>
      </c>
      <c r="AE333">
        <f t="shared" si="60"/>
        <v>6.6388888888888884</v>
      </c>
    </row>
    <row r="334" spans="2:31" x14ac:dyDescent="0.35">
      <c r="B334" s="3" t="s">
        <v>47</v>
      </c>
      <c r="C334" s="3">
        <v>326</v>
      </c>
      <c r="D334" s="3">
        <v>326</v>
      </c>
      <c r="E334" s="10">
        <v>23.9</v>
      </c>
      <c r="F334" s="24">
        <f t="shared" si="61"/>
        <v>6.6388888888888884</v>
      </c>
      <c r="G334" s="17">
        <f t="shared" si="67"/>
        <v>-4.1666666666666269E-2</v>
      </c>
      <c r="H334" s="17">
        <f t="shared" si="68"/>
        <v>-0.14999999999999858</v>
      </c>
      <c r="I334" s="17">
        <f t="shared" si="62"/>
        <v>-43.374999999999588</v>
      </c>
      <c r="J334" s="17">
        <f t="shared" si="63"/>
        <v>127.65262500000001</v>
      </c>
      <c r="K334" s="17">
        <f t="shared" si="64"/>
        <v>15.67654111111111</v>
      </c>
      <c r="L334" s="17">
        <f t="shared" si="65"/>
        <v>99.954166111111533</v>
      </c>
      <c r="M334" s="17">
        <f t="shared" si="66"/>
        <v>0.66358460279321263</v>
      </c>
      <c r="N334" s="17"/>
      <c r="O334" s="17"/>
      <c r="AC334">
        <f t="shared" si="58"/>
        <v>0</v>
      </c>
      <c r="AD334">
        <f t="shared" si="59"/>
        <v>23.9</v>
      </c>
      <c r="AE334">
        <f t="shared" si="60"/>
        <v>6.6388888888888884</v>
      </c>
    </row>
    <row r="335" spans="2:31" x14ac:dyDescent="0.35">
      <c r="B335" s="3" t="s">
        <v>47</v>
      </c>
      <c r="C335" s="3">
        <v>327</v>
      </c>
      <c r="D335" s="3">
        <v>327</v>
      </c>
      <c r="E335" s="10">
        <v>23.6</v>
      </c>
      <c r="F335" s="24">
        <f t="shared" si="61"/>
        <v>6.5555555555555554</v>
      </c>
      <c r="G335" s="17">
        <f t="shared" si="67"/>
        <v>-8.3333333333333037E-2</v>
      </c>
      <c r="H335" s="17">
        <f t="shared" si="68"/>
        <v>-0.29999999999999893</v>
      </c>
      <c r="I335" s="17">
        <f t="shared" si="62"/>
        <v>-86.749999999999687</v>
      </c>
      <c r="J335" s="17">
        <f t="shared" si="63"/>
        <v>127.65262500000001</v>
      </c>
      <c r="K335" s="17">
        <f t="shared" si="64"/>
        <v>15.285457777777776</v>
      </c>
      <c r="L335" s="17">
        <f t="shared" si="65"/>
        <v>56.188082777778106</v>
      </c>
      <c r="M335" s="17">
        <f t="shared" si="66"/>
        <v>0.36834409820987868</v>
      </c>
      <c r="N335" s="17"/>
      <c r="O335" s="17"/>
      <c r="AC335">
        <f t="shared" si="58"/>
        <v>0</v>
      </c>
      <c r="AD335">
        <f t="shared" si="59"/>
        <v>23.6</v>
      </c>
      <c r="AE335">
        <f t="shared" si="60"/>
        <v>6.5555555555555554</v>
      </c>
    </row>
    <row r="336" spans="2:31" x14ac:dyDescent="0.35">
      <c r="B336" s="3" t="s">
        <v>47</v>
      </c>
      <c r="C336" s="3">
        <v>328</v>
      </c>
      <c r="D336" s="3">
        <v>328</v>
      </c>
      <c r="E336" s="10">
        <v>23.3</v>
      </c>
      <c r="F336" s="24">
        <f t="shared" si="61"/>
        <v>6.4722222222222223</v>
      </c>
      <c r="G336" s="17">
        <f t="shared" si="67"/>
        <v>-0.43055555555555575</v>
      </c>
      <c r="H336" s="17">
        <f t="shared" si="68"/>
        <v>-1.5500000000000007</v>
      </c>
      <c r="I336" s="17">
        <f t="shared" si="62"/>
        <v>-448.20833333333354</v>
      </c>
      <c r="J336" s="17">
        <f t="shared" si="63"/>
        <v>127.65262500000001</v>
      </c>
      <c r="K336" s="17">
        <f t="shared" si="64"/>
        <v>14.899314444444446</v>
      </c>
      <c r="L336" s="17">
        <f t="shared" si="65"/>
        <v>-305.65639388888911</v>
      </c>
      <c r="M336" s="17">
        <f t="shared" si="66"/>
        <v>-1.9782761048919768</v>
      </c>
      <c r="N336" s="17"/>
      <c r="O336" s="17"/>
      <c r="AC336">
        <f t="shared" si="58"/>
        <v>0</v>
      </c>
      <c r="AD336">
        <f t="shared" si="59"/>
        <v>23.3</v>
      </c>
      <c r="AE336">
        <f t="shared" si="60"/>
        <v>6.4722222222222223</v>
      </c>
    </row>
    <row r="337" spans="2:31" x14ac:dyDescent="0.35">
      <c r="B337" s="3" t="s">
        <v>47</v>
      </c>
      <c r="C337" s="3">
        <v>329</v>
      </c>
      <c r="D337" s="3">
        <v>329</v>
      </c>
      <c r="E337" s="10">
        <v>20.5</v>
      </c>
      <c r="F337" s="24">
        <f t="shared" si="61"/>
        <v>5.6944444444444446</v>
      </c>
      <c r="G337" s="17">
        <f t="shared" si="67"/>
        <v>-0.80555555555555558</v>
      </c>
      <c r="H337" s="17">
        <f t="shared" si="68"/>
        <v>-2.9000000000000004</v>
      </c>
      <c r="I337" s="17">
        <f t="shared" si="62"/>
        <v>-838.58333333333337</v>
      </c>
      <c r="J337" s="17">
        <f t="shared" si="63"/>
        <v>127.65262500000001</v>
      </c>
      <c r="K337" s="17">
        <f t="shared" si="64"/>
        <v>11.533527777777779</v>
      </c>
      <c r="L337" s="17">
        <f t="shared" si="65"/>
        <v>-699.39718055555556</v>
      </c>
      <c r="M337" s="17">
        <f t="shared" si="66"/>
        <v>-3.9826783892746915</v>
      </c>
      <c r="N337" s="17"/>
      <c r="O337" s="17"/>
      <c r="AC337">
        <f t="shared" si="58"/>
        <v>0</v>
      </c>
      <c r="AD337">
        <f t="shared" si="59"/>
        <v>20.5</v>
      </c>
      <c r="AE337">
        <f t="shared" si="60"/>
        <v>5.6944444444444446</v>
      </c>
    </row>
    <row r="338" spans="2:31" x14ac:dyDescent="0.35">
      <c r="B338" s="3" t="s">
        <v>47</v>
      </c>
      <c r="C338" s="3">
        <v>330</v>
      </c>
      <c r="D338" s="3">
        <v>330</v>
      </c>
      <c r="E338" s="10">
        <v>17.5</v>
      </c>
      <c r="F338" s="24">
        <f t="shared" si="61"/>
        <v>4.8611111111111107</v>
      </c>
      <c r="G338" s="17">
        <f t="shared" si="67"/>
        <v>-0.50000000000000022</v>
      </c>
      <c r="H338" s="17">
        <f t="shared" si="68"/>
        <v>-1.8000000000000007</v>
      </c>
      <c r="I338" s="17">
        <f t="shared" si="62"/>
        <v>-520.50000000000023</v>
      </c>
      <c r="J338" s="17">
        <f t="shared" si="63"/>
        <v>127.65262500000001</v>
      </c>
      <c r="K338" s="17">
        <f t="shared" si="64"/>
        <v>8.40486111111111</v>
      </c>
      <c r="L338" s="17">
        <f t="shared" si="65"/>
        <v>-384.4425138888891</v>
      </c>
      <c r="M338" s="17">
        <f t="shared" si="66"/>
        <v>-1.8688177758487663</v>
      </c>
      <c r="N338" s="17"/>
      <c r="O338" s="17"/>
      <c r="AC338">
        <f t="shared" si="58"/>
        <v>0</v>
      </c>
      <c r="AD338">
        <f t="shared" si="59"/>
        <v>17.5</v>
      </c>
      <c r="AE338">
        <f t="shared" si="60"/>
        <v>4.8611111111111107</v>
      </c>
    </row>
    <row r="339" spans="2:31" x14ac:dyDescent="0.35">
      <c r="B339" s="3" t="s">
        <v>47</v>
      </c>
      <c r="C339" s="3">
        <v>331</v>
      </c>
      <c r="D339" s="3">
        <v>331</v>
      </c>
      <c r="E339" s="10">
        <v>16.899999999999999</v>
      </c>
      <c r="F339" s="24">
        <f t="shared" si="61"/>
        <v>4.6944444444444438</v>
      </c>
      <c r="G339" s="17">
        <f t="shared" si="67"/>
        <v>-0.1111111111111112</v>
      </c>
      <c r="H339" s="17">
        <f t="shared" si="68"/>
        <v>-0.40000000000000036</v>
      </c>
      <c r="I339" s="17">
        <f t="shared" si="62"/>
        <v>-115.66666666666676</v>
      </c>
      <c r="J339" s="17">
        <f t="shared" si="63"/>
        <v>127.65262500000001</v>
      </c>
      <c r="K339" s="17">
        <f t="shared" si="64"/>
        <v>7.8384077777777756</v>
      </c>
      <c r="L339" s="17">
        <f t="shared" si="65"/>
        <v>19.824366111111033</v>
      </c>
      <c r="M339" s="17">
        <f t="shared" si="66"/>
        <v>9.3064385354937884E-2</v>
      </c>
      <c r="N339" s="17"/>
      <c r="O339" s="17"/>
      <c r="AC339">
        <f t="shared" si="58"/>
        <v>0</v>
      </c>
      <c r="AD339">
        <f t="shared" si="59"/>
        <v>16.899999999999999</v>
      </c>
      <c r="AE339">
        <f t="shared" si="60"/>
        <v>4.6944444444444438</v>
      </c>
    </row>
    <row r="340" spans="2:31" x14ac:dyDescent="0.35">
      <c r="B340" s="3" t="s">
        <v>47</v>
      </c>
      <c r="C340" s="3">
        <v>332</v>
      </c>
      <c r="D340" s="3">
        <v>332</v>
      </c>
      <c r="E340" s="10">
        <v>16.7</v>
      </c>
      <c r="F340" s="24">
        <f t="shared" si="61"/>
        <v>4.6388888888888884</v>
      </c>
      <c r="G340" s="17">
        <f t="shared" si="67"/>
        <v>-0.13888888888888865</v>
      </c>
      <c r="H340" s="17">
        <f t="shared" si="68"/>
        <v>-0.49999999999999911</v>
      </c>
      <c r="I340" s="17">
        <f t="shared" si="62"/>
        <v>-144.58333333333309</v>
      </c>
      <c r="J340" s="17">
        <f t="shared" si="63"/>
        <v>127.65262500000001</v>
      </c>
      <c r="K340" s="17">
        <f t="shared" si="64"/>
        <v>7.6539811111111087</v>
      </c>
      <c r="L340" s="17">
        <f t="shared" si="65"/>
        <v>-9.2767272222219646</v>
      </c>
      <c r="M340" s="17">
        <f t="shared" si="66"/>
        <v>-4.303370683641855E-2</v>
      </c>
      <c r="N340" s="17"/>
      <c r="O340" s="17"/>
      <c r="AC340">
        <f t="shared" si="58"/>
        <v>0</v>
      </c>
      <c r="AD340">
        <f t="shared" si="59"/>
        <v>16.7</v>
      </c>
      <c r="AE340">
        <f t="shared" si="60"/>
        <v>4.6388888888888884</v>
      </c>
    </row>
    <row r="341" spans="2:31" x14ac:dyDescent="0.35">
      <c r="B341" s="3" t="s">
        <v>47</v>
      </c>
      <c r="C341" s="3">
        <v>333</v>
      </c>
      <c r="D341" s="3">
        <v>333</v>
      </c>
      <c r="E341" s="10">
        <v>15.9</v>
      </c>
      <c r="F341" s="24">
        <f t="shared" si="61"/>
        <v>4.416666666666667</v>
      </c>
      <c r="G341" s="17">
        <f t="shared" si="67"/>
        <v>-0.15277777777777773</v>
      </c>
      <c r="H341" s="17">
        <f t="shared" si="68"/>
        <v>-0.54999999999999982</v>
      </c>
      <c r="I341" s="17">
        <f t="shared" si="62"/>
        <v>-159.04166666666663</v>
      </c>
      <c r="J341" s="17">
        <f t="shared" si="63"/>
        <v>127.65262500000001</v>
      </c>
      <c r="K341" s="17">
        <f t="shared" si="64"/>
        <v>6.9382300000000008</v>
      </c>
      <c r="L341" s="17">
        <f t="shared" si="65"/>
        <v>-24.450811666666613</v>
      </c>
      <c r="M341" s="17">
        <f t="shared" si="66"/>
        <v>-0.10799108486111088</v>
      </c>
      <c r="N341" s="17"/>
      <c r="O341" s="17"/>
      <c r="AC341">
        <f t="shared" si="58"/>
        <v>0</v>
      </c>
      <c r="AD341">
        <f t="shared" si="59"/>
        <v>15.9</v>
      </c>
      <c r="AE341">
        <f t="shared" si="60"/>
        <v>4.416666666666667</v>
      </c>
    </row>
    <row r="342" spans="2:31" x14ac:dyDescent="0.35">
      <c r="B342" s="3" t="s">
        <v>47</v>
      </c>
      <c r="C342" s="3">
        <v>334</v>
      </c>
      <c r="D342" s="3">
        <v>334</v>
      </c>
      <c r="E342" s="10">
        <v>15.6</v>
      </c>
      <c r="F342" s="24">
        <f t="shared" si="61"/>
        <v>4.333333333333333</v>
      </c>
      <c r="G342" s="17">
        <f t="shared" si="67"/>
        <v>-0.12500000000000006</v>
      </c>
      <c r="H342" s="17">
        <f t="shared" si="68"/>
        <v>-0.45000000000000018</v>
      </c>
      <c r="I342" s="17">
        <f t="shared" si="62"/>
        <v>-130.12500000000006</v>
      </c>
      <c r="J342" s="17">
        <f t="shared" si="63"/>
        <v>127.65262500000001</v>
      </c>
      <c r="K342" s="17">
        <f t="shared" si="64"/>
        <v>6.6788799999999986</v>
      </c>
      <c r="L342" s="17">
        <f t="shared" si="65"/>
        <v>4.2065049999999564</v>
      </c>
      <c r="M342" s="17">
        <f t="shared" si="66"/>
        <v>1.8228188333333145E-2</v>
      </c>
      <c r="N342" s="17"/>
      <c r="O342" s="17"/>
      <c r="AC342">
        <f t="shared" si="58"/>
        <v>0</v>
      </c>
      <c r="AD342">
        <f t="shared" si="59"/>
        <v>15.6</v>
      </c>
      <c r="AE342">
        <f t="shared" si="60"/>
        <v>4.333333333333333</v>
      </c>
    </row>
    <row r="343" spans="2:31" x14ac:dyDescent="0.35">
      <c r="B343" s="3" t="s">
        <v>47</v>
      </c>
      <c r="C343" s="3">
        <v>335</v>
      </c>
      <c r="D343" s="3">
        <v>335</v>
      </c>
      <c r="E343" s="10">
        <v>15</v>
      </c>
      <c r="F343" s="24">
        <f t="shared" si="61"/>
        <v>4.166666666666667</v>
      </c>
      <c r="G343" s="17">
        <f t="shared" si="67"/>
        <v>-0.15277777777777773</v>
      </c>
      <c r="H343" s="17">
        <f t="shared" si="68"/>
        <v>-0.54999999999999982</v>
      </c>
      <c r="I343" s="17">
        <f t="shared" si="62"/>
        <v>-159.04166666666663</v>
      </c>
      <c r="J343" s="17">
        <f t="shared" si="63"/>
        <v>127.65262500000001</v>
      </c>
      <c r="K343" s="17">
        <f t="shared" si="64"/>
        <v>6.1750000000000007</v>
      </c>
      <c r="L343" s="17">
        <f t="shared" si="65"/>
        <v>-25.214041666666613</v>
      </c>
      <c r="M343" s="17">
        <f t="shared" si="66"/>
        <v>-0.10505850694444423</v>
      </c>
      <c r="N343" s="17"/>
      <c r="O343" s="17"/>
      <c r="AC343">
        <f t="shared" si="58"/>
        <v>0</v>
      </c>
      <c r="AD343">
        <f t="shared" si="59"/>
        <v>15</v>
      </c>
      <c r="AE343">
        <f t="shared" si="60"/>
        <v>4.166666666666667</v>
      </c>
    </row>
    <row r="344" spans="2:31" x14ac:dyDescent="0.35">
      <c r="B344" s="3" t="s">
        <v>47</v>
      </c>
      <c r="C344" s="3">
        <v>336</v>
      </c>
      <c r="D344" s="3">
        <v>336</v>
      </c>
      <c r="E344" s="10">
        <v>14.5</v>
      </c>
      <c r="F344" s="24">
        <f t="shared" si="61"/>
        <v>4.0277777777777777</v>
      </c>
      <c r="G344" s="17">
        <f t="shared" si="67"/>
        <v>-9.7222222222222127E-2</v>
      </c>
      <c r="H344" s="17">
        <f t="shared" si="68"/>
        <v>-0.34999999999999964</v>
      </c>
      <c r="I344" s="17">
        <f t="shared" si="62"/>
        <v>-101.20833333333323</v>
      </c>
      <c r="J344" s="17">
        <f t="shared" si="63"/>
        <v>127.65262500000001</v>
      </c>
      <c r="K344" s="17">
        <f t="shared" si="64"/>
        <v>5.770194444444444</v>
      </c>
      <c r="L344" s="17">
        <f t="shared" si="65"/>
        <v>32.214486111111228</v>
      </c>
      <c r="M344" s="17">
        <f t="shared" si="66"/>
        <v>0.12975279128086467</v>
      </c>
      <c r="N344" s="17"/>
      <c r="O344" s="17"/>
      <c r="AC344">
        <f t="shared" si="58"/>
        <v>0</v>
      </c>
      <c r="AD344">
        <f t="shared" si="59"/>
        <v>14.5</v>
      </c>
      <c r="AE344">
        <f t="shared" si="60"/>
        <v>4.0277777777777777</v>
      </c>
    </row>
    <row r="345" spans="2:31" x14ac:dyDescent="0.35">
      <c r="B345" s="3" t="s">
        <v>47</v>
      </c>
      <c r="C345" s="3">
        <v>337</v>
      </c>
      <c r="D345" s="3">
        <v>337</v>
      </c>
      <c r="E345" s="10">
        <v>14.3</v>
      </c>
      <c r="F345" s="24">
        <f t="shared" si="61"/>
        <v>3.9722222222222223</v>
      </c>
      <c r="G345" s="17">
        <f t="shared" si="67"/>
        <v>0</v>
      </c>
      <c r="H345" s="17">
        <f t="shared" si="68"/>
        <v>0</v>
      </c>
      <c r="I345" s="17">
        <f t="shared" si="62"/>
        <v>0</v>
      </c>
      <c r="J345" s="17">
        <f t="shared" si="63"/>
        <v>127.65262500000001</v>
      </c>
      <c r="K345" s="17">
        <f t="shared" si="64"/>
        <v>5.6121144444444448</v>
      </c>
      <c r="L345" s="17">
        <f t="shared" si="65"/>
        <v>133.26473944444447</v>
      </c>
      <c r="M345" s="17">
        <f t="shared" si="66"/>
        <v>0.52935715945987671</v>
      </c>
      <c r="N345" s="17"/>
      <c r="O345" s="17"/>
      <c r="AC345">
        <f t="shared" si="58"/>
        <v>0</v>
      </c>
      <c r="AD345">
        <f t="shared" si="59"/>
        <v>14.3</v>
      </c>
      <c r="AE345">
        <f t="shared" si="60"/>
        <v>3.9722222222222223</v>
      </c>
    </row>
    <row r="346" spans="2:31" x14ac:dyDescent="0.35">
      <c r="B346" s="3" t="s">
        <v>47</v>
      </c>
      <c r="C346" s="3">
        <v>338</v>
      </c>
      <c r="D346" s="3">
        <v>338</v>
      </c>
      <c r="E346" s="10">
        <v>14.5</v>
      </c>
      <c r="F346" s="24">
        <f t="shared" si="61"/>
        <v>4.0277777777777777</v>
      </c>
      <c r="G346" s="17">
        <f t="shared" si="67"/>
        <v>0.15277777777777773</v>
      </c>
      <c r="H346" s="17">
        <f t="shared" si="68"/>
        <v>0.54999999999999982</v>
      </c>
      <c r="I346" s="17">
        <f t="shared" si="62"/>
        <v>159.04166666666663</v>
      </c>
      <c r="J346" s="17">
        <f t="shared" si="63"/>
        <v>127.65262500000001</v>
      </c>
      <c r="K346" s="17">
        <f t="shared" si="64"/>
        <v>5.770194444444444</v>
      </c>
      <c r="L346" s="17">
        <f t="shared" si="65"/>
        <v>292.46448611111106</v>
      </c>
      <c r="M346" s="17">
        <f t="shared" si="66"/>
        <v>1.1779819579475306</v>
      </c>
      <c r="N346" s="17"/>
      <c r="O346" s="17"/>
      <c r="AC346">
        <f t="shared" si="58"/>
        <v>0</v>
      </c>
      <c r="AD346">
        <f t="shared" si="59"/>
        <v>14.5</v>
      </c>
      <c r="AE346">
        <f t="shared" si="60"/>
        <v>4.0277777777777777</v>
      </c>
    </row>
    <row r="347" spans="2:31" x14ac:dyDescent="0.35">
      <c r="B347" s="3" t="s">
        <v>47</v>
      </c>
      <c r="C347" s="3">
        <v>339</v>
      </c>
      <c r="D347" s="3">
        <v>339</v>
      </c>
      <c r="E347" s="10">
        <v>15.4</v>
      </c>
      <c r="F347" s="24">
        <f t="shared" si="61"/>
        <v>4.2777777777777777</v>
      </c>
      <c r="G347" s="17">
        <f t="shared" si="67"/>
        <v>0.45833333333333343</v>
      </c>
      <c r="H347" s="17">
        <f t="shared" si="68"/>
        <v>1.6500000000000004</v>
      </c>
      <c r="I347" s="17">
        <f t="shared" si="62"/>
        <v>477.12500000000011</v>
      </c>
      <c r="J347" s="17">
        <f t="shared" si="63"/>
        <v>127.65262500000001</v>
      </c>
      <c r="K347" s="17">
        <f t="shared" si="64"/>
        <v>6.5087244444444448</v>
      </c>
      <c r="L347" s="17">
        <f t="shared" si="65"/>
        <v>611.28634944444457</v>
      </c>
      <c r="M347" s="17">
        <f t="shared" si="66"/>
        <v>2.6149471615123461</v>
      </c>
      <c r="N347" s="17"/>
      <c r="O347" s="17"/>
      <c r="AC347">
        <f t="shared" si="58"/>
        <v>0</v>
      </c>
      <c r="AD347">
        <f t="shared" si="59"/>
        <v>15.4</v>
      </c>
      <c r="AE347">
        <f t="shared" si="60"/>
        <v>4.2777777777777777</v>
      </c>
    </row>
    <row r="348" spans="2:31" x14ac:dyDescent="0.35">
      <c r="B348" s="3" t="s">
        <v>47</v>
      </c>
      <c r="C348" s="3">
        <v>340</v>
      </c>
      <c r="D348" s="3">
        <v>340</v>
      </c>
      <c r="E348" s="10">
        <v>17.8</v>
      </c>
      <c r="F348" s="24">
        <f t="shared" si="61"/>
        <v>4.9444444444444446</v>
      </c>
      <c r="G348" s="17">
        <f t="shared" si="67"/>
        <v>0.79166666666666674</v>
      </c>
      <c r="H348" s="17">
        <f t="shared" si="68"/>
        <v>2.8500000000000005</v>
      </c>
      <c r="I348" s="17">
        <f t="shared" si="62"/>
        <v>824.12500000000011</v>
      </c>
      <c r="J348" s="17">
        <f t="shared" si="63"/>
        <v>127.65262500000001</v>
      </c>
      <c r="K348" s="17">
        <f t="shared" si="64"/>
        <v>8.6954977777777778</v>
      </c>
      <c r="L348" s="17">
        <f t="shared" si="65"/>
        <v>960.47312277777792</v>
      </c>
      <c r="M348" s="17">
        <f t="shared" si="66"/>
        <v>4.7490059959567903</v>
      </c>
      <c r="N348" s="17"/>
      <c r="O348" s="17"/>
      <c r="AC348">
        <f t="shared" si="58"/>
        <v>0</v>
      </c>
      <c r="AD348">
        <f t="shared" si="59"/>
        <v>17.8</v>
      </c>
      <c r="AE348">
        <f t="shared" si="60"/>
        <v>4.9444444444444446</v>
      </c>
    </row>
    <row r="349" spans="2:31" x14ac:dyDescent="0.35">
      <c r="B349" s="3" t="s">
        <v>47</v>
      </c>
      <c r="C349" s="3">
        <v>341</v>
      </c>
      <c r="D349" s="3">
        <v>341</v>
      </c>
      <c r="E349" s="10">
        <v>21.1</v>
      </c>
      <c r="F349" s="24">
        <f t="shared" si="61"/>
        <v>5.8611111111111116</v>
      </c>
      <c r="G349" s="17">
        <f t="shared" si="67"/>
        <v>0.87500000000000011</v>
      </c>
      <c r="H349" s="17">
        <f t="shared" si="68"/>
        <v>3.1500000000000004</v>
      </c>
      <c r="I349" s="17">
        <f t="shared" si="62"/>
        <v>910.87500000000011</v>
      </c>
      <c r="J349" s="17">
        <f t="shared" si="63"/>
        <v>127.65262500000001</v>
      </c>
      <c r="K349" s="17">
        <f t="shared" si="64"/>
        <v>12.218541111111112</v>
      </c>
      <c r="L349" s="17">
        <f t="shared" si="65"/>
        <v>1050.7461661111113</v>
      </c>
      <c r="M349" s="17">
        <f t="shared" si="66"/>
        <v>6.1585400291512364</v>
      </c>
      <c r="N349" s="17"/>
      <c r="O349" s="17"/>
      <c r="AC349">
        <f t="shared" si="58"/>
        <v>0</v>
      </c>
      <c r="AD349">
        <f t="shared" si="59"/>
        <v>21.1</v>
      </c>
      <c r="AE349">
        <f t="shared" si="60"/>
        <v>5.8611111111111116</v>
      </c>
    </row>
    <row r="350" spans="2:31" x14ac:dyDescent="0.35">
      <c r="B350" s="3" t="s">
        <v>47</v>
      </c>
      <c r="C350" s="3">
        <v>342</v>
      </c>
      <c r="D350" s="3">
        <v>342</v>
      </c>
      <c r="E350" s="10">
        <v>24.1</v>
      </c>
      <c r="F350" s="24">
        <f t="shared" si="61"/>
        <v>6.6944444444444446</v>
      </c>
      <c r="G350" s="17">
        <f t="shared" si="67"/>
        <v>0.54166666666666641</v>
      </c>
      <c r="H350" s="17">
        <f t="shared" si="68"/>
        <v>1.9499999999999993</v>
      </c>
      <c r="I350" s="17">
        <f t="shared" si="62"/>
        <v>563.87499999999977</v>
      </c>
      <c r="J350" s="17">
        <f t="shared" si="63"/>
        <v>127.65262500000001</v>
      </c>
      <c r="K350" s="17">
        <f t="shared" si="64"/>
        <v>15.940007777777778</v>
      </c>
      <c r="L350" s="17">
        <f t="shared" si="65"/>
        <v>707.46763277777757</v>
      </c>
      <c r="M350" s="17">
        <f t="shared" si="66"/>
        <v>4.7361027638734559</v>
      </c>
      <c r="N350" s="17"/>
      <c r="O350" s="17"/>
      <c r="AC350">
        <f t="shared" si="58"/>
        <v>0</v>
      </c>
      <c r="AD350">
        <f t="shared" si="59"/>
        <v>24.1</v>
      </c>
      <c r="AE350">
        <f t="shared" si="60"/>
        <v>6.6944444444444446</v>
      </c>
    </row>
    <row r="351" spans="2:31" x14ac:dyDescent="0.35">
      <c r="B351" s="3" t="s">
        <v>47</v>
      </c>
      <c r="C351" s="3">
        <v>343</v>
      </c>
      <c r="D351" s="3">
        <v>343</v>
      </c>
      <c r="E351" s="10">
        <v>25</v>
      </c>
      <c r="F351" s="24">
        <f t="shared" si="61"/>
        <v>6.9444444444444446</v>
      </c>
      <c r="G351" s="17">
        <f t="shared" si="67"/>
        <v>0.16666666666666657</v>
      </c>
      <c r="H351" s="17">
        <f t="shared" si="68"/>
        <v>0.59999999999999964</v>
      </c>
      <c r="I351" s="17">
        <f t="shared" si="62"/>
        <v>173.49999999999991</v>
      </c>
      <c r="J351" s="17">
        <f t="shared" si="63"/>
        <v>127.65262500000001</v>
      </c>
      <c r="K351" s="17">
        <f t="shared" si="64"/>
        <v>17.152777777777779</v>
      </c>
      <c r="L351" s="17">
        <f t="shared" si="65"/>
        <v>318.30540277777772</v>
      </c>
      <c r="M351" s="17">
        <f t="shared" si="66"/>
        <v>2.2104541859567899</v>
      </c>
      <c r="N351" s="17"/>
      <c r="O351" s="17"/>
      <c r="AC351">
        <f t="shared" si="58"/>
        <v>0</v>
      </c>
      <c r="AD351">
        <f t="shared" si="59"/>
        <v>25</v>
      </c>
      <c r="AE351">
        <f t="shared" si="60"/>
        <v>6.9444444444444446</v>
      </c>
    </row>
    <row r="352" spans="2:31" x14ac:dyDescent="0.35">
      <c r="B352" s="3" t="s">
        <v>47</v>
      </c>
      <c r="C352" s="3">
        <v>344</v>
      </c>
      <c r="D352" s="3">
        <v>344</v>
      </c>
      <c r="E352" s="10">
        <v>25.3</v>
      </c>
      <c r="F352" s="24">
        <f t="shared" si="61"/>
        <v>7.0277777777777777</v>
      </c>
      <c r="G352" s="17">
        <f t="shared" si="67"/>
        <v>6.9444444444444448E-2</v>
      </c>
      <c r="H352" s="17">
        <f t="shared" si="68"/>
        <v>0.25</v>
      </c>
      <c r="I352" s="17">
        <f t="shared" si="62"/>
        <v>72.291666666666671</v>
      </c>
      <c r="J352" s="17">
        <f t="shared" si="63"/>
        <v>127.65262500000001</v>
      </c>
      <c r="K352" s="17">
        <f t="shared" si="64"/>
        <v>17.566914444444443</v>
      </c>
      <c r="L352" s="17">
        <f t="shared" si="65"/>
        <v>217.51120611111114</v>
      </c>
      <c r="M352" s="17">
        <f t="shared" si="66"/>
        <v>1.5286204207253089</v>
      </c>
      <c r="N352" s="17"/>
      <c r="O352" s="17"/>
      <c r="AC352">
        <f t="shared" si="58"/>
        <v>0</v>
      </c>
      <c r="AD352">
        <f t="shared" si="59"/>
        <v>25.3</v>
      </c>
      <c r="AE352">
        <f t="shared" si="60"/>
        <v>7.0277777777777777</v>
      </c>
    </row>
    <row r="353" spans="2:31" x14ac:dyDescent="0.35">
      <c r="B353" s="3" t="s">
        <v>47</v>
      </c>
      <c r="C353" s="3">
        <v>345</v>
      </c>
      <c r="D353" s="3">
        <v>345</v>
      </c>
      <c r="E353" s="10">
        <v>25.5</v>
      </c>
      <c r="F353" s="24">
        <f t="shared" si="61"/>
        <v>7.083333333333333</v>
      </c>
      <c r="G353" s="17">
        <f t="shared" si="67"/>
        <v>0.15277777777777748</v>
      </c>
      <c r="H353" s="17">
        <f t="shared" si="68"/>
        <v>0.54999999999999893</v>
      </c>
      <c r="I353" s="17">
        <f t="shared" si="62"/>
        <v>159.04166666666637</v>
      </c>
      <c r="J353" s="17">
        <f t="shared" si="63"/>
        <v>127.65262500000001</v>
      </c>
      <c r="K353" s="17">
        <f t="shared" si="64"/>
        <v>17.845749999999999</v>
      </c>
      <c r="L353" s="17">
        <f t="shared" si="65"/>
        <v>304.54004166666641</v>
      </c>
      <c r="M353" s="17">
        <f t="shared" si="66"/>
        <v>2.1571586284722204</v>
      </c>
      <c r="N353" s="17"/>
      <c r="O353" s="17"/>
      <c r="AC353">
        <f t="shared" si="58"/>
        <v>0</v>
      </c>
      <c r="AD353">
        <f t="shared" si="59"/>
        <v>25.5</v>
      </c>
      <c r="AE353">
        <f t="shared" si="60"/>
        <v>7.083333333333333</v>
      </c>
    </row>
    <row r="354" spans="2:31" x14ac:dyDescent="0.35">
      <c r="B354" s="3" t="s">
        <v>47</v>
      </c>
      <c r="C354" s="3">
        <v>346</v>
      </c>
      <c r="D354" s="3">
        <v>346</v>
      </c>
      <c r="E354" s="10">
        <v>26.4</v>
      </c>
      <c r="F354" s="24">
        <f t="shared" si="61"/>
        <v>7.333333333333333</v>
      </c>
      <c r="G354" s="17">
        <f t="shared" si="67"/>
        <v>0.15277777777777798</v>
      </c>
      <c r="H354" s="17">
        <f t="shared" si="68"/>
        <v>0.55000000000000071</v>
      </c>
      <c r="I354" s="17">
        <f t="shared" si="62"/>
        <v>159.04166666666688</v>
      </c>
      <c r="J354" s="17">
        <f t="shared" si="63"/>
        <v>127.65262500000001</v>
      </c>
      <c r="K354" s="17">
        <f t="shared" si="64"/>
        <v>19.127679999999998</v>
      </c>
      <c r="L354" s="17">
        <f t="shared" si="65"/>
        <v>305.82197166666691</v>
      </c>
      <c r="M354" s="17">
        <f t="shared" si="66"/>
        <v>2.2426944588888906</v>
      </c>
      <c r="N354" s="17"/>
      <c r="O354" s="17"/>
      <c r="AC354">
        <f t="shared" si="58"/>
        <v>0</v>
      </c>
      <c r="AD354">
        <f t="shared" si="59"/>
        <v>26.4</v>
      </c>
      <c r="AE354">
        <f t="shared" si="60"/>
        <v>7.333333333333333</v>
      </c>
    </row>
    <row r="355" spans="2:31" x14ac:dyDescent="0.35">
      <c r="B355" s="3" t="s">
        <v>47</v>
      </c>
      <c r="C355" s="3">
        <v>347</v>
      </c>
      <c r="D355" s="3">
        <v>347</v>
      </c>
      <c r="E355" s="10">
        <v>26.6</v>
      </c>
      <c r="F355" s="24">
        <f t="shared" si="61"/>
        <v>7.3888888888888893</v>
      </c>
      <c r="G355" s="17">
        <f t="shared" si="67"/>
        <v>9.7222222222222612E-2</v>
      </c>
      <c r="H355" s="17">
        <f t="shared" si="68"/>
        <v>0.35000000000000142</v>
      </c>
      <c r="I355" s="17">
        <f t="shared" si="62"/>
        <v>101.20833333333374</v>
      </c>
      <c r="J355" s="17">
        <f t="shared" si="63"/>
        <v>127.65262500000001</v>
      </c>
      <c r="K355" s="17">
        <f t="shared" si="64"/>
        <v>19.418591111111112</v>
      </c>
      <c r="L355" s="17">
        <f t="shared" si="65"/>
        <v>248.27954944444488</v>
      </c>
      <c r="M355" s="17">
        <f t="shared" si="66"/>
        <v>1.8345100042283984</v>
      </c>
      <c r="N355" s="17"/>
      <c r="O355" s="17"/>
      <c r="AC355">
        <f t="shared" si="58"/>
        <v>0</v>
      </c>
      <c r="AD355">
        <f t="shared" si="59"/>
        <v>26.6</v>
      </c>
      <c r="AE355">
        <f t="shared" si="60"/>
        <v>7.3888888888888893</v>
      </c>
    </row>
    <row r="356" spans="2:31" x14ac:dyDescent="0.35">
      <c r="B356" s="3" t="s">
        <v>47</v>
      </c>
      <c r="C356" s="3">
        <v>348</v>
      </c>
      <c r="D356" s="3">
        <v>348</v>
      </c>
      <c r="E356" s="10">
        <v>27.1</v>
      </c>
      <c r="F356" s="24">
        <f t="shared" si="61"/>
        <v>7.5277777777777777</v>
      </c>
      <c r="G356" s="17">
        <f t="shared" si="67"/>
        <v>0.15277777777777748</v>
      </c>
      <c r="H356" s="17">
        <f t="shared" si="68"/>
        <v>0.54999999999999893</v>
      </c>
      <c r="I356" s="17">
        <f t="shared" si="62"/>
        <v>159.04166666666637</v>
      </c>
      <c r="J356" s="17">
        <f t="shared" si="63"/>
        <v>127.65262500000001</v>
      </c>
      <c r="K356" s="17">
        <f t="shared" si="64"/>
        <v>20.155474444444444</v>
      </c>
      <c r="L356" s="17">
        <f t="shared" si="65"/>
        <v>306.84976611111085</v>
      </c>
      <c r="M356" s="17">
        <f t="shared" si="66"/>
        <v>2.3098968504475286</v>
      </c>
      <c r="N356" s="17"/>
      <c r="O356" s="17"/>
      <c r="AC356">
        <f t="shared" si="58"/>
        <v>0</v>
      </c>
      <c r="AD356">
        <f t="shared" si="59"/>
        <v>27.1</v>
      </c>
      <c r="AE356">
        <f t="shared" si="60"/>
        <v>7.5277777777777777</v>
      </c>
    </row>
    <row r="357" spans="2:31" x14ac:dyDescent="0.35">
      <c r="B357" s="3" t="s">
        <v>47</v>
      </c>
      <c r="C357" s="3">
        <v>349</v>
      </c>
      <c r="D357" s="3">
        <v>349</v>
      </c>
      <c r="E357" s="10">
        <v>27.7</v>
      </c>
      <c r="F357" s="24">
        <f t="shared" si="61"/>
        <v>7.6944444444444438</v>
      </c>
      <c r="G357" s="17">
        <f t="shared" si="67"/>
        <v>0.1388888888888889</v>
      </c>
      <c r="H357" s="17">
        <f t="shared" si="68"/>
        <v>0.5</v>
      </c>
      <c r="I357" s="17">
        <f t="shared" si="62"/>
        <v>144.58333333333334</v>
      </c>
      <c r="J357" s="17">
        <f t="shared" si="63"/>
        <v>127.65262500000001</v>
      </c>
      <c r="K357" s="17">
        <f t="shared" si="64"/>
        <v>21.057847777777774</v>
      </c>
      <c r="L357" s="17">
        <f t="shared" si="65"/>
        <v>293.29380611111117</v>
      </c>
      <c r="M357" s="17">
        <f t="shared" si="66"/>
        <v>2.2567328970216054</v>
      </c>
      <c r="N357" s="17"/>
      <c r="O357" s="17"/>
      <c r="AC357">
        <f t="shared" si="58"/>
        <v>0</v>
      </c>
      <c r="AD357">
        <f t="shared" si="59"/>
        <v>27.7</v>
      </c>
      <c r="AE357">
        <f t="shared" si="60"/>
        <v>7.6944444444444438</v>
      </c>
    </row>
    <row r="358" spans="2:31" x14ac:dyDescent="0.35">
      <c r="B358" s="3" t="s">
        <v>47</v>
      </c>
      <c r="C358" s="3">
        <v>350</v>
      </c>
      <c r="D358" s="3">
        <v>350</v>
      </c>
      <c r="E358" s="10">
        <v>28.1</v>
      </c>
      <c r="F358" s="24">
        <f t="shared" si="61"/>
        <v>7.8055555555555554</v>
      </c>
      <c r="G358" s="17">
        <f t="shared" si="67"/>
        <v>6.9444444444444448E-2</v>
      </c>
      <c r="H358" s="17">
        <f t="shared" si="68"/>
        <v>0.25</v>
      </c>
      <c r="I358" s="17">
        <f t="shared" si="62"/>
        <v>72.291666666666671</v>
      </c>
      <c r="J358" s="17">
        <f t="shared" si="63"/>
        <v>127.65262500000001</v>
      </c>
      <c r="K358" s="17">
        <f t="shared" si="64"/>
        <v>21.670407777777775</v>
      </c>
      <c r="L358" s="17">
        <f t="shared" si="65"/>
        <v>221.61469944444445</v>
      </c>
      <c r="M358" s="17">
        <f t="shared" si="66"/>
        <v>1.729825848441358</v>
      </c>
      <c r="N358" s="17"/>
      <c r="O358" s="17"/>
      <c r="AC358">
        <f t="shared" si="58"/>
        <v>0</v>
      </c>
      <c r="AD358">
        <f t="shared" si="59"/>
        <v>28.1</v>
      </c>
      <c r="AE358">
        <f t="shared" si="60"/>
        <v>7.8055555555555554</v>
      </c>
    </row>
    <row r="359" spans="2:31" x14ac:dyDescent="0.35">
      <c r="B359" s="3" t="s">
        <v>47</v>
      </c>
      <c r="C359" s="3">
        <v>351</v>
      </c>
      <c r="D359" s="3">
        <v>351</v>
      </c>
      <c r="E359" s="10">
        <v>28.2</v>
      </c>
      <c r="F359" s="24">
        <f t="shared" si="61"/>
        <v>7.833333333333333</v>
      </c>
      <c r="G359" s="17">
        <f t="shared" si="67"/>
        <v>0</v>
      </c>
      <c r="H359" s="17">
        <f t="shared" si="68"/>
        <v>0</v>
      </c>
      <c r="I359" s="17">
        <f t="shared" si="62"/>
        <v>0</v>
      </c>
      <c r="J359" s="17">
        <f t="shared" si="63"/>
        <v>127.65262500000001</v>
      </c>
      <c r="K359" s="17">
        <f t="shared" si="64"/>
        <v>21.824919999999999</v>
      </c>
      <c r="L359" s="17">
        <f t="shared" si="65"/>
        <v>149.47754500000002</v>
      </c>
      <c r="M359" s="17">
        <f t="shared" si="66"/>
        <v>1.1709074358333336</v>
      </c>
      <c r="N359" s="17"/>
      <c r="O359" s="17"/>
      <c r="AC359">
        <f t="shared" si="58"/>
        <v>0</v>
      </c>
      <c r="AD359">
        <f t="shared" si="59"/>
        <v>28.2</v>
      </c>
      <c r="AE359">
        <f t="shared" si="60"/>
        <v>7.833333333333333</v>
      </c>
    </row>
    <row r="360" spans="2:31" x14ac:dyDescent="0.35">
      <c r="B360" s="3" t="s">
        <v>47</v>
      </c>
      <c r="C360" s="3">
        <v>352</v>
      </c>
      <c r="D360" s="3">
        <v>352</v>
      </c>
      <c r="E360" s="10">
        <v>28.1</v>
      </c>
      <c r="F360" s="24">
        <f t="shared" si="61"/>
        <v>7.8055555555555554</v>
      </c>
      <c r="G360" s="17">
        <f t="shared" si="67"/>
        <v>-2.7777777777777679E-2</v>
      </c>
      <c r="H360" s="17">
        <f t="shared" si="68"/>
        <v>-9.9999999999999645E-2</v>
      </c>
      <c r="I360" s="17">
        <f t="shared" si="62"/>
        <v>-28.916666666666565</v>
      </c>
      <c r="J360" s="17">
        <f t="shared" si="63"/>
        <v>127.65262500000001</v>
      </c>
      <c r="K360" s="17">
        <f t="shared" si="64"/>
        <v>21.670407777777775</v>
      </c>
      <c r="L360" s="17">
        <f t="shared" si="65"/>
        <v>120.40636611111123</v>
      </c>
      <c r="M360" s="17">
        <f t="shared" si="66"/>
        <v>0.93983857992284037</v>
      </c>
      <c r="N360" s="17"/>
      <c r="O360" s="17"/>
      <c r="AC360">
        <f t="shared" si="58"/>
        <v>0</v>
      </c>
      <c r="AD360">
        <f t="shared" si="59"/>
        <v>28.1</v>
      </c>
      <c r="AE360">
        <f t="shared" si="60"/>
        <v>7.8055555555555554</v>
      </c>
    </row>
    <row r="361" spans="2:31" x14ac:dyDescent="0.35">
      <c r="B361" s="3" t="s">
        <v>47</v>
      </c>
      <c r="C361" s="3">
        <v>353</v>
      </c>
      <c r="D361" s="3">
        <v>353</v>
      </c>
      <c r="E361" s="10">
        <v>28</v>
      </c>
      <c r="F361" s="24">
        <f t="shared" si="61"/>
        <v>7.7777777777777777</v>
      </c>
      <c r="G361" s="17">
        <f t="shared" si="67"/>
        <v>-2.7777777777778172E-2</v>
      </c>
      <c r="H361" s="17">
        <f t="shared" si="68"/>
        <v>-0.10000000000000142</v>
      </c>
      <c r="I361" s="17">
        <f t="shared" si="62"/>
        <v>-28.916666666667076</v>
      </c>
      <c r="J361" s="17">
        <f t="shared" si="63"/>
        <v>127.65262500000001</v>
      </c>
      <c r="K361" s="17">
        <f t="shared" si="64"/>
        <v>21.516444444444442</v>
      </c>
      <c r="L361" s="17">
        <f t="shared" si="65"/>
        <v>120.25240277777739</v>
      </c>
      <c r="M361" s="17">
        <f t="shared" si="66"/>
        <v>0.93529646604937966</v>
      </c>
      <c r="N361" s="17"/>
      <c r="O361" s="17"/>
      <c r="AC361">
        <f t="shared" si="58"/>
        <v>0</v>
      </c>
      <c r="AD361">
        <f t="shared" si="59"/>
        <v>28</v>
      </c>
      <c r="AE361">
        <f t="shared" si="60"/>
        <v>7.7777777777777777</v>
      </c>
    </row>
    <row r="362" spans="2:31" x14ac:dyDescent="0.35">
      <c r="B362" s="3" t="s">
        <v>47</v>
      </c>
      <c r="C362" s="3">
        <v>354</v>
      </c>
      <c r="D362" s="3">
        <v>354</v>
      </c>
      <c r="E362" s="10">
        <v>27.9</v>
      </c>
      <c r="F362" s="24">
        <f t="shared" si="61"/>
        <v>7.7499999999999991</v>
      </c>
      <c r="G362" s="17">
        <f t="shared" si="67"/>
        <v>-1.3888888888889086E-2</v>
      </c>
      <c r="H362" s="17">
        <f t="shared" si="68"/>
        <v>-5.0000000000000711E-2</v>
      </c>
      <c r="I362" s="17">
        <f t="shared" si="62"/>
        <v>-14.458333333333538</v>
      </c>
      <c r="J362" s="17">
        <f t="shared" si="63"/>
        <v>127.65262500000001</v>
      </c>
      <c r="K362" s="17">
        <f t="shared" si="64"/>
        <v>21.363029999999995</v>
      </c>
      <c r="L362" s="17">
        <f t="shared" si="65"/>
        <v>134.55732166666647</v>
      </c>
      <c r="M362" s="17">
        <f t="shared" si="66"/>
        <v>1.0428192429166649</v>
      </c>
      <c r="N362" s="17"/>
      <c r="O362" s="17"/>
      <c r="AC362">
        <f t="shared" si="58"/>
        <v>0</v>
      </c>
      <c r="AD362">
        <f t="shared" si="59"/>
        <v>27.9</v>
      </c>
      <c r="AE362">
        <f t="shared" si="60"/>
        <v>7.7499999999999991</v>
      </c>
    </row>
    <row r="363" spans="2:31" x14ac:dyDescent="0.35">
      <c r="B363" s="3" t="s">
        <v>47</v>
      </c>
      <c r="C363" s="3">
        <v>355</v>
      </c>
      <c r="D363" s="3">
        <v>355</v>
      </c>
      <c r="E363" s="10">
        <v>27.9</v>
      </c>
      <c r="F363" s="24">
        <f t="shared" si="61"/>
        <v>7.7499999999999991</v>
      </c>
      <c r="G363" s="17">
        <f t="shared" si="67"/>
        <v>2.7777777777778172E-2</v>
      </c>
      <c r="H363" s="17">
        <f t="shared" si="68"/>
        <v>0.10000000000000142</v>
      </c>
      <c r="I363" s="17">
        <f t="shared" si="62"/>
        <v>28.916666666667076</v>
      </c>
      <c r="J363" s="17">
        <f t="shared" si="63"/>
        <v>127.65262500000001</v>
      </c>
      <c r="K363" s="17">
        <f t="shared" si="64"/>
        <v>21.363029999999995</v>
      </c>
      <c r="L363" s="17">
        <f t="shared" si="65"/>
        <v>177.93232166666706</v>
      </c>
      <c r="M363" s="17">
        <f t="shared" si="66"/>
        <v>1.3789754929166695</v>
      </c>
      <c r="N363" s="17"/>
      <c r="O363" s="17"/>
      <c r="AC363">
        <f t="shared" si="58"/>
        <v>0</v>
      </c>
      <c r="AD363">
        <f t="shared" si="59"/>
        <v>27.9</v>
      </c>
      <c r="AE363">
        <f t="shared" si="60"/>
        <v>7.7499999999999991</v>
      </c>
    </row>
    <row r="364" spans="2:31" x14ac:dyDescent="0.35">
      <c r="B364" s="3" t="s">
        <v>47</v>
      </c>
      <c r="C364" s="3">
        <v>356</v>
      </c>
      <c r="D364" s="3">
        <v>356</v>
      </c>
      <c r="E364" s="10">
        <v>28.1</v>
      </c>
      <c r="F364" s="24">
        <f t="shared" si="61"/>
        <v>7.8055555555555554</v>
      </c>
      <c r="G364" s="17">
        <f t="shared" si="67"/>
        <v>4.1666666666666761E-2</v>
      </c>
      <c r="H364" s="17">
        <f t="shared" si="68"/>
        <v>0.15000000000000036</v>
      </c>
      <c r="I364" s="17">
        <f t="shared" si="62"/>
        <v>43.375000000000099</v>
      </c>
      <c r="J364" s="17">
        <f t="shared" si="63"/>
        <v>127.65262500000001</v>
      </c>
      <c r="K364" s="17">
        <f t="shared" si="64"/>
        <v>21.670407777777775</v>
      </c>
      <c r="L364" s="17">
        <f t="shared" si="65"/>
        <v>192.69803277777788</v>
      </c>
      <c r="M364" s="17">
        <f t="shared" si="66"/>
        <v>1.5041152002932106</v>
      </c>
      <c r="N364" s="17"/>
      <c r="O364" s="17"/>
      <c r="AC364">
        <f t="shared" si="58"/>
        <v>0</v>
      </c>
      <c r="AD364">
        <f t="shared" si="59"/>
        <v>28.1</v>
      </c>
      <c r="AE364">
        <f t="shared" si="60"/>
        <v>7.8055555555555554</v>
      </c>
    </row>
    <row r="365" spans="2:31" x14ac:dyDescent="0.35">
      <c r="B365" s="3" t="s">
        <v>47</v>
      </c>
      <c r="C365" s="3">
        <v>357</v>
      </c>
      <c r="D365" s="3">
        <v>357</v>
      </c>
      <c r="E365" s="10">
        <v>28.2</v>
      </c>
      <c r="F365" s="24">
        <f t="shared" si="61"/>
        <v>7.833333333333333</v>
      </c>
      <c r="G365" s="17">
        <f t="shared" si="67"/>
        <v>-1.3888888888889086E-2</v>
      </c>
      <c r="H365" s="17">
        <f t="shared" si="68"/>
        <v>-5.0000000000000711E-2</v>
      </c>
      <c r="I365" s="17">
        <f t="shared" si="62"/>
        <v>-14.458333333333538</v>
      </c>
      <c r="J365" s="17">
        <f t="shared" si="63"/>
        <v>127.65262500000001</v>
      </c>
      <c r="K365" s="17">
        <f t="shared" si="64"/>
        <v>21.824919999999999</v>
      </c>
      <c r="L365" s="17">
        <f t="shared" si="65"/>
        <v>135.01921166666648</v>
      </c>
      <c r="M365" s="17">
        <f t="shared" si="66"/>
        <v>1.0576504913888873</v>
      </c>
      <c r="N365" s="17"/>
      <c r="O365" s="17"/>
      <c r="AC365">
        <f t="shared" si="58"/>
        <v>0</v>
      </c>
      <c r="AD365">
        <f t="shared" si="59"/>
        <v>28.2</v>
      </c>
      <c r="AE365">
        <f t="shared" si="60"/>
        <v>7.833333333333333</v>
      </c>
    </row>
    <row r="366" spans="2:31" x14ac:dyDescent="0.35">
      <c r="B366" s="3" t="s">
        <v>47</v>
      </c>
      <c r="C366" s="3">
        <v>358</v>
      </c>
      <c r="D366" s="3">
        <v>358</v>
      </c>
      <c r="E366" s="10">
        <v>28</v>
      </c>
      <c r="F366" s="24">
        <f t="shared" si="61"/>
        <v>7.7777777777777777</v>
      </c>
      <c r="G366" s="17">
        <f t="shared" si="67"/>
        <v>-0.18055555555555566</v>
      </c>
      <c r="H366" s="17">
        <f t="shared" si="68"/>
        <v>-0.65000000000000036</v>
      </c>
      <c r="I366" s="17">
        <f t="shared" si="62"/>
        <v>-187.95833333333346</v>
      </c>
      <c r="J366" s="17">
        <f t="shared" si="63"/>
        <v>127.65262500000001</v>
      </c>
      <c r="K366" s="17">
        <f t="shared" si="64"/>
        <v>21.516444444444442</v>
      </c>
      <c r="L366" s="17">
        <f t="shared" si="65"/>
        <v>-38.789263888888996</v>
      </c>
      <c r="M366" s="17">
        <f t="shared" si="66"/>
        <v>-0.30169427469135884</v>
      </c>
      <c r="N366" s="17"/>
      <c r="O366" s="17"/>
      <c r="AC366">
        <f t="shared" si="58"/>
        <v>0</v>
      </c>
      <c r="AD366">
        <f t="shared" si="59"/>
        <v>28</v>
      </c>
      <c r="AE366">
        <f t="shared" si="60"/>
        <v>7.7777777777777777</v>
      </c>
    </row>
    <row r="367" spans="2:31" x14ac:dyDescent="0.35">
      <c r="B367" s="3" t="s">
        <v>47</v>
      </c>
      <c r="C367" s="3">
        <v>359</v>
      </c>
      <c r="D367" s="3">
        <v>359</v>
      </c>
      <c r="E367" s="10">
        <v>26.9</v>
      </c>
      <c r="F367" s="24">
        <f t="shared" si="61"/>
        <v>7.4722222222222214</v>
      </c>
      <c r="G367" s="17">
        <f t="shared" si="67"/>
        <v>-0.41666666666666663</v>
      </c>
      <c r="H367" s="17">
        <f t="shared" si="68"/>
        <v>-1.5</v>
      </c>
      <c r="I367" s="17">
        <f t="shared" si="62"/>
        <v>-433.74999999999994</v>
      </c>
      <c r="J367" s="17">
        <f t="shared" si="63"/>
        <v>127.65262500000001</v>
      </c>
      <c r="K367" s="17">
        <f t="shared" si="64"/>
        <v>19.859074444444442</v>
      </c>
      <c r="L367" s="17">
        <f t="shared" si="65"/>
        <v>-286.2383005555555</v>
      </c>
      <c r="M367" s="17">
        <f t="shared" si="66"/>
        <v>-2.1388361902623449</v>
      </c>
      <c r="N367" s="17"/>
      <c r="O367" s="17"/>
      <c r="AC367">
        <f t="shared" si="58"/>
        <v>0</v>
      </c>
      <c r="AD367">
        <f t="shared" si="59"/>
        <v>26.9</v>
      </c>
      <c r="AE367">
        <f t="shared" si="60"/>
        <v>7.4722222222222214</v>
      </c>
    </row>
    <row r="368" spans="2:31" x14ac:dyDescent="0.35">
      <c r="B368" s="3" t="s">
        <v>47</v>
      </c>
      <c r="C368" s="3">
        <v>360</v>
      </c>
      <c r="D368" s="3">
        <v>360</v>
      </c>
      <c r="E368" s="10">
        <v>25</v>
      </c>
      <c r="F368" s="24">
        <f t="shared" si="61"/>
        <v>6.9444444444444446</v>
      </c>
      <c r="G368" s="17">
        <f t="shared" si="67"/>
        <v>-0.51388888888888873</v>
      </c>
      <c r="H368" s="17">
        <f t="shared" si="68"/>
        <v>-1.8499999999999996</v>
      </c>
      <c r="I368" s="17">
        <f t="shared" si="62"/>
        <v>-534.95833333333314</v>
      </c>
      <c r="J368" s="17">
        <f t="shared" si="63"/>
        <v>127.65262500000001</v>
      </c>
      <c r="K368" s="17">
        <f t="shared" si="64"/>
        <v>17.152777777777779</v>
      </c>
      <c r="L368" s="17">
        <f t="shared" si="65"/>
        <v>-390.15293055555537</v>
      </c>
      <c r="M368" s="17">
        <f t="shared" si="66"/>
        <v>-2.7093953510802455</v>
      </c>
      <c r="N368" s="17"/>
      <c r="O368" s="17"/>
      <c r="AC368">
        <f t="shared" si="58"/>
        <v>0</v>
      </c>
      <c r="AD368">
        <f t="shared" si="59"/>
        <v>25</v>
      </c>
      <c r="AE368">
        <f t="shared" si="60"/>
        <v>6.9444444444444446</v>
      </c>
    </row>
    <row r="369" spans="2:31" x14ac:dyDescent="0.35">
      <c r="B369" s="3" t="s">
        <v>47</v>
      </c>
      <c r="C369" s="3">
        <v>361</v>
      </c>
      <c r="D369" s="3">
        <v>361</v>
      </c>
      <c r="E369" s="10">
        <v>23.2</v>
      </c>
      <c r="F369" s="24">
        <f t="shared" si="61"/>
        <v>6.4444444444444438</v>
      </c>
      <c r="G369" s="17">
        <f t="shared" si="67"/>
        <v>-0.43055555555555575</v>
      </c>
      <c r="H369" s="17">
        <f t="shared" si="68"/>
        <v>-1.5500000000000007</v>
      </c>
      <c r="I369" s="17">
        <f t="shared" si="62"/>
        <v>-448.20833333333354</v>
      </c>
      <c r="J369" s="17">
        <f t="shared" si="63"/>
        <v>127.65262500000001</v>
      </c>
      <c r="K369" s="17">
        <f t="shared" si="64"/>
        <v>14.771697777777774</v>
      </c>
      <c r="L369" s="17">
        <f t="shared" si="65"/>
        <v>-305.78401055555577</v>
      </c>
      <c r="M369" s="17">
        <f t="shared" si="66"/>
        <v>-1.9706080680246925</v>
      </c>
      <c r="N369" s="17"/>
      <c r="O369" s="17"/>
      <c r="AC369">
        <f t="shared" si="58"/>
        <v>0</v>
      </c>
      <c r="AD369">
        <f t="shared" si="59"/>
        <v>23.2</v>
      </c>
      <c r="AE369">
        <f t="shared" si="60"/>
        <v>6.4444444444444438</v>
      </c>
    </row>
    <row r="370" spans="2:31" x14ac:dyDescent="0.35">
      <c r="B370" s="3" t="s">
        <v>47</v>
      </c>
      <c r="C370" s="3">
        <v>362</v>
      </c>
      <c r="D370" s="3">
        <v>362</v>
      </c>
      <c r="E370" s="10">
        <v>21.9</v>
      </c>
      <c r="F370" s="24">
        <f t="shared" si="61"/>
        <v>6.083333333333333</v>
      </c>
      <c r="G370" s="17">
        <f t="shared" si="67"/>
        <v>-0.29166666666666635</v>
      </c>
      <c r="H370" s="17">
        <f t="shared" si="68"/>
        <v>-1.0499999999999989</v>
      </c>
      <c r="I370" s="17">
        <f t="shared" si="62"/>
        <v>-303.62499999999966</v>
      </c>
      <c r="J370" s="17">
        <f t="shared" si="63"/>
        <v>127.65262500000001</v>
      </c>
      <c r="K370" s="17">
        <f t="shared" si="64"/>
        <v>13.16263</v>
      </c>
      <c r="L370" s="17">
        <f t="shared" si="65"/>
        <v>-162.80974499999965</v>
      </c>
      <c r="M370" s="17">
        <f t="shared" si="66"/>
        <v>-0.99042594874999779</v>
      </c>
      <c r="N370" s="17"/>
      <c r="O370" s="17"/>
      <c r="AC370">
        <f t="shared" si="58"/>
        <v>0</v>
      </c>
      <c r="AD370">
        <f t="shared" si="59"/>
        <v>21.9</v>
      </c>
      <c r="AE370">
        <f t="shared" si="60"/>
        <v>6.083333333333333</v>
      </c>
    </row>
    <row r="371" spans="2:31" x14ac:dyDescent="0.35">
      <c r="B371" s="3" t="s">
        <v>47</v>
      </c>
      <c r="C371" s="3">
        <v>363</v>
      </c>
      <c r="D371" s="3">
        <v>363</v>
      </c>
      <c r="E371" s="10">
        <v>21.1</v>
      </c>
      <c r="F371" s="24">
        <f t="shared" si="61"/>
        <v>5.8611111111111116</v>
      </c>
      <c r="G371" s="17">
        <f t="shared" si="67"/>
        <v>-0.16666666666666657</v>
      </c>
      <c r="H371" s="17">
        <f t="shared" si="68"/>
        <v>-0.59999999999999964</v>
      </c>
      <c r="I371" s="17">
        <f t="shared" si="62"/>
        <v>-173.49999999999991</v>
      </c>
      <c r="J371" s="17">
        <f t="shared" si="63"/>
        <v>127.65262500000001</v>
      </c>
      <c r="K371" s="17">
        <f t="shared" si="64"/>
        <v>12.218541111111112</v>
      </c>
      <c r="L371" s="17">
        <f t="shared" si="65"/>
        <v>-33.628833888888792</v>
      </c>
      <c r="M371" s="17">
        <f t="shared" si="66"/>
        <v>-0.19710233195987598</v>
      </c>
      <c r="N371" s="17"/>
      <c r="O371" s="17"/>
      <c r="AC371">
        <f t="shared" si="58"/>
        <v>0</v>
      </c>
      <c r="AD371">
        <f t="shared" si="59"/>
        <v>21.1</v>
      </c>
      <c r="AE371">
        <f t="shared" si="60"/>
        <v>5.8611111111111116</v>
      </c>
    </row>
    <row r="372" spans="2:31" x14ac:dyDescent="0.35">
      <c r="B372" s="3" t="s">
        <v>47</v>
      </c>
      <c r="C372" s="3">
        <v>364</v>
      </c>
      <c r="D372" s="3">
        <v>364</v>
      </c>
      <c r="E372" s="10">
        <v>20.7</v>
      </c>
      <c r="F372" s="24">
        <f t="shared" si="61"/>
        <v>5.75</v>
      </c>
      <c r="G372" s="17">
        <f t="shared" si="67"/>
        <v>-5.5555555555555851E-2</v>
      </c>
      <c r="H372" s="17">
        <f t="shared" si="68"/>
        <v>-0.20000000000000107</v>
      </c>
      <c r="I372" s="17">
        <f t="shared" si="62"/>
        <v>-57.833333333333641</v>
      </c>
      <c r="J372" s="17">
        <f t="shared" si="63"/>
        <v>127.65262500000001</v>
      </c>
      <c r="K372" s="17">
        <f t="shared" si="64"/>
        <v>11.75967</v>
      </c>
      <c r="L372" s="17">
        <f t="shared" si="65"/>
        <v>81.578961666666373</v>
      </c>
      <c r="M372" s="17">
        <f t="shared" si="66"/>
        <v>0.46907902958333164</v>
      </c>
      <c r="N372" s="17"/>
      <c r="O372" s="17"/>
      <c r="AC372">
        <f t="shared" si="58"/>
        <v>0</v>
      </c>
      <c r="AD372">
        <f t="shared" si="59"/>
        <v>20.7</v>
      </c>
      <c r="AE372">
        <f t="shared" si="60"/>
        <v>5.75</v>
      </c>
    </row>
    <row r="373" spans="2:31" x14ac:dyDescent="0.35">
      <c r="B373" s="3" t="s">
        <v>47</v>
      </c>
      <c r="C373" s="3">
        <v>365</v>
      </c>
      <c r="D373" s="3">
        <v>365</v>
      </c>
      <c r="E373" s="10">
        <v>20.7</v>
      </c>
      <c r="F373" s="24">
        <f t="shared" si="61"/>
        <v>5.75</v>
      </c>
      <c r="G373" s="17">
        <f t="shared" si="67"/>
        <v>1.3888888888889086E-2</v>
      </c>
      <c r="H373" s="17">
        <f t="shared" si="68"/>
        <v>5.0000000000000711E-2</v>
      </c>
      <c r="I373" s="17">
        <f t="shared" si="62"/>
        <v>14.458333333333538</v>
      </c>
      <c r="J373" s="17">
        <f t="shared" si="63"/>
        <v>127.65262500000001</v>
      </c>
      <c r="K373" s="17">
        <f t="shared" si="64"/>
        <v>11.75967</v>
      </c>
      <c r="L373" s="17">
        <f t="shared" si="65"/>
        <v>153.87062833333354</v>
      </c>
      <c r="M373" s="17">
        <f t="shared" si="66"/>
        <v>0.88475611291666789</v>
      </c>
      <c r="N373" s="17"/>
      <c r="O373" s="17"/>
      <c r="AC373">
        <f t="shared" si="58"/>
        <v>0</v>
      </c>
      <c r="AD373">
        <f t="shared" si="59"/>
        <v>20.7</v>
      </c>
      <c r="AE373">
        <f t="shared" si="60"/>
        <v>5.75</v>
      </c>
    </row>
    <row r="374" spans="2:31" x14ac:dyDescent="0.35">
      <c r="B374" s="3" t="s">
        <v>47</v>
      </c>
      <c r="C374" s="3">
        <v>366</v>
      </c>
      <c r="D374" s="3">
        <v>366</v>
      </c>
      <c r="E374" s="10">
        <v>20.8</v>
      </c>
      <c r="F374" s="24">
        <f t="shared" si="61"/>
        <v>5.7777777777777777</v>
      </c>
      <c r="G374" s="17">
        <f t="shared" si="67"/>
        <v>6.9444444444444448E-2</v>
      </c>
      <c r="H374" s="17">
        <f t="shared" si="68"/>
        <v>0.25</v>
      </c>
      <c r="I374" s="17">
        <f t="shared" si="62"/>
        <v>72.291666666666671</v>
      </c>
      <c r="J374" s="17">
        <f t="shared" si="63"/>
        <v>127.65262500000001</v>
      </c>
      <c r="K374" s="17">
        <f t="shared" si="64"/>
        <v>11.873564444444444</v>
      </c>
      <c r="L374" s="17">
        <f t="shared" si="65"/>
        <v>211.81785611111113</v>
      </c>
      <c r="M374" s="17">
        <f t="shared" si="66"/>
        <v>1.2238365019753088</v>
      </c>
      <c r="N374" s="17"/>
      <c r="O374" s="17"/>
      <c r="AC374">
        <f t="shared" si="58"/>
        <v>0</v>
      </c>
      <c r="AD374">
        <f t="shared" si="59"/>
        <v>20.8</v>
      </c>
      <c r="AE374">
        <f t="shared" si="60"/>
        <v>5.7777777777777777</v>
      </c>
    </row>
    <row r="375" spans="2:31" x14ac:dyDescent="0.35">
      <c r="B375" s="3" t="s">
        <v>47</v>
      </c>
      <c r="C375" s="3">
        <v>367</v>
      </c>
      <c r="D375" s="3">
        <v>367</v>
      </c>
      <c r="E375" s="10">
        <v>21.2</v>
      </c>
      <c r="F375" s="24">
        <f t="shared" si="61"/>
        <v>5.8888888888888884</v>
      </c>
      <c r="G375" s="17">
        <f t="shared" si="67"/>
        <v>0.18055555555555566</v>
      </c>
      <c r="H375" s="17">
        <f t="shared" si="68"/>
        <v>0.65000000000000036</v>
      </c>
      <c r="I375" s="17">
        <f t="shared" si="62"/>
        <v>187.95833333333346</v>
      </c>
      <c r="J375" s="17">
        <f t="shared" si="63"/>
        <v>127.65262500000001</v>
      </c>
      <c r="K375" s="17">
        <f t="shared" si="64"/>
        <v>12.334631111111108</v>
      </c>
      <c r="L375" s="17">
        <f t="shared" si="65"/>
        <v>327.94558944444458</v>
      </c>
      <c r="M375" s="17">
        <f t="shared" si="66"/>
        <v>1.9312351378395067</v>
      </c>
      <c r="N375" s="17"/>
      <c r="O375" s="17"/>
      <c r="AC375">
        <f t="shared" si="58"/>
        <v>0</v>
      </c>
      <c r="AD375">
        <f t="shared" si="59"/>
        <v>21.2</v>
      </c>
      <c r="AE375">
        <f t="shared" si="60"/>
        <v>5.8888888888888884</v>
      </c>
    </row>
    <row r="376" spans="2:31" x14ac:dyDescent="0.35">
      <c r="B376" s="3" t="s">
        <v>47</v>
      </c>
      <c r="C376" s="3">
        <v>368</v>
      </c>
      <c r="D376" s="3">
        <v>368</v>
      </c>
      <c r="E376" s="10">
        <v>22.1</v>
      </c>
      <c r="F376" s="24">
        <f t="shared" si="61"/>
        <v>6.1388888888888893</v>
      </c>
      <c r="G376" s="17">
        <f t="shared" si="67"/>
        <v>0.31944444444444453</v>
      </c>
      <c r="H376" s="17">
        <f t="shared" si="68"/>
        <v>1.1500000000000004</v>
      </c>
      <c r="I376" s="17">
        <f t="shared" si="62"/>
        <v>332.54166666666674</v>
      </c>
      <c r="J376" s="17">
        <f t="shared" si="63"/>
        <v>127.65262500000001</v>
      </c>
      <c r="K376" s="17">
        <f t="shared" si="64"/>
        <v>13.404141111111112</v>
      </c>
      <c r="L376" s="17">
        <f t="shared" si="65"/>
        <v>473.59843277777787</v>
      </c>
      <c r="M376" s="17">
        <f t="shared" si="66"/>
        <v>2.9073681567746923</v>
      </c>
      <c r="N376" s="17"/>
      <c r="O376" s="17"/>
      <c r="AC376">
        <f t="shared" si="58"/>
        <v>0</v>
      </c>
      <c r="AD376">
        <f t="shared" si="59"/>
        <v>22.1</v>
      </c>
      <c r="AE376">
        <f t="shared" si="60"/>
        <v>6.1388888888888893</v>
      </c>
    </row>
    <row r="377" spans="2:31" x14ac:dyDescent="0.35">
      <c r="B377" s="3" t="s">
        <v>47</v>
      </c>
      <c r="C377" s="3">
        <v>369</v>
      </c>
      <c r="D377" s="3">
        <v>369</v>
      </c>
      <c r="E377" s="10">
        <v>23.5</v>
      </c>
      <c r="F377" s="24">
        <f t="shared" si="61"/>
        <v>6.5277777777777777</v>
      </c>
      <c r="G377" s="17">
        <f t="shared" si="67"/>
        <v>0.30555555555555547</v>
      </c>
      <c r="H377" s="17">
        <f t="shared" si="68"/>
        <v>1.0999999999999996</v>
      </c>
      <c r="I377" s="17">
        <f t="shared" si="62"/>
        <v>318.08333333333326</v>
      </c>
      <c r="J377" s="17">
        <f t="shared" si="63"/>
        <v>127.65262500000001</v>
      </c>
      <c r="K377" s="17">
        <f t="shared" si="64"/>
        <v>15.156194444444443</v>
      </c>
      <c r="L377" s="17">
        <f t="shared" si="65"/>
        <v>460.89215277777771</v>
      </c>
      <c r="M377" s="17">
        <f t="shared" si="66"/>
        <v>3.0086015528549379</v>
      </c>
      <c r="N377" s="17"/>
      <c r="O377" s="17"/>
      <c r="AC377">
        <f t="shared" si="58"/>
        <v>0</v>
      </c>
      <c r="AD377">
        <f t="shared" si="59"/>
        <v>23.5</v>
      </c>
      <c r="AE377">
        <f t="shared" si="60"/>
        <v>6.5277777777777777</v>
      </c>
    </row>
    <row r="378" spans="2:31" x14ac:dyDescent="0.35">
      <c r="B378" s="3" t="s">
        <v>47</v>
      </c>
      <c r="C378" s="3">
        <v>370</v>
      </c>
      <c r="D378" s="3">
        <v>370</v>
      </c>
      <c r="E378" s="10">
        <v>24.3</v>
      </c>
      <c r="F378" s="24">
        <f t="shared" si="61"/>
        <v>6.75</v>
      </c>
      <c r="G378" s="17">
        <f t="shared" si="67"/>
        <v>0.1388888888888889</v>
      </c>
      <c r="H378" s="17">
        <f t="shared" si="68"/>
        <v>0.5</v>
      </c>
      <c r="I378" s="17">
        <f t="shared" si="62"/>
        <v>144.58333333333334</v>
      </c>
      <c r="J378" s="17">
        <f t="shared" si="63"/>
        <v>127.65262500000001</v>
      </c>
      <c r="K378" s="17">
        <f t="shared" si="64"/>
        <v>16.205670000000001</v>
      </c>
      <c r="L378" s="17">
        <f t="shared" si="65"/>
        <v>288.44162833333337</v>
      </c>
      <c r="M378" s="17">
        <f t="shared" si="66"/>
        <v>1.9469809912500002</v>
      </c>
      <c r="N378" s="17"/>
      <c r="O378" s="17"/>
      <c r="AC378">
        <f t="shared" si="58"/>
        <v>0</v>
      </c>
      <c r="AD378">
        <f t="shared" si="59"/>
        <v>24.3</v>
      </c>
      <c r="AE378">
        <f t="shared" si="60"/>
        <v>6.75</v>
      </c>
    </row>
    <row r="379" spans="2:31" x14ac:dyDescent="0.35">
      <c r="B379" s="3" t="s">
        <v>47</v>
      </c>
      <c r="C379" s="3">
        <v>371</v>
      </c>
      <c r="D379" s="3">
        <v>371</v>
      </c>
      <c r="E379" s="10">
        <v>24.5</v>
      </c>
      <c r="F379" s="24">
        <f t="shared" si="61"/>
        <v>6.8055555555555554</v>
      </c>
      <c r="G379" s="17">
        <f t="shared" si="67"/>
        <v>-6.9444444444444448E-2</v>
      </c>
      <c r="H379" s="17">
        <f t="shared" si="68"/>
        <v>-0.25</v>
      </c>
      <c r="I379" s="17">
        <f t="shared" si="62"/>
        <v>-72.291666666666671</v>
      </c>
      <c r="J379" s="17">
        <f t="shared" si="63"/>
        <v>127.65262500000001</v>
      </c>
      <c r="K379" s="17">
        <f t="shared" si="64"/>
        <v>16.473527777777775</v>
      </c>
      <c r="L379" s="17">
        <f t="shared" si="65"/>
        <v>71.834486111111119</v>
      </c>
      <c r="M379" s="17">
        <f t="shared" si="66"/>
        <v>0.48887358603395065</v>
      </c>
      <c r="N379" s="17"/>
      <c r="O379" s="17"/>
      <c r="AC379">
        <f t="shared" si="58"/>
        <v>0</v>
      </c>
      <c r="AD379">
        <f t="shared" si="59"/>
        <v>24.5</v>
      </c>
      <c r="AE379">
        <f t="shared" si="60"/>
        <v>6.8055555555555554</v>
      </c>
    </row>
    <row r="380" spans="2:31" x14ac:dyDescent="0.35">
      <c r="B380" s="3" t="s">
        <v>47</v>
      </c>
      <c r="C380" s="3">
        <v>372</v>
      </c>
      <c r="D380" s="3">
        <v>372</v>
      </c>
      <c r="E380" s="10">
        <v>23.8</v>
      </c>
      <c r="F380" s="24">
        <f t="shared" si="61"/>
        <v>6.6111111111111107</v>
      </c>
      <c r="G380" s="17">
        <f t="shared" si="67"/>
        <v>-0.44444444444444431</v>
      </c>
      <c r="H380" s="17">
        <f t="shared" si="68"/>
        <v>-1.5999999999999996</v>
      </c>
      <c r="I380" s="17">
        <f t="shared" si="62"/>
        <v>-462.66666666666652</v>
      </c>
      <c r="J380" s="17">
        <f t="shared" si="63"/>
        <v>127.65262500000001</v>
      </c>
      <c r="K380" s="17">
        <f t="shared" si="64"/>
        <v>15.545631111111108</v>
      </c>
      <c r="L380" s="17">
        <f t="shared" si="65"/>
        <v>-319.46841055555541</v>
      </c>
      <c r="M380" s="17">
        <f t="shared" si="66"/>
        <v>-2.1120411586728385</v>
      </c>
      <c r="N380" s="17"/>
      <c r="O380" s="17"/>
      <c r="AC380">
        <f t="shared" si="58"/>
        <v>0</v>
      </c>
      <c r="AD380">
        <f t="shared" si="59"/>
        <v>23.8</v>
      </c>
      <c r="AE380">
        <f t="shared" si="60"/>
        <v>6.6111111111111107</v>
      </c>
    </row>
    <row r="381" spans="2:31" x14ac:dyDescent="0.35">
      <c r="B381" s="3" t="s">
        <v>47</v>
      </c>
      <c r="C381" s="3">
        <v>373</v>
      </c>
      <c r="D381" s="3">
        <v>373</v>
      </c>
      <c r="E381" s="10">
        <v>21.3</v>
      </c>
      <c r="F381" s="24">
        <f t="shared" si="61"/>
        <v>5.916666666666667</v>
      </c>
      <c r="G381" s="17">
        <f t="shared" si="67"/>
        <v>-0.84722222222222243</v>
      </c>
      <c r="H381" s="17">
        <f t="shared" si="68"/>
        <v>-3.0500000000000007</v>
      </c>
      <c r="I381" s="17">
        <f t="shared" si="62"/>
        <v>-881.9583333333336</v>
      </c>
      <c r="J381" s="17">
        <f t="shared" si="63"/>
        <v>127.65262500000001</v>
      </c>
      <c r="K381" s="17">
        <f t="shared" si="64"/>
        <v>12.451270000000001</v>
      </c>
      <c r="L381" s="17">
        <f t="shared" si="65"/>
        <v>-741.85443833333352</v>
      </c>
      <c r="M381" s="17">
        <f t="shared" si="66"/>
        <v>-4.3893054268055565</v>
      </c>
      <c r="N381" s="17"/>
      <c r="O381" s="17"/>
      <c r="AC381">
        <f t="shared" si="58"/>
        <v>0</v>
      </c>
      <c r="AD381">
        <f t="shared" si="59"/>
        <v>21.3</v>
      </c>
      <c r="AE381">
        <f t="shared" si="60"/>
        <v>5.916666666666667</v>
      </c>
    </row>
    <row r="382" spans="2:31" x14ac:dyDescent="0.35">
      <c r="B382" s="3" t="s">
        <v>47</v>
      </c>
      <c r="C382" s="3">
        <v>374</v>
      </c>
      <c r="D382" s="3">
        <v>374</v>
      </c>
      <c r="E382" s="10">
        <v>17.7</v>
      </c>
      <c r="F382" s="24">
        <f t="shared" si="61"/>
        <v>4.9166666666666661</v>
      </c>
      <c r="G382" s="17">
        <f t="shared" si="67"/>
        <v>-0.95833333333333337</v>
      </c>
      <c r="H382" s="17">
        <f t="shared" si="68"/>
        <v>-3.45</v>
      </c>
      <c r="I382" s="17">
        <f t="shared" si="62"/>
        <v>-997.625</v>
      </c>
      <c r="J382" s="17">
        <f t="shared" si="63"/>
        <v>127.65262500000001</v>
      </c>
      <c r="K382" s="17">
        <f t="shared" si="64"/>
        <v>8.5980699999999981</v>
      </c>
      <c r="L382" s="17">
        <f t="shared" si="65"/>
        <v>-861.37430499999994</v>
      </c>
      <c r="M382" s="17">
        <f t="shared" si="66"/>
        <v>-4.2350903329166663</v>
      </c>
      <c r="N382" s="17"/>
      <c r="O382" s="17"/>
      <c r="AC382">
        <f t="shared" si="58"/>
        <v>0</v>
      </c>
      <c r="AD382">
        <f t="shared" si="59"/>
        <v>17.7</v>
      </c>
      <c r="AE382">
        <f t="shared" si="60"/>
        <v>4.9166666666666661</v>
      </c>
    </row>
    <row r="383" spans="2:31" x14ac:dyDescent="0.35">
      <c r="B383" s="3" t="s">
        <v>47</v>
      </c>
      <c r="C383" s="3">
        <v>375</v>
      </c>
      <c r="D383" s="3">
        <v>375</v>
      </c>
      <c r="E383" s="10">
        <v>14.4</v>
      </c>
      <c r="F383" s="24">
        <f t="shared" si="61"/>
        <v>4</v>
      </c>
      <c r="G383" s="17">
        <f t="shared" si="67"/>
        <v>-0.80555555555555536</v>
      </c>
      <c r="H383" s="17">
        <f t="shared" si="68"/>
        <v>-2.8999999999999995</v>
      </c>
      <c r="I383" s="17">
        <f t="shared" si="62"/>
        <v>-838.58333333333314</v>
      </c>
      <c r="J383" s="17">
        <f t="shared" si="63"/>
        <v>127.65262500000001</v>
      </c>
      <c r="K383" s="17">
        <f t="shared" si="64"/>
        <v>5.6908799999999999</v>
      </c>
      <c r="L383" s="17">
        <f t="shared" si="65"/>
        <v>-705.23982833333309</v>
      </c>
      <c r="M383" s="17">
        <f t="shared" si="66"/>
        <v>-2.8209593133333324</v>
      </c>
      <c r="N383" s="17"/>
      <c r="O383" s="17"/>
      <c r="AC383">
        <f t="shared" si="58"/>
        <v>0</v>
      </c>
      <c r="AD383">
        <f t="shared" si="59"/>
        <v>14.4</v>
      </c>
      <c r="AE383">
        <f t="shared" si="60"/>
        <v>4</v>
      </c>
    </row>
    <row r="384" spans="2:31" x14ac:dyDescent="0.35">
      <c r="B384" s="3" t="s">
        <v>47</v>
      </c>
      <c r="C384" s="3">
        <v>376</v>
      </c>
      <c r="D384" s="3">
        <v>376</v>
      </c>
      <c r="E384" s="10">
        <v>11.9</v>
      </c>
      <c r="F384" s="24">
        <f t="shared" si="61"/>
        <v>3.3055555555555554</v>
      </c>
      <c r="G384" s="17">
        <f t="shared" si="67"/>
        <v>-0.58333333333333348</v>
      </c>
      <c r="H384" s="17">
        <f t="shared" si="68"/>
        <v>-2.1000000000000005</v>
      </c>
      <c r="I384" s="17">
        <f t="shared" si="62"/>
        <v>-607.25000000000011</v>
      </c>
      <c r="J384" s="17">
        <f t="shared" si="63"/>
        <v>127.65262500000001</v>
      </c>
      <c r="K384" s="17">
        <f t="shared" si="64"/>
        <v>3.886407777777777</v>
      </c>
      <c r="L384" s="17">
        <f t="shared" si="65"/>
        <v>-475.71096722222234</v>
      </c>
      <c r="M384" s="17">
        <f t="shared" si="66"/>
        <v>-1.5724890305401238</v>
      </c>
      <c r="N384" s="17"/>
      <c r="O384" s="17"/>
      <c r="AC384">
        <f t="shared" si="58"/>
        <v>0</v>
      </c>
      <c r="AD384">
        <f t="shared" si="59"/>
        <v>11.9</v>
      </c>
      <c r="AE384">
        <f t="shared" si="60"/>
        <v>3.3055555555555554</v>
      </c>
    </row>
    <row r="385" spans="2:31" x14ac:dyDescent="0.35">
      <c r="B385" s="3" t="s">
        <v>47</v>
      </c>
      <c r="C385" s="3">
        <v>377</v>
      </c>
      <c r="D385" s="3">
        <v>377</v>
      </c>
      <c r="E385" s="10">
        <v>10.199999999999999</v>
      </c>
      <c r="F385" s="24">
        <f t="shared" si="61"/>
        <v>2.833333333333333</v>
      </c>
      <c r="G385" s="17">
        <f t="shared" si="67"/>
        <v>-0.41666666666666663</v>
      </c>
      <c r="H385" s="17">
        <f t="shared" si="68"/>
        <v>-1.5</v>
      </c>
      <c r="I385" s="17">
        <f t="shared" si="62"/>
        <v>-433.74999999999994</v>
      </c>
      <c r="J385" s="17">
        <f t="shared" si="63"/>
        <v>127.65262500000001</v>
      </c>
      <c r="K385" s="17">
        <f t="shared" si="64"/>
        <v>2.8553199999999994</v>
      </c>
      <c r="L385" s="17">
        <f t="shared" si="65"/>
        <v>-303.24205499999994</v>
      </c>
      <c r="M385" s="17">
        <f t="shared" si="66"/>
        <v>-0.85918582249999975</v>
      </c>
      <c r="N385" s="17"/>
      <c r="O385" s="17"/>
      <c r="AC385">
        <f t="shared" si="58"/>
        <v>0</v>
      </c>
      <c r="AD385">
        <f t="shared" si="59"/>
        <v>10.199999999999999</v>
      </c>
      <c r="AE385">
        <f t="shared" si="60"/>
        <v>2.833333333333333</v>
      </c>
    </row>
    <row r="386" spans="2:31" x14ac:dyDescent="0.35">
      <c r="B386" s="3" t="s">
        <v>47</v>
      </c>
      <c r="C386" s="3">
        <v>378</v>
      </c>
      <c r="D386" s="3">
        <v>378</v>
      </c>
      <c r="E386" s="10">
        <v>8.9</v>
      </c>
      <c r="F386" s="24">
        <f t="shared" si="61"/>
        <v>2.4722222222222223</v>
      </c>
      <c r="G386" s="17">
        <f t="shared" si="67"/>
        <v>-0.30555555555555547</v>
      </c>
      <c r="H386" s="17">
        <f t="shared" si="68"/>
        <v>-1.0999999999999996</v>
      </c>
      <c r="I386" s="17">
        <f t="shared" si="62"/>
        <v>-318.08333333333326</v>
      </c>
      <c r="J386" s="17">
        <f t="shared" si="63"/>
        <v>127.65262500000001</v>
      </c>
      <c r="K386" s="17">
        <f t="shared" si="64"/>
        <v>2.1738744444444444</v>
      </c>
      <c r="L386" s="17">
        <f t="shared" si="65"/>
        <v>-188.25683388888882</v>
      </c>
      <c r="M386" s="17">
        <f t="shared" si="66"/>
        <v>-0.46541272822530849</v>
      </c>
      <c r="N386" s="17"/>
      <c r="O386" s="17"/>
      <c r="AC386">
        <f t="shared" si="58"/>
        <v>0</v>
      </c>
      <c r="AD386">
        <f t="shared" si="59"/>
        <v>8.9</v>
      </c>
      <c r="AE386">
        <f t="shared" si="60"/>
        <v>2.4722222222222223</v>
      </c>
    </row>
    <row r="387" spans="2:31" x14ac:dyDescent="0.35">
      <c r="B387" s="3" t="s">
        <v>47</v>
      </c>
      <c r="C387" s="3">
        <v>379</v>
      </c>
      <c r="D387" s="3">
        <v>379</v>
      </c>
      <c r="E387" s="10">
        <v>8</v>
      </c>
      <c r="F387" s="24">
        <f t="shared" si="61"/>
        <v>2.2222222222222223</v>
      </c>
      <c r="G387" s="17">
        <f t="shared" si="67"/>
        <v>-0.23611111111111113</v>
      </c>
      <c r="H387" s="17">
        <f t="shared" si="68"/>
        <v>-0.85000000000000009</v>
      </c>
      <c r="I387" s="17">
        <f t="shared" si="62"/>
        <v>-245.79166666666669</v>
      </c>
      <c r="J387" s="17">
        <f t="shared" si="63"/>
        <v>127.65262500000001</v>
      </c>
      <c r="K387" s="17">
        <f t="shared" si="64"/>
        <v>1.7564444444444447</v>
      </c>
      <c r="L387" s="17">
        <f t="shared" si="65"/>
        <v>-116.38259722222223</v>
      </c>
      <c r="M387" s="17">
        <f t="shared" si="66"/>
        <v>-0.25862799382716056</v>
      </c>
      <c r="N387" s="17"/>
      <c r="O387" s="17"/>
      <c r="AC387">
        <f t="shared" si="58"/>
        <v>0</v>
      </c>
      <c r="AD387">
        <f t="shared" si="59"/>
        <v>8</v>
      </c>
      <c r="AE387">
        <f t="shared" si="60"/>
        <v>2.2222222222222223</v>
      </c>
    </row>
    <row r="388" spans="2:31" x14ac:dyDescent="0.35">
      <c r="B388" s="3" t="s">
        <v>47</v>
      </c>
      <c r="C388" s="3">
        <v>380</v>
      </c>
      <c r="D388" s="3">
        <v>380</v>
      </c>
      <c r="E388" s="10">
        <v>7.2</v>
      </c>
      <c r="F388" s="24">
        <f t="shared" si="61"/>
        <v>2</v>
      </c>
      <c r="G388" s="17">
        <f t="shared" si="67"/>
        <v>-0.26388888888888895</v>
      </c>
      <c r="H388" s="17">
        <f t="shared" si="68"/>
        <v>-0.95000000000000018</v>
      </c>
      <c r="I388" s="17">
        <f t="shared" si="62"/>
        <v>-274.70833333333337</v>
      </c>
      <c r="J388" s="17">
        <f t="shared" si="63"/>
        <v>127.65262500000001</v>
      </c>
      <c r="K388" s="17">
        <f t="shared" si="64"/>
        <v>1.42272</v>
      </c>
      <c r="L388" s="17">
        <f t="shared" si="65"/>
        <v>-145.63298833333337</v>
      </c>
      <c r="M388" s="17">
        <f t="shared" si="66"/>
        <v>-0.29126597666666676</v>
      </c>
      <c r="N388" s="17"/>
      <c r="O388" s="17"/>
      <c r="AC388">
        <f t="shared" si="58"/>
        <v>0</v>
      </c>
      <c r="AD388">
        <f t="shared" si="59"/>
        <v>7.2</v>
      </c>
      <c r="AE388">
        <f t="shared" si="60"/>
        <v>2</v>
      </c>
    </row>
    <row r="389" spans="2:31" x14ac:dyDescent="0.35">
      <c r="B389" s="3" t="s">
        <v>47</v>
      </c>
      <c r="C389" s="3">
        <v>381</v>
      </c>
      <c r="D389" s="3">
        <v>381</v>
      </c>
      <c r="E389" s="10">
        <v>6.1</v>
      </c>
      <c r="F389" s="24">
        <f t="shared" si="61"/>
        <v>1.6944444444444442</v>
      </c>
      <c r="G389" s="17">
        <f t="shared" si="67"/>
        <v>-0.31944444444444442</v>
      </c>
      <c r="H389" s="17">
        <f t="shared" si="68"/>
        <v>-1.1499999999999999</v>
      </c>
      <c r="I389" s="17">
        <f t="shared" si="62"/>
        <v>-332.54166666666663</v>
      </c>
      <c r="J389" s="17">
        <f t="shared" si="63"/>
        <v>127.65262500000001</v>
      </c>
      <c r="K389" s="17">
        <f t="shared" si="64"/>
        <v>1.0212077777777775</v>
      </c>
      <c r="L389" s="17">
        <f t="shared" si="65"/>
        <v>-203.86783388888884</v>
      </c>
      <c r="M389" s="17">
        <f t="shared" si="66"/>
        <v>-0.34544271853395048</v>
      </c>
      <c r="N389" s="17"/>
      <c r="O389" s="17"/>
      <c r="AC389">
        <f t="shared" si="58"/>
        <v>0</v>
      </c>
      <c r="AD389">
        <f t="shared" si="59"/>
        <v>6.1</v>
      </c>
      <c r="AE389">
        <f t="shared" si="60"/>
        <v>1.6944444444444442</v>
      </c>
    </row>
    <row r="390" spans="2:31" x14ac:dyDescent="0.35">
      <c r="B390" s="3" t="s">
        <v>47</v>
      </c>
      <c r="C390" s="3">
        <v>382</v>
      </c>
      <c r="D390" s="3">
        <v>382</v>
      </c>
      <c r="E390" s="10">
        <v>4.9000000000000004</v>
      </c>
      <c r="F390" s="24">
        <f t="shared" si="61"/>
        <v>1.3611111111111112</v>
      </c>
      <c r="G390" s="17">
        <f t="shared" si="67"/>
        <v>-0.33333333333333326</v>
      </c>
      <c r="H390" s="17">
        <f t="shared" si="68"/>
        <v>-1.1999999999999997</v>
      </c>
      <c r="I390" s="17">
        <f t="shared" si="62"/>
        <v>-346.99999999999994</v>
      </c>
      <c r="J390" s="17">
        <f t="shared" si="63"/>
        <v>127.65262500000001</v>
      </c>
      <c r="K390" s="17">
        <f t="shared" si="64"/>
        <v>0.6589411111111112</v>
      </c>
      <c r="L390" s="17">
        <f t="shared" si="65"/>
        <v>-218.68843388888882</v>
      </c>
      <c r="M390" s="17">
        <f t="shared" si="66"/>
        <v>-0.29765925723765424</v>
      </c>
      <c r="N390" s="17"/>
      <c r="O390" s="17"/>
      <c r="AC390">
        <f t="shared" si="58"/>
        <v>0</v>
      </c>
      <c r="AD390">
        <f t="shared" si="59"/>
        <v>4.9000000000000004</v>
      </c>
      <c r="AE390">
        <f t="shared" si="60"/>
        <v>1.3611111111111112</v>
      </c>
    </row>
    <row r="391" spans="2:31" x14ac:dyDescent="0.35">
      <c r="B391" s="3" t="s">
        <v>47</v>
      </c>
      <c r="C391" s="3">
        <v>383</v>
      </c>
      <c r="D391" s="3">
        <v>383</v>
      </c>
      <c r="E391" s="10">
        <v>3.7</v>
      </c>
      <c r="F391" s="24">
        <f t="shared" si="61"/>
        <v>1.0277777777777779</v>
      </c>
      <c r="G391" s="17">
        <f t="shared" si="67"/>
        <v>-0.36111111111111116</v>
      </c>
      <c r="H391" s="17">
        <f t="shared" si="68"/>
        <v>-1.3000000000000003</v>
      </c>
      <c r="I391" s="17">
        <f t="shared" si="62"/>
        <v>-375.91666666666674</v>
      </c>
      <c r="J391" s="17">
        <f t="shared" si="63"/>
        <v>127.65262500000001</v>
      </c>
      <c r="K391" s="17">
        <f t="shared" si="64"/>
        <v>0.37571444444444452</v>
      </c>
      <c r="L391" s="17">
        <f t="shared" si="65"/>
        <v>-247.8883272222223</v>
      </c>
      <c r="M391" s="17">
        <f t="shared" si="66"/>
        <v>-0.25477411408950629</v>
      </c>
      <c r="N391" s="17"/>
      <c r="O391" s="17"/>
      <c r="AC391">
        <f t="shared" si="58"/>
        <v>0</v>
      </c>
      <c r="AD391">
        <f t="shared" si="59"/>
        <v>3.7</v>
      </c>
      <c r="AE391">
        <f t="shared" si="60"/>
        <v>1.0277777777777779</v>
      </c>
    </row>
    <row r="392" spans="2:31" x14ac:dyDescent="0.35">
      <c r="B392" s="3" t="s">
        <v>47</v>
      </c>
      <c r="C392" s="3">
        <v>384</v>
      </c>
      <c r="D392" s="3">
        <v>384</v>
      </c>
      <c r="E392" s="10">
        <v>2.2999999999999998</v>
      </c>
      <c r="F392" s="24">
        <f t="shared" si="61"/>
        <v>0.63888888888888884</v>
      </c>
      <c r="G392" s="17">
        <f t="shared" si="67"/>
        <v>-0.3888888888888889</v>
      </c>
      <c r="H392" s="17">
        <f t="shared" si="68"/>
        <v>-1.4000000000000001</v>
      </c>
      <c r="I392" s="17">
        <f t="shared" si="62"/>
        <v>-404.83333333333331</v>
      </c>
      <c r="J392" s="17">
        <f t="shared" si="63"/>
        <v>127.65262500000001</v>
      </c>
      <c r="K392" s="17">
        <f t="shared" si="64"/>
        <v>0.14518111111111109</v>
      </c>
      <c r="L392" s="17">
        <f t="shared" si="65"/>
        <v>-277.03552722222219</v>
      </c>
      <c r="M392" s="17">
        <f t="shared" si="66"/>
        <v>-0.17699492016975304</v>
      </c>
      <c r="N392" s="17"/>
      <c r="O392" s="17"/>
      <c r="AC392">
        <f t="shared" ref="AC392:AC455" si="69">IF(E392&lt;1,1,0)</f>
        <v>0</v>
      </c>
      <c r="AD392">
        <f t="shared" ref="AD392:AD455" si="70">IF(AC392=1,"",E392)</f>
        <v>2.2999999999999998</v>
      </c>
      <c r="AE392">
        <f t="shared" ref="AE392:AE455" si="71">E392/3.6</f>
        <v>0.63888888888888884</v>
      </c>
    </row>
    <row r="393" spans="2:31" x14ac:dyDescent="0.35">
      <c r="B393" s="3" t="s">
        <v>47</v>
      </c>
      <c r="C393" s="3">
        <v>385</v>
      </c>
      <c r="D393" s="3">
        <v>385</v>
      </c>
      <c r="E393" s="10">
        <v>0.9</v>
      </c>
      <c r="F393" s="24">
        <f t="shared" ref="F393:F456" si="72">E393/3.6</f>
        <v>0.25</v>
      </c>
      <c r="G393" s="17">
        <f t="shared" si="67"/>
        <v>-0.31944444444444442</v>
      </c>
      <c r="H393" s="17">
        <f t="shared" si="68"/>
        <v>-1.1499999999999999</v>
      </c>
      <c r="I393" s="17">
        <f t="shared" ref="I393:I456" si="73">$I$2*G393</f>
        <v>-332.54166666666663</v>
      </c>
      <c r="J393" s="17">
        <f t="shared" ref="J393:J456" si="74">($I$2*9.81)*$I$3</f>
        <v>127.65262500000001</v>
      </c>
      <c r="K393" s="17">
        <f t="shared" ref="K393:K456" si="75">0.5*2.47*$I$4*$L$2*(F393*F393)</f>
        <v>2.223E-2</v>
      </c>
      <c r="L393" s="17">
        <f t="shared" ref="L393:L456" si="76">I393+J393+K393</f>
        <v>-204.86681166666662</v>
      </c>
      <c r="M393" s="17">
        <f t="shared" ref="M393:M456" si="77">(L393*F393)/1000</f>
        <v>-5.1216702916666655E-2</v>
      </c>
      <c r="N393" s="17"/>
      <c r="O393" s="17"/>
      <c r="AC393">
        <f t="shared" si="69"/>
        <v>1</v>
      </c>
      <c r="AD393" t="str">
        <f t="shared" si="70"/>
        <v/>
      </c>
      <c r="AE393">
        <f t="shared" si="71"/>
        <v>0.25</v>
      </c>
    </row>
    <row r="394" spans="2:31" x14ac:dyDescent="0.35">
      <c r="B394" s="3" t="s">
        <v>47</v>
      </c>
      <c r="C394" s="3">
        <v>386</v>
      </c>
      <c r="D394" s="3">
        <v>386</v>
      </c>
      <c r="E394" s="10">
        <v>0</v>
      </c>
      <c r="F394" s="24">
        <f t="shared" si="72"/>
        <v>0</v>
      </c>
      <c r="G394" s="17">
        <f t="shared" ref="G394:G457" si="78">($E395-$E393)/2/3.6</f>
        <v>-0.125</v>
      </c>
      <c r="H394" s="17">
        <f t="shared" ref="H394:H457" si="79">($E395-$E393)/2</f>
        <v>-0.45</v>
      </c>
      <c r="I394" s="17">
        <f t="shared" si="73"/>
        <v>-130.125</v>
      </c>
      <c r="J394" s="17">
        <f t="shared" si="74"/>
        <v>127.65262500000001</v>
      </c>
      <c r="K394" s="17">
        <f t="shared" si="75"/>
        <v>0</v>
      </c>
      <c r="L394" s="17">
        <f t="shared" si="76"/>
        <v>-2.4723749999999853</v>
      </c>
      <c r="M394" s="17">
        <f t="shared" si="77"/>
        <v>0</v>
      </c>
      <c r="N394" s="17"/>
      <c r="O394" s="17"/>
      <c r="AC394">
        <f t="shared" si="69"/>
        <v>1</v>
      </c>
      <c r="AD394" t="str">
        <f t="shared" si="70"/>
        <v/>
      </c>
      <c r="AE394">
        <f t="shared" si="71"/>
        <v>0</v>
      </c>
    </row>
    <row r="395" spans="2:31" x14ac:dyDescent="0.35">
      <c r="B395" s="3" t="s">
        <v>47</v>
      </c>
      <c r="C395" s="3">
        <v>387</v>
      </c>
      <c r="D395" s="3">
        <v>387</v>
      </c>
      <c r="E395" s="10">
        <v>0</v>
      </c>
      <c r="F395" s="24">
        <f t="shared" si="72"/>
        <v>0</v>
      </c>
      <c r="G395" s="17">
        <f t="shared" si="78"/>
        <v>0</v>
      </c>
      <c r="H395" s="17">
        <f t="shared" si="79"/>
        <v>0</v>
      </c>
      <c r="I395" s="17">
        <f t="shared" si="73"/>
        <v>0</v>
      </c>
      <c r="J395" s="17">
        <f t="shared" si="74"/>
        <v>127.65262500000001</v>
      </c>
      <c r="K395" s="17">
        <f t="shared" si="75"/>
        <v>0</v>
      </c>
      <c r="L395" s="17">
        <f t="shared" si="76"/>
        <v>127.65262500000001</v>
      </c>
      <c r="M395" s="17">
        <f t="shared" si="77"/>
        <v>0</v>
      </c>
      <c r="N395" s="17"/>
      <c r="O395" s="17"/>
      <c r="AC395">
        <f t="shared" si="69"/>
        <v>1</v>
      </c>
      <c r="AD395" t="str">
        <f t="shared" si="70"/>
        <v/>
      </c>
      <c r="AE395">
        <f t="shared" si="71"/>
        <v>0</v>
      </c>
    </row>
    <row r="396" spans="2:31" x14ac:dyDescent="0.35">
      <c r="B396" s="3" t="s">
        <v>47</v>
      </c>
      <c r="C396" s="3">
        <v>388</v>
      </c>
      <c r="D396" s="3">
        <v>388</v>
      </c>
      <c r="E396" s="10">
        <v>0</v>
      </c>
      <c r="F396" s="24">
        <f t="shared" si="72"/>
        <v>0</v>
      </c>
      <c r="G396" s="17">
        <f t="shared" si="78"/>
        <v>0</v>
      </c>
      <c r="H396" s="17">
        <f t="shared" si="79"/>
        <v>0</v>
      </c>
      <c r="I396" s="17">
        <f t="shared" si="73"/>
        <v>0</v>
      </c>
      <c r="J396" s="17">
        <f t="shared" si="74"/>
        <v>127.65262500000001</v>
      </c>
      <c r="K396" s="17">
        <f t="shared" si="75"/>
        <v>0</v>
      </c>
      <c r="L396" s="17">
        <f t="shared" si="76"/>
        <v>127.65262500000001</v>
      </c>
      <c r="M396" s="17">
        <f t="shared" si="77"/>
        <v>0</v>
      </c>
      <c r="N396" s="17"/>
      <c r="O396" s="17"/>
      <c r="AC396">
        <f t="shared" si="69"/>
        <v>1</v>
      </c>
      <c r="AD396" t="str">
        <f t="shared" si="70"/>
        <v/>
      </c>
      <c r="AE396">
        <f t="shared" si="71"/>
        <v>0</v>
      </c>
    </row>
    <row r="397" spans="2:31" x14ac:dyDescent="0.35">
      <c r="B397" s="3" t="s">
        <v>47</v>
      </c>
      <c r="C397" s="3">
        <v>389</v>
      </c>
      <c r="D397" s="3">
        <v>389</v>
      </c>
      <c r="E397" s="10">
        <v>0</v>
      </c>
      <c r="F397" s="24">
        <f t="shared" si="72"/>
        <v>0</v>
      </c>
      <c r="G397" s="17">
        <f t="shared" si="78"/>
        <v>0</v>
      </c>
      <c r="H397" s="17">
        <f t="shared" si="79"/>
        <v>0</v>
      </c>
      <c r="I397" s="17">
        <f t="shared" si="73"/>
        <v>0</v>
      </c>
      <c r="J397" s="17">
        <f t="shared" si="74"/>
        <v>127.65262500000001</v>
      </c>
      <c r="K397" s="17">
        <f t="shared" si="75"/>
        <v>0</v>
      </c>
      <c r="L397" s="17">
        <f t="shared" si="76"/>
        <v>127.65262500000001</v>
      </c>
      <c r="M397" s="17">
        <f t="shared" si="77"/>
        <v>0</v>
      </c>
      <c r="N397" s="17"/>
      <c r="O397" s="17"/>
      <c r="AC397">
        <f t="shared" si="69"/>
        <v>1</v>
      </c>
      <c r="AD397" t="str">
        <f t="shared" si="70"/>
        <v/>
      </c>
      <c r="AE397">
        <f t="shared" si="71"/>
        <v>0</v>
      </c>
    </row>
    <row r="398" spans="2:31" x14ac:dyDescent="0.35">
      <c r="B398" s="3" t="s">
        <v>47</v>
      </c>
      <c r="C398" s="3">
        <v>390</v>
      </c>
      <c r="D398" s="3">
        <v>390</v>
      </c>
      <c r="E398" s="10">
        <v>0</v>
      </c>
      <c r="F398" s="24">
        <f t="shared" si="72"/>
        <v>0</v>
      </c>
      <c r="G398" s="17">
        <f t="shared" si="78"/>
        <v>0</v>
      </c>
      <c r="H398" s="17">
        <f t="shared" si="79"/>
        <v>0</v>
      </c>
      <c r="I398" s="17">
        <f t="shared" si="73"/>
        <v>0</v>
      </c>
      <c r="J398" s="17">
        <f t="shared" si="74"/>
        <v>127.65262500000001</v>
      </c>
      <c r="K398" s="17">
        <f t="shared" si="75"/>
        <v>0</v>
      </c>
      <c r="L398" s="17">
        <f t="shared" si="76"/>
        <v>127.65262500000001</v>
      </c>
      <c r="M398" s="17">
        <f t="shared" si="77"/>
        <v>0</v>
      </c>
      <c r="N398" s="17"/>
      <c r="O398" s="17"/>
      <c r="AC398">
        <f t="shared" si="69"/>
        <v>1</v>
      </c>
      <c r="AD398" t="str">
        <f t="shared" si="70"/>
        <v/>
      </c>
      <c r="AE398">
        <f t="shared" si="71"/>
        <v>0</v>
      </c>
    </row>
    <row r="399" spans="2:31" x14ac:dyDescent="0.35">
      <c r="B399" s="3" t="s">
        <v>47</v>
      </c>
      <c r="C399" s="3">
        <v>391</v>
      </c>
      <c r="D399" s="3">
        <v>391</v>
      </c>
      <c r="E399" s="10">
        <v>0</v>
      </c>
      <c r="F399" s="24">
        <f t="shared" si="72"/>
        <v>0</v>
      </c>
      <c r="G399" s="17">
        <f t="shared" si="78"/>
        <v>6.9444444444444448E-2</v>
      </c>
      <c r="H399" s="17">
        <f t="shared" si="79"/>
        <v>0.25</v>
      </c>
      <c r="I399" s="17">
        <f t="shared" si="73"/>
        <v>72.291666666666671</v>
      </c>
      <c r="J399" s="17">
        <f t="shared" si="74"/>
        <v>127.65262500000001</v>
      </c>
      <c r="K399" s="17">
        <f t="shared" si="75"/>
        <v>0</v>
      </c>
      <c r="L399" s="17">
        <f t="shared" si="76"/>
        <v>199.94429166666669</v>
      </c>
      <c r="M399" s="17">
        <f t="shared" si="77"/>
        <v>0</v>
      </c>
      <c r="N399" s="17"/>
      <c r="O399" s="17"/>
      <c r="AC399">
        <f t="shared" si="69"/>
        <v>1</v>
      </c>
      <c r="AD399" t="str">
        <f t="shared" si="70"/>
        <v/>
      </c>
      <c r="AE399">
        <f t="shared" si="71"/>
        <v>0</v>
      </c>
    </row>
    <row r="400" spans="2:31" x14ac:dyDescent="0.35">
      <c r="B400" s="3" t="s">
        <v>47</v>
      </c>
      <c r="C400" s="3">
        <v>392</v>
      </c>
      <c r="D400" s="3">
        <v>392</v>
      </c>
      <c r="E400" s="10">
        <v>0.5</v>
      </c>
      <c r="F400" s="24">
        <f t="shared" si="72"/>
        <v>0.1388888888888889</v>
      </c>
      <c r="G400" s="17">
        <f t="shared" si="78"/>
        <v>0.29166666666666669</v>
      </c>
      <c r="H400" s="17">
        <f t="shared" si="79"/>
        <v>1.05</v>
      </c>
      <c r="I400" s="17">
        <f t="shared" si="73"/>
        <v>303.625</v>
      </c>
      <c r="J400" s="17">
        <f t="shared" si="74"/>
        <v>127.65262500000001</v>
      </c>
      <c r="K400" s="17">
        <f t="shared" si="75"/>
        <v>6.8611111111111121E-3</v>
      </c>
      <c r="L400" s="17">
        <f t="shared" si="76"/>
        <v>431.28448611111111</v>
      </c>
      <c r="M400" s="17">
        <f t="shared" si="77"/>
        <v>5.9900623070987653E-2</v>
      </c>
      <c r="N400" s="17"/>
      <c r="O400" s="17"/>
      <c r="AC400">
        <f t="shared" si="69"/>
        <v>1</v>
      </c>
      <c r="AD400" t="str">
        <f t="shared" si="70"/>
        <v/>
      </c>
      <c r="AE400">
        <f t="shared" si="71"/>
        <v>0.1388888888888889</v>
      </c>
    </row>
    <row r="401" spans="2:31" x14ac:dyDescent="0.35">
      <c r="B401" s="3" t="s">
        <v>47</v>
      </c>
      <c r="C401" s="3">
        <v>393</v>
      </c>
      <c r="D401" s="3">
        <v>393</v>
      </c>
      <c r="E401" s="10">
        <v>2.1</v>
      </c>
      <c r="F401" s="24">
        <f t="shared" si="72"/>
        <v>0.58333333333333337</v>
      </c>
      <c r="G401" s="17">
        <f t="shared" si="78"/>
        <v>0.59722222222222221</v>
      </c>
      <c r="H401" s="17">
        <f t="shared" si="79"/>
        <v>2.15</v>
      </c>
      <c r="I401" s="17">
        <f t="shared" si="73"/>
        <v>621.70833333333337</v>
      </c>
      <c r="J401" s="17">
        <f t="shared" si="74"/>
        <v>127.65262500000001</v>
      </c>
      <c r="K401" s="17">
        <f t="shared" si="75"/>
        <v>0.12103000000000003</v>
      </c>
      <c r="L401" s="17">
        <f t="shared" si="76"/>
        <v>749.48198833333345</v>
      </c>
      <c r="M401" s="17">
        <f t="shared" si="77"/>
        <v>0.43719782652777789</v>
      </c>
      <c r="N401" s="17"/>
      <c r="O401" s="17"/>
      <c r="AC401">
        <f t="shared" si="69"/>
        <v>0</v>
      </c>
      <c r="AD401">
        <f t="shared" si="70"/>
        <v>2.1</v>
      </c>
      <c r="AE401">
        <f t="shared" si="71"/>
        <v>0.58333333333333337</v>
      </c>
    </row>
    <row r="402" spans="2:31" x14ac:dyDescent="0.35">
      <c r="B402" s="3" t="s">
        <v>47</v>
      </c>
      <c r="C402" s="3">
        <v>394</v>
      </c>
      <c r="D402" s="3">
        <v>394</v>
      </c>
      <c r="E402" s="10">
        <v>4.8</v>
      </c>
      <c r="F402" s="24">
        <f t="shared" si="72"/>
        <v>1.3333333333333333</v>
      </c>
      <c r="G402" s="17">
        <f t="shared" si="78"/>
        <v>0.86111111111111127</v>
      </c>
      <c r="H402" s="17">
        <f t="shared" si="79"/>
        <v>3.1000000000000005</v>
      </c>
      <c r="I402" s="17">
        <f t="shared" si="73"/>
        <v>896.41666666666686</v>
      </c>
      <c r="J402" s="17">
        <f t="shared" si="74"/>
        <v>127.65262500000001</v>
      </c>
      <c r="K402" s="17">
        <f t="shared" si="75"/>
        <v>0.63231999999999999</v>
      </c>
      <c r="L402" s="17">
        <f t="shared" si="76"/>
        <v>1024.7016116666668</v>
      </c>
      <c r="M402" s="17">
        <f t="shared" si="77"/>
        <v>1.3662688155555556</v>
      </c>
      <c r="N402" s="17"/>
      <c r="O402" s="17"/>
      <c r="AC402">
        <f t="shared" si="69"/>
        <v>0</v>
      </c>
      <c r="AD402">
        <f t="shared" si="70"/>
        <v>4.8</v>
      </c>
      <c r="AE402">
        <f t="shared" si="71"/>
        <v>1.3333333333333333</v>
      </c>
    </row>
    <row r="403" spans="2:31" x14ac:dyDescent="0.35">
      <c r="B403" s="3" t="s">
        <v>47</v>
      </c>
      <c r="C403" s="3">
        <v>395</v>
      </c>
      <c r="D403" s="3">
        <v>395</v>
      </c>
      <c r="E403" s="10">
        <v>8.3000000000000007</v>
      </c>
      <c r="F403" s="24">
        <f t="shared" si="72"/>
        <v>2.3055555555555558</v>
      </c>
      <c r="G403" s="17">
        <f t="shared" si="78"/>
        <v>1.0416666666666667</v>
      </c>
      <c r="H403" s="17">
        <f t="shared" si="79"/>
        <v>3.7500000000000004</v>
      </c>
      <c r="I403" s="17">
        <f t="shared" si="73"/>
        <v>1084.375</v>
      </c>
      <c r="J403" s="17">
        <f t="shared" si="74"/>
        <v>127.65262500000001</v>
      </c>
      <c r="K403" s="17">
        <f t="shared" si="75"/>
        <v>1.8906477777777784</v>
      </c>
      <c r="L403" s="17">
        <f t="shared" si="76"/>
        <v>1213.9182727777777</v>
      </c>
      <c r="M403" s="17">
        <f t="shared" si="77"/>
        <v>2.79875601779321</v>
      </c>
      <c r="N403" s="17"/>
      <c r="O403" s="17"/>
      <c r="AC403">
        <f t="shared" si="69"/>
        <v>0</v>
      </c>
      <c r="AD403">
        <f t="shared" si="70"/>
        <v>8.3000000000000007</v>
      </c>
      <c r="AE403">
        <f t="shared" si="71"/>
        <v>2.3055555555555558</v>
      </c>
    </row>
    <row r="404" spans="2:31" x14ac:dyDescent="0.35">
      <c r="B404" s="3" t="s">
        <v>47</v>
      </c>
      <c r="C404" s="3">
        <v>396</v>
      </c>
      <c r="D404" s="3">
        <v>396</v>
      </c>
      <c r="E404" s="10">
        <v>12.3</v>
      </c>
      <c r="F404" s="24">
        <f t="shared" si="72"/>
        <v>3.416666666666667</v>
      </c>
      <c r="G404" s="17">
        <f t="shared" si="78"/>
        <v>1.1527777777777779</v>
      </c>
      <c r="H404" s="17">
        <f t="shared" si="79"/>
        <v>4.1500000000000004</v>
      </c>
      <c r="I404" s="17">
        <f t="shared" si="73"/>
        <v>1200.0416666666667</v>
      </c>
      <c r="J404" s="17">
        <f t="shared" si="74"/>
        <v>127.65262500000001</v>
      </c>
      <c r="K404" s="17">
        <f t="shared" si="75"/>
        <v>4.1520700000000001</v>
      </c>
      <c r="L404" s="17">
        <f t="shared" si="76"/>
        <v>1331.8463616666668</v>
      </c>
      <c r="M404" s="17">
        <f t="shared" si="77"/>
        <v>4.5504750690277787</v>
      </c>
      <c r="N404" s="17"/>
      <c r="O404" s="17"/>
      <c r="AC404">
        <f t="shared" si="69"/>
        <v>0</v>
      </c>
      <c r="AD404">
        <f t="shared" si="70"/>
        <v>12.3</v>
      </c>
      <c r="AE404">
        <f t="shared" si="71"/>
        <v>3.416666666666667</v>
      </c>
    </row>
    <row r="405" spans="2:31" x14ac:dyDescent="0.35">
      <c r="B405" s="3" t="s">
        <v>47</v>
      </c>
      <c r="C405" s="3">
        <v>397</v>
      </c>
      <c r="D405" s="3">
        <v>397</v>
      </c>
      <c r="E405" s="10">
        <v>16.600000000000001</v>
      </c>
      <c r="F405" s="24">
        <f t="shared" si="72"/>
        <v>4.6111111111111116</v>
      </c>
      <c r="G405" s="17">
        <f t="shared" si="78"/>
        <v>1.1944444444444442</v>
      </c>
      <c r="H405" s="17">
        <f t="shared" si="79"/>
        <v>4.2999999999999989</v>
      </c>
      <c r="I405" s="17">
        <f t="shared" si="73"/>
        <v>1243.4166666666665</v>
      </c>
      <c r="J405" s="17">
        <f t="shared" si="74"/>
        <v>127.65262500000001</v>
      </c>
      <c r="K405" s="17">
        <f t="shared" si="75"/>
        <v>7.5625911111111135</v>
      </c>
      <c r="L405" s="17">
        <f t="shared" si="76"/>
        <v>1378.6318827777775</v>
      </c>
      <c r="M405" s="17">
        <f t="shared" si="77"/>
        <v>6.357024792808641</v>
      </c>
      <c r="N405" s="17"/>
      <c r="O405" s="17"/>
      <c r="AC405">
        <f t="shared" si="69"/>
        <v>0</v>
      </c>
      <c r="AD405">
        <f t="shared" si="70"/>
        <v>16.600000000000001</v>
      </c>
      <c r="AE405">
        <f t="shared" si="71"/>
        <v>4.6111111111111116</v>
      </c>
    </row>
    <row r="406" spans="2:31" x14ac:dyDescent="0.35">
      <c r="B406" s="3" t="s">
        <v>47</v>
      </c>
      <c r="C406" s="3">
        <v>398</v>
      </c>
      <c r="D406" s="3">
        <v>398</v>
      </c>
      <c r="E406" s="10">
        <v>20.9</v>
      </c>
      <c r="F406" s="24">
        <f t="shared" si="72"/>
        <v>5.8055555555555554</v>
      </c>
      <c r="G406" s="17">
        <f t="shared" si="78"/>
        <v>1.0555555555555551</v>
      </c>
      <c r="H406" s="17">
        <f t="shared" si="79"/>
        <v>3.7999999999999989</v>
      </c>
      <c r="I406" s="17">
        <f t="shared" si="73"/>
        <v>1098.8333333333328</v>
      </c>
      <c r="J406" s="17">
        <f t="shared" si="74"/>
        <v>127.65262500000001</v>
      </c>
      <c r="K406" s="17">
        <f t="shared" si="75"/>
        <v>11.988007777777778</v>
      </c>
      <c r="L406" s="17">
        <f t="shared" si="76"/>
        <v>1238.4739661111105</v>
      </c>
      <c r="M406" s="17">
        <f t="shared" si="77"/>
        <v>7.19002941436728</v>
      </c>
      <c r="N406" s="17"/>
      <c r="O406" s="17"/>
      <c r="AC406">
        <f t="shared" si="69"/>
        <v>0</v>
      </c>
      <c r="AD406">
        <f t="shared" si="70"/>
        <v>20.9</v>
      </c>
      <c r="AE406">
        <f t="shared" si="71"/>
        <v>5.8055555555555554</v>
      </c>
    </row>
    <row r="407" spans="2:31" x14ac:dyDescent="0.35">
      <c r="B407" s="3" t="s">
        <v>47</v>
      </c>
      <c r="C407" s="3">
        <v>399</v>
      </c>
      <c r="D407" s="3">
        <v>399</v>
      </c>
      <c r="E407" s="10">
        <v>24.2</v>
      </c>
      <c r="F407" s="24">
        <f t="shared" si="72"/>
        <v>6.7222222222222214</v>
      </c>
      <c r="G407" s="17">
        <f t="shared" si="78"/>
        <v>0.65277777777777812</v>
      </c>
      <c r="H407" s="17">
        <f t="shared" si="79"/>
        <v>2.3500000000000014</v>
      </c>
      <c r="I407" s="17">
        <f t="shared" si="73"/>
        <v>679.54166666666697</v>
      </c>
      <c r="J407" s="17">
        <f t="shared" si="74"/>
        <v>127.65262500000001</v>
      </c>
      <c r="K407" s="17">
        <f t="shared" si="75"/>
        <v>16.072564444444438</v>
      </c>
      <c r="L407" s="17">
        <f t="shared" si="76"/>
        <v>823.26685611111145</v>
      </c>
      <c r="M407" s="17">
        <f t="shared" si="77"/>
        <v>5.5341827549691374</v>
      </c>
      <c r="N407" s="17"/>
      <c r="O407" s="17"/>
      <c r="AC407">
        <f t="shared" si="69"/>
        <v>0</v>
      </c>
      <c r="AD407">
        <f t="shared" si="70"/>
        <v>24.2</v>
      </c>
      <c r="AE407">
        <f t="shared" si="71"/>
        <v>6.7222222222222214</v>
      </c>
    </row>
    <row r="408" spans="2:31" x14ac:dyDescent="0.35">
      <c r="B408" s="3" t="s">
        <v>47</v>
      </c>
      <c r="C408" s="3">
        <v>400</v>
      </c>
      <c r="D408" s="3">
        <v>400</v>
      </c>
      <c r="E408" s="10">
        <v>25.6</v>
      </c>
      <c r="F408" s="24">
        <f t="shared" si="72"/>
        <v>7.1111111111111116</v>
      </c>
      <c r="G408" s="17">
        <f t="shared" si="78"/>
        <v>0.19444444444444473</v>
      </c>
      <c r="H408" s="17">
        <f t="shared" si="79"/>
        <v>0.70000000000000107</v>
      </c>
      <c r="I408" s="17">
        <f t="shared" si="73"/>
        <v>202.41666666666697</v>
      </c>
      <c r="J408" s="17">
        <f t="shared" si="74"/>
        <v>127.65262500000001</v>
      </c>
      <c r="K408" s="17">
        <f t="shared" si="75"/>
        <v>17.985991111111112</v>
      </c>
      <c r="L408" s="17">
        <f t="shared" si="76"/>
        <v>348.05528277777807</v>
      </c>
      <c r="M408" s="17">
        <f t="shared" si="77"/>
        <v>2.4750597886419778</v>
      </c>
      <c r="N408" s="17"/>
      <c r="O408" s="17"/>
      <c r="AC408">
        <f t="shared" si="69"/>
        <v>0</v>
      </c>
      <c r="AD408">
        <f t="shared" si="70"/>
        <v>25.6</v>
      </c>
      <c r="AE408">
        <f t="shared" si="71"/>
        <v>7.1111111111111116</v>
      </c>
    </row>
    <row r="409" spans="2:31" x14ac:dyDescent="0.35">
      <c r="B409" s="3" t="s">
        <v>47</v>
      </c>
      <c r="C409" s="3">
        <v>401</v>
      </c>
      <c r="D409" s="3">
        <v>401</v>
      </c>
      <c r="E409" s="10">
        <v>25.6</v>
      </c>
      <c r="F409" s="24">
        <f t="shared" si="72"/>
        <v>7.1111111111111116</v>
      </c>
      <c r="G409" s="17">
        <f t="shared" si="78"/>
        <v>-9.7222222222222612E-2</v>
      </c>
      <c r="H409" s="17">
        <f t="shared" si="79"/>
        <v>-0.35000000000000142</v>
      </c>
      <c r="I409" s="17">
        <f t="shared" si="73"/>
        <v>-101.20833333333374</v>
      </c>
      <c r="J409" s="17">
        <f t="shared" si="74"/>
        <v>127.65262500000001</v>
      </c>
      <c r="K409" s="17">
        <f t="shared" si="75"/>
        <v>17.985991111111112</v>
      </c>
      <c r="L409" s="17">
        <f t="shared" si="76"/>
        <v>44.430282777777386</v>
      </c>
      <c r="M409" s="17">
        <f t="shared" si="77"/>
        <v>0.31594867753086142</v>
      </c>
      <c r="N409" s="17"/>
      <c r="O409" s="17"/>
      <c r="AC409">
        <f t="shared" si="69"/>
        <v>0</v>
      </c>
      <c r="AD409">
        <f t="shared" si="70"/>
        <v>25.6</v>
      </c>
      <c r="AE409">
        <f t="shared" si="71"/>
        <v>7.1111111111111116</v>
      </c>
    </row>
    <row r="410" spans="2:31" x14ac:dyDescent="0.35">
      <c r="B410" s="3" t="s">
        <v>47</v>
      </c>
      <c r="C410" s="3">
        <v>402</v>
      </c>
      <c r="D410" s="3">
        <v>402</v>
      </c>
      <c r="E410" s="10">
        <v>24.9</v>
      </c>
      <c r="F410" s="24">
        <f t="shared" si="72"/>
        <v>6.9166666666666661</v>
      </c>
      <c r="G410" s="17">
        <f t="shared" si="78"/>
        <v>-0.31944444444444453</v>
      </c>
      <c r="H410" s="17">
        <f t="shared" si="79"/>
        <v>-1.1500000000000004</v>
      </c>
      <c r="I410" s="17">
        <f t="shared" si="73"/>
        <v>-332.54166666666674</v>
      </c>
      <c r="J410" s="17">
        <f t="shared" si="74"/>
        <v>127.65262500000001</v>
      </c>
      <c r="K410" s="17">
        <f t="shared" si="75"/>
        <v>17.015829999999998</v>
      </c>
      <c r="L410" s="17">
        <f t="shared" si="76"/>
        <v>-187.87321166666675</v>
      </c>
      <c r="M410" s="17">
        <f t="shared" si="77"/>
        <v>-1.299456380694445</v>
      </c>
      <c r="N410" s="17"/>
      <c r="O410" s="17"/>
      <c r="AC410">
        <f t="shared" si="69"/>
        <v>0</v>
      </c>
      <c r="AD410">
        <f t="shared" si="70"/>
        <v>24.9</v>
      </c>
      <c r="AE410">
        <f t="shared" si="71"/>
        <v>6.9166666666666661</v>
      </c>
    </row>
    <row r="411" spans="2:31" x14ac:dyDescent="0.35">
      <c r="B411" s="3" t="s">
        <v>47</v>
      </c>
      <c r="C411" s="3">
        <v>403</v>
      </c>
      <c r="D411" s="3">
        <v>403</v>
      </c>
      <c r="E411" s="10">
        <v>23.3</v>
      </c>
      <c r="F411" s="24">
        <f t="shared" si="72"/>
        <v>6.4722222222222223</v>
      </c>
      <c r="G411" s="17">
        <f t="shared" si="78"/>
        <v>-0.45833333333333293</v>
      </c>
      <c r="H411" s="17">
        <f t="shared" si="79"/>
        <v>-1.6499999999999986</v>
      </c>
      <c r="I411" s="17">
        <f t="shared" si="73"/>
        <v>-477.1249999999996</v>
      </c>
      <c r="J411" s="17">
        <f t="shared" si="74"/>
        <v>127.65262500000001</v>
      </c>
      <c r="K411" s="17">
        <f t="shared" si="75"/>
        <v>14.899314444444446</v>
      </c>
      <c r="L411" s="17">
        <f t="shared" si="76"/>
        <v>-334.57306055555517</v>
      </c>
      <c r="M411" s="17">
        <f t="shared" si="77"/>
        <v>-2.1654311974845655</v>
      </c>
      <c r="N411" s="17"/>
      <c r="O411" s="17"/>
      <c r="AC411">
        <f t="shared" si="69"/>
        <v>0</v>
      </c>
      <c r="AD411">
        <f t="shared" si="70"/>
        <v>23.3</v>
      </c>
      <c r="AE411">
        <f t="shared" si="71"/>
        <v>6.4722222222222223</v>
      </c>
    </row>
    <row r="412" spans="2:31" x14ac:dyDescent="0.35">
      <c r="B412" s="3" t="s">
        <v>47</v>
      </c>
      <c r="C412" s="3">
        <v>404</v>
      </c>
      <c r="D412" s="3">
        <v>404</v>
      </c>
      <c r="E412" s="10">
        <v>21.6</v>
      </c>
      <c r="F412" s="24">
        <f t="shared" si="72"/>
        <v>6</v>
      </c>
      <c r="G412" s="17">
        <f t="shared" si="78"/>
        <v>-0.43055555555555575</v>
      </c>
      <c r="H412" s="17">
        <f t="shared" si="79"/>
        <v>-1.5500000000000007</v>
      </c>
      <c r="I412" s="17">
        <f t="shared" si="73"/>
        <v>-448.20833333333354</v>
      </c>
      <c r="J412" s="17">
        <f t="shared" si="74"/>
        <v>127.65262500000001</v>
      </c>
      <c r="K412" s="17">
        <f t="shared" si="75"/>
        <v>12.80448</v>
      </c>
      <c r="L412" s="17">
        <f t="shared" si="76"/>
        <v>-307.75122833333353</v>
      </c>
      <c r="M412" s="17">
        <f t="shared" si="77"/>
        <v>-1.8465073700000012</v>
      </c>
      <c r="N412" s="17"/>
      <c r="O412" s="17"/>
      <c r="AC412">
        <f t="shared" si="69"/>
        <v>0</v>
      </c>
      <c r="AD412">
        <f t="shared" si="70"/>
        <v>21.6</v>
      </c>
      <c r="AE412">
        <f t="shared" si="71"/>
        <v>6</v>
      </c>
    </row>
    <row r="413" spans="2:31" x14ac:dyDescent="0.35">
      <c r="B413" s="3" t="s">
        <v>47</v>
      </c>
      <c r="C413" s="3">
        <v>405</v>
      </c>
      <c r="D413" s="3">
        <v>405</v>
      </c>
      <c r="E413" s="10">
        <v>20.2</v>
      </c>
      <c r="F413" s="24">
        <f t="shared" si="72"/>
        <v>5.6111111111111107</v>
      </c>
      <c r="G413" s="17">
        <f t="shared" si="78"/>
        <v>-0.40277777777777807</v>
      </c>
      <c r="H413" s="17">
        <f t="shared" si="79"/>
        <v>-1.4500000000000011</v>
      </c>
      <c r="I413" s="17">
        <f t="shared" si="73"/>
        <v>-419.29166666666697</v>
      </c>
      <c r="J413" s="17">
        <f t="shared" si="74"/>
        <v>127.65262500000001</v>
      </c>
      <c r="K413" s="17">
        <f t="shared" si="75"/>
        <v>11.198431111111109</v>
      </c>
      <c r="L413" s="17">
        <f t="shared" si="76"/>
        <v>-280.44061055555585</v>
      </c>
      <c r="M413" s="17">
        <f t="shared" si="77"/>
        <v>-1.5735834258950634</v>
      </c>
      <c r="N413" s="17"/>
      <c r="O413" s="17"/>
      <c r="AC413">
        <f t="shared" si="69"/>
        <v>0</v>
      </c>
      <c r="AD413">
        <f t="shared" si="70"/>
        <v>20.2</v>
      </c>
      <c r="AE413">
        <f t="shared" si="71"/>
        <v>5.6111111111111107</v>
      </c>
    </row>
    <row r="414" spans="2:31" x14ac:dyDescent="0.35">
      <c r="B414" s="3" t="s">
        <v>47</v>
      </c>
      <c r="C414" s="3">
        <v>406</v>
      </c>
      <c r="D414" s="3">
        <v>406</v>
      </c>
      <c r="E414" s="10">
        <v>18.7</v>
      </c>
      <c r="F414" s="24">
        <f t="shared" si="72"/>
        <v>5.1944444444444438</v>
      </c>
      <c r="G414" s="17">
        <f t="shared" si="78"/>
        <v>-0.44444444444444431</v>
      </c>
      <c r="H414" s="17">
        <f t="shared" si="79"/>
        <v>-1.5999999999999996</v>
      </c>
      <c r="I414" s="17">
        <f t="shared" si="73"/>
        <v>-462.66666666666652</v>
      </c>
      <c r="J414" s="17">
        <f t="shared" si="74"/>
        <v>127.65262500000001</v>
      </c>
      <c r="K414" s="17">
        <f t="shared" si="75"/>
        <v>9.5970477777777745</v>
      </c>
      <c r="L414" s="17">
        <f t="shared" si="76"/>
        <v>-325.41699388888873</v>
      </c>
      <c r="M414" s="17">
        <f t="shared" si="77"/>
        <v>-1.6903604960339496</v>
      </c>
      <c r="N414" s="17"/>
      <c r="O414" s="17"/>
      <c r="AC414">
        <f t="shared" si="69"/>
        <v>0</v>
      </c>
      <c r="AD414">
        <f t="shared" si="70"/>
        <v>18.7</v>
      </c>
      <c r="AE414">
        <f t="shared" si="71"/>
        <v>5.1944444444444438</v>
      </c>
    </row>
    <row r="415" spans="2:31" x14ac:dyDescent="0.35">
      <c r="B415" s="3" t="s">
        <v>47</v>
      </c>
      <c r="C415" s="3">
        <v>407</v>
      </c>
      <c r="D415" s="3">
        <v>407</v>
      </c>
      <c r="E415" s="10">
        <v>17</v>
      </c>
      <c r="F415" s="24">
        <f t="shared" si="72"/>
        <v>4.7222222222222223</v>
      </c>
      <c r="G415" s="17">
        <f t="shared" si="78"/>
        <v>-0.47222222222222199</v>
      </c>
      <c r="H415" s="17">
        <f t="shared" si="79"/>
        <v>-1.6999999999999993</v>
      </c>
      <c r="I415" s="17">
        <f t="shared" si="73"/>
        <v>-491.58333333333309</v>
      </c>
      <c r="J415" s="17">
        <f t="shared" si="74"/>
        <v>127.65262500000001</v>
      </c>
      <c r="K415" s="17">
        <f t="shared" si="75"/>
        <v>7.9314444444444447</v>
      </c>
      <c r="L415" s="17">
        <f t="shared" si="76"/>
        <v>-355.99926388888866</v>
      </c>
      <c r="M415" s="17">
        <f t="shared" si="77"/>
        <v>-1.6811076350308631</v>
      </c>
      <c r="N415" s="17"/>
      <c r="O415" s="17"/>
      <c r="AC415">
        <f t="shared" si="69"/>
        <v>0</v>
      </c>
      <c r="AD415">
        <f t="shared" si="70"/>
        <v>17</v>
      </c>
      <c r="AE415">
        <f t="shared" si="71"/>
        <v>4.7222222222222223</v>
      </c>
    </row>
    <row r="416" spans="2:31" x14ac:dyDescent="0.35">
      <c r="B416" s="3" t="s">
        <v>47</v>
      </c>
      <c r="C416" s="3">
        <v>408</v>
      </c>
      <c r="D416" s="3">
        <v>408</v>
      </c>
      <c r="E416" s="10">
        <v>15.3</v>
      </c>
      <c r="F416" s="24">
        <f t="shared" si="72"/>
        <v>4.25</v>
      </c>
      <c r="G416" s="17">
        <f t="shared" si="78"/>
        <v>-0.38888888888888895</v>
      </c>
      <c r="H416" s="17">
        <f t="shared" si="79"/>
        <v>-1.4000000000000004</v>
      </c>
      <c r="I416" s="17">
        <f t="shared" si="73"/>
        <v>-404.83333333333337</v>
      </c>
      <c r="J416" s="17">
        <f t="shared" si="74"/>
        <v>127.65262500000001</v>
      </c>
      <c r="K416" s="17">
        <f t="shared" si="75"/>
        <v>6.4244700000000003</v>
      </c>
      <c r="L416" s="17">
        <f t="shared" si="76"/>
        <v>-270.75623833333339</v>
      </c>
      <c r="M416" s="17">
        <f t="shared" si="77"/>
        <v>-1.1507140129166669</v>
      </c>
      <c r="N416" s="17"/>
      <c r="O416" s="17"/>
      <c r="AC416">
        <f t="shared" si="69"/>
        <v>0</v>
      </c>
      <c r="AD416">
        <f t="shared" si="70"/>
        <v>15.3</v>
      </c>
      <c r="AE416">
        <f t="shared" si="71"/>
        <v>4.25</v>
      </c>
    </row>
    <row r="417" spans="2:31" x14ac:dyDescent="0.35">
      <c r="B417" s="3" t="s">
        <v>47</v>
      </c>
      <c r="C417" s="3">
        <v>409</v>
      </c>
      <c r="D417" s="3">
        <v>409</v>
      </c>
      <c r="E417" s="10">
        <v>14.2</v>
      </c>
      <c r="F417" s="24">
        <f t="shared" si="72"/>
        <v>3.9444444444444442</v>
      </c>
      <c r="G417" s="17">
        <f t="shared" si="78"/>
        <v>-0.19444444444444448</v>
      </c>
      <c r="H417" s="17">
        <f t="shared" si="79"/>
        <v>-0.70000000000000018</v>
      </c>
      <c r="I417" s="17">
        <f t="shared" si="73"/>
        <v>-202.41666666666669</v>
      </c>
      <c r="J417" s="17">
        <f t="shared" si="74"/>
        <v>127.65262500000001</v>
      </c>
      <c r="K417" s="17">
        <f t="shared" si="75"/>
        <v>5.5338977777777769</v>
      </c>
      <c r="L417" s="17">
        <f t="shared" si="76"/>
        <v>-69.23014388888889</v>
      </c>
      <c r="M417" s="17">
        <f t="shared" si="77"/>
        <v>-0.27307445645061729</v>
      </c>
      <c r="N417" s="17"/>
      <c r="O417" s="17"/>
      <c r="AC417">
        <f t="shared" si="69"/>
        <v>0</v>
      </c>
      <c r="AD417">
        <f t="shared" si="70"/>
        <v>14.2</v>
      </c>
      <c r="AE417">
        <f t="shared" si="71"/>
        <v>3.9444444444444442</v>
      </c>
    </row>
    <row r="418" spans="2:31" x14ac:dyDescent="0.35">
      <c r="B418" s="3" t="s">
        <v>47</v>
      </c>
      <c r="C418" s="3">
        <v>410</v>
      </c>
      <c r="D418" s="3">
        <v>410</v>
      </c>
      <c r="E418" s="10">
        <v>13.9</v>
      </c>
      <c r="F418" s="24">
        <f t="shared" si="72"/>
        <v>3.8611111111111112</v>
      </c>
      <c r="G418" s="17">
        <f t="shared" si="78"/>
        <v>-2.7777777777777679E-2</v>
      </c>
      <c r="H418" s="17">
        <f t="shared" si="79"/>
        <v>-9.9999999999999645E-2</v>
      </c>
      <c r="I418" s="17">
        <f t="shared" si="73"/>
        <v>-28.916666666666565</v>
      </c>
      <c r="J418" s="17">
        <f t="shared" si="74"/>
        <v>127.65262500000001</v>
      </c>
      <c r="K418" s="17">
        <f t="shared" si="75"/>
        <v>5.3025411111111111</v>
      </c>
      <c r="L418" s="17">
        <f t="shared" si="76"/>
        <v>104.03849944444457</v>
      </c>
      <c r="M418" s="17">
        <f t="shared" si="77"/>
        <v>0.40170420618827213</v>
      </c>
      <c r="N418" s="17"/>
      <c r="O418" s="17"/>
      <c r="AC418">
        <f t="shared" si="69"/>
        <v>0</v>
      </c>
      <c r="AD418">
        <f t="shared" si="70"/>
        <v>13.9</v>
      </c>
      <c r="AE418">
        <f t="shared" si="71"/>
        <v>3.8611111111111112</v>
      </c>
    </row>
    <row r="419" spans="2:31" x14ac:dyDescent="0.35">
      <c r="B419" s="3" t="s">
        <v>47</v>
      </c>
      <c r="C419" s="3">
        <v>411</v>
      </c>
      <c r="D419" s="3">
        <v>411</v>
      </c>
      <c r="E419" s="10">
        <v>14</v>
      </c>
      <c r="F419" s="24">
        <f t="shared" si="72"/>
        <v>3.8888888888888888</v>
      </c>
      <c r="G419" s="17">
        <f t="shared" si="78"/>
        <v>4.1666666666666519E-2</v>
      </c>
      <c r="H419" s="17">
        <f t="shared" si="79"/>
        <v>0.14999999999999947</v>
      </c>
      <c r="I419" s="17">
        <f t="shared" si="73"/>
        <v>43.374999999999844</v>
      </c>
      <c r="J419" s="17">
        <f t="shared" si="74"/>
        <v>127.65262500000001</v>
      </c>
      <c r="K419" s="17">
        <f t="shared" si="75"/>
        <v>5.3791111111111105</v>
      </c>
      <c r="L419" s="17">
        <f t="shared" si="76"/>
        <v>176.40673611111097</v>
      </c>
      <c r="M419" s="17">
        <f t="shared" si="77"/>
        <v>0.6860261959876538</v>
      </c>
      <c r="N419" s="17"/>
      <c r="O419" s="17"/>
      <c r="AC419">
        <f t="shared" si="69"/>
        <v>0</v>
      </c>
      <c r="AD419">
        <f t="shared" si="70"/>
        <v>14</v>
      </c>
      <c r="AE419">
        <f t="shared" si="71"/>
        <v>3.8888888888888888</v>
      </c>
    </row>
    <row r="420" spans="2:31" x14ac:dyDescent="0.35">
      <c r="B420" s="3" t="s">
        <v>47</v>
      </c>
      <c r="C420" s="3">
        <v>412</v>
      </c>
      <c r="D420" s="3">
        <v>412</v>
      </c>
      <c r="E420" s="10">
        <v>14.2</v>
      </c>
      <c r="F420" s="24">
        <f t="shared" si="72"/>
        <v>3.9444444444444442</v>
      </c>
      <c r="G420" s="17">
        <f t="shared" si="78"/>
        <v>6.9444444444444448E-2</v>
      </c>
      <c r="H420" s="17">
        <f t="shared" si="79"/>
        <v>0.25</v>
      </c>
      <c r="I420" s="17">
        <f t="shared" si="73"/>
        <v>72.291666666666671</v>
      </c>
      <c r="J420" s="17">
        <f t="shared" si="74"/>
        <v>127.65262500000001</v>
      </c>
      <c r="K420" s="17">
        <f t="shared" si="75"/>
        <v>5.5338977777777769</v>
      </c>
      <c r="L420" s="17">
        <f t="shared" si="76"/>
        <v>205.47818944444447</v>
      </c>
      <c r="M420" s="17">
        <f t="shared" si="77"/>
        <v>0.81049730280864196</v>
      </c>
      <c r="N420" s="17"/>
      <c r="O420" s="17"/>
      <c r="AC420">
        <f t="shared" si="69"/>
        <v>0</v>
      </c>
      <c r="AD420">
        <f t="shared" si="70"/>
        <v>14.2</v>
      </c>
      <c r="AE420">
        <f t="shared" si="71"/>
        <v>3.9444444444444442</v>
      </c>
    </row>
    <row r="421" spans="2:31" x14ac:dyDescent="0.35">
      <c r="B421" s="3" t="s">
        <v>47</v>
      </c>
      <c r="C421" s="3">
        <v>413</v>
      </c>
      <c r="D421" s="3">
        <v>413</v>
      </c>
      <c r="E421" s="10">
        <v>14.5</v>
      </c>
      <c r="F421" s="24">
        <f t="shared" si="72"/>
        <v>4.0277777777777777</v>
      </c>
      <c r="G421" s="17">
        <f t="shared" si="78"/>
        <v>9.7222222222222363E-2</v>
      </c>
      <c r="H421" s="17">
        <f t="shared" si="79"/>
        <v>0.35000000000000053</v>
      </c>
      <c r="I421" s="17">
        <f t="shared" si="73"/>
        <v>101.20833333333348</v>
      </c>
      <c r="J421" s="17">
        <f t="shared" si="74"/>
        <v>127.65262500000001</v>
      </c>
      <c r="K421" s="17">
        <f t="shared" si="75"/>
        <v>5.770194444444444</v>
      </c>
      <c r="L421" s="17">
        <f t="shared" si="76"/>
        <v>234.63115277777794</v>
      </c>
      <c r="M421" s="17">
        <f t="shared" si="77"/>
        <v>0.94504214313271662</v>
      </c>
      <c r="N421" s="17"/>
      <c r="O421" s="17"/>
      <c r="AC421">
        <f t="shared" si="69"/>
        <v>0</v>
      </c>
      <c r="AD421">
        <f t="shared" si="70"/>
        <v>14.5</v>
      </c>
      <c r="AE421">
        <f t="shared" si="71"/>
        <v>4.0277777777777777</v>
      </c>
    </row>
    <row r="422" spans="2:31" x14ac:dyDescent="0.35">
      <c r="B422" s="3" t="s">
        <v>47</v>
      </c>
      <c r="C422" s="3">
        <v>414</v>
      </c>
      <c r="D422" s="3">
        <v>414</v>
      </c>
      <c r="E422" s="10">
        <v>14.9</v>
      </c>
      <c r="F422" s="24">
        <f t="shared" si="72"/>
        <v>4.1388888888888893</v>
      </c>
      <c r="G422" s="17">
        <f t="shared" si="78"/>
        <v>0.19444444444444448</v>
      </c>
      <c r="H422" s="17">
        <f t="shared" si="79"/>
        <v>0.70000000000000018</v>
      </c>
      <c r="I422" s="17">
        <f t="shared" si="73"/>
        <v>202.41666666666669</v>
      </c>
      <c r="J422" s="17">
        <f t="shared" si="74"/>
        <v>127.65262500000001</v>
      </c>
      <c r="K422" s="17">
        <f t="shared" si="75"/>
        <v>6.0929411111111129</v>
      </c>
      <c r="L422" s="17">
        <f t="shared" si="76"/>
        <v>336.16223277777777</v>
      </c>
      <c r="M422" s="17">
        <f t="shared" si="77"/>
        <v>1.3913381301080248</v>
      </c>
      <c r="N422" s="17"/>
      <c r="O422" s="17"/>
      <c r="AC422">
        <f t="shared" si="69"/>
        <v>0</v>
      </c>
      <c r="AD422">
        <f t="shared" si="70"/>
        <v>14.9</v>
      </c>
      <c r="AE422">
        <f t="shared" si="71"/>
        <v>4.1388888888888893</v>
      </c>
    </row>
    <row r="423" spans="2:31" x14ac:dyDescent="0.35">
      <c r="B423" s="3" t="s">
        <v>47</v>
      </c>
      <c r="C423" s="3">
        <v>415</v>
      </c>
      <c r="D423" s="3">
        <v>415</v>
      </c>
      <c r="E423" s="10">
        <v>15.9</v>
      </c>
      <c r="F423" s="24">
        <f t="shared" si="72"/>
        <v>4.416666666666667</v>
      </c>
      <c r="G423" s="17">
        <f t="shared" si="78"/>
        <v>0.34722222222222199</v>
      </c>
      <c r="H423" s="17">
        <f t="shared" si="79"/>
        <v>1.2499999999999991</v>
      </c>
      <c r="I423" s="17">
        <f t="shared" si="73"/>
        <v>361.45833333333309</v>
      </c>
      <c r="J423" s="17">
        <f t="shared" si="74"/>
        <v>127.65262500000001</v>
      </c>
      <c r="K423" s="17">
        <f t="shared" si="75"/>
        <v>6.9382300000000008</v>
      </c>
      <c r="L423" s="17">
        <f t="shared" si="76"/>
        <v>496.04918833333306</v>
      </c>
      <c r="M423" s="17">
        <f t="shared" si="77"/>
        <v>2.1908839151388877</v>
      </c>
      <c r="N423" s="17"/>
      <c r="O423" s="17"/>
      <c r="AC423">
        <f t="shared" si="69"/>
        <v>0</v>
      </c>
      <c r="AD423">
        <f t="shared" si="70"/>
        <v>15.9</v>
      </c>
      <c r="AE423">
        <f t="shared" si="71"/>
        <v>4.416666666666667</v>
      </c>
    </row>
    <row r="424" spans="2:31" x14ac:dyDescent="0.35">
      <c r="B424" s="3" t="s">
        <v>47</v>
      </c>
      <c r="C424" s="3">
        <v>416</v>
      </c>
      <c r="D424" s="3">
        <v>416</v>
      </c>
      <c r="E424" s="10">
        <v>17.399999999999999</v>
      </c>
      <c r="F424" s="24">
        <f t="shared" si="72"/>
        <v>4.833333333333333</v>
      </c>
      <c r="G424" s="17">
        <f t="shared" si="78"/>
        <v>0.38888888888888873</v>
      </c>
      <c r="H424" s="17">
        <f t="shared" si="79"/>
        <v>1.3999999999999995</v>
      </c>
      <c r="I424" s="17">
        <f t="shared" si="73"/>
        <v>404.83333333333314</v>
      </c>
      <c r="J424" s="17">
        <f t="shared" si="74"/>
        <v>127.65262500000001</v>
      </c>
      <c r="K424" s="17">
        <f t="shared" si="75"/>
        <v>8.309079999999998</v>
      </c>
      <c r="L424" s="17">
        <f t="shared" si="76"/>
        <v>540.7950383333332</v>
      </c>
      <c r="M424" s="17">
        <f t="shared" si="77"/>
        <v>2.6138426852777772</v>
      </c>
      <c r="N424" s="17"/>
      <c r="O424" s="17"/>
      <c r="AC424">
        <f t="shared" si="69"/>
        <v>0</v>
      </c>
      <c r="AD424">
        <f t="shared" si="70"/>
        <v>17.399999999999999</v>
      </c>
      <c r="AE424">
        <f t="shared" si="71"/>
        <v>4.833333333333333</v>
      </c>
    </row>
    <row r="425" spans="2:31" x14ac:dyDescent="0.35">
      <c r="B425" s="3" t="s">
        <v>47</v>
      </c>
      <c r="C425" s="3">
        <v>417</v>
      </c>
      <c r="D425" s="3">
        <v>417</v>
      </c>
      <c r="E425" s="10">
        <v>18.7</v>
      </c>
      <c r="F425" s="24">
        <f t="shared" si="72"/>
        <v>5.1944444444444438</v>
      </c>
      <c r="G425" s="17">
        <f t="shared" si="78"/>
        <v>0.23611111111111149</v>
      </c>
      <c r="H425" s="17">
        <f t="shared" si="79"/>
        <v>0.85000000000000142</v>
      </c>
      <c r="I425" s="17">
        <f t="shared" si="73"/>
        <v>245.79166666666706</v>
      </c>
      <c r="J425" s="17">
        <f t="shared" si="74"/>
        <v>127.65262500000001</v>
      </c>
      <c r="K425" s="17">
        <f t="shared" si="75"/>
        <v>9.5970477777777745</v>
      </c>
      <c r="L425" s="17">
        <f t="shared" si="76"/>
        <v>383.04133944444487</v>
      </c>
      <c r="M425" s="17">
        <f t="shared" si="77"/>
        <v>1.9896869576697549</v>
      </c>
      <c r="N425" s="17"/>
      <c r="O425" s="17"/>
      <c r="AC425">
        <f t="shared" si="69"/>
        <v>0</v>
      </c>
      <c r="AD425">
        <f t="shared" si="70"/>
        <v>18.7</v>
      </c>
      <c r="AE425">
        <f t="shared" si="71"/>
        <v>5.1944444444444438</v>
      </c>
    </row>
    <row r="426" spans="2:31" x14ac:dyDescent="0.35">
      <c r="B426" s="3" t="s">
        <v>47</v>
      </c>
      <c r="C426" s="3">
        <v>418</v>
      </c>
      <c r="D426" s="3">
        <v>418</v>
      </c>
      <c r="E426" s="10">
        <v>19.100000000000001</v>
      </c>
      <c r="F426" s="24">
        <f t="shared" si="72"/>
        <v>5.3055555555555562</v>
      </c>
      <c r="G426" s="17">
        <f t="shared" si="78"/>
        <v>1.3888888888889086E-2</v>
      </c>
      <c r="H426" s="17">
        <f t="shared" si="79"/>
        <v>5.0000000000000711E-2</v>
      </c>
      <c r="I426" s="17">
        <f t="shared" si="73"/>
        <v>14.458333333333538</v>
      </c>
      <c r="J426" s="17">
        <f t="shared" si="74"/>
        <v>127.65262500000001</v>
      </c>
      <c r="K426" s="17">
        <f t="shared" si="75"/>
        <v>10.012007777777781</v>
      </c>
      <c r="L426" s="17">
        <f t="shared" si="76"/>
        <v>152.12296611111131</v>
      </c>
      <c r="M426" s="17">
        <f t="shared" si="77"/>
        <v>0.8070968479783962</v>
      </c>
      <c r="N426" s="17"/>
      <c r="O426" s="17"/>
      <c r="AC426">
        <f t="shared" si="69"/>
        <v>0</v>
      </c>
      <c r="AD426">
        <f t="shared" si="70"/>
        <v>19.100000000000001</v>
      </c>
      <c r="AE426">
        <f t="shared" si="71"/>
        <v>5.3055555555555562</v>
      </c>
    </row>
    <row r="427" spans="2:31" x14ac:dyDescent="0.35">
      <c r="B427" s="3" t="s">
        <v>47</v>
      </c>
      <c r="C427" s="3">
        <v>419</v>
      </c>
      <c r="D427" s="3">
        <v>419</v>
      </c>
      <c r="E427" s="10">
        <v>18.8</v>
      </c>
      <c r="F427" s="24">
        <f t="shared" si="72"/>
        <v>5.2222222222222223</v>
      </c>
      <c r="G427" s="17">
        <f t="shared" si="78"/>
        <v>-0.20833333333333331</v>
      </c>
      <c r="H427" s="17">
        <f t="shared" si="79"/>
        <v>-0.75</v>
      </c>
      <c r="I427" s="17">
        <f t="shared" si="73"/>
        <v>-216.87499999999997</v>
      </c>
      <c r="J427" s="17">
        <f t="shared" si="74"/>
        <v>127.65262500000001</v>
      </c>
      <c r="K427" s="17">
        <f t="shared" si="75"/>
        <v>9.6999644444444435</v>
      </c>
      <c r="L427" s="17">
        <f t="shared" si="76"/>
        <v>-79.52241055555551</v>
      </c>
      <c r="M427" s="17">
        <f t="shared" si="77"/>
        <v>-0.41528369956790101</v>
      </c>
      <c r="N427" s="17"/>
      <c r="O427" s="17"/>
      <c r="AC427">
        <f t="shared" si="69"/>
        <v>0</v>
      </c>
      <c r="AD427">
        <f t="shared" si="70"/>
        <v>18.8</v>
      </c>
      <c r="AE427">
        <f t="shared" si="71"/>
        <v>5.2222222222222223</v>
      </c>
    </row>
    <row r="428" spans="2:31" x14ac:dyDescent="0.35">
      <c r="B428" s="3" t="s">
        <v>47</v>
      </c>
      <c r="C428" s="3">
        <v>420</v>
      </c>
      <c r="D428" s="3">
        <v>420</v>
      </c>
      <c r="E428" s="10">
        <v>17.600000000000001</v>
      </c>
      <c r="F428" s="24">
        <f t="shared" si="72"/>
        <v>4.8888888888888893</v>
      </c>
      <c r="G428" s="17">
        <f t="shared" si="78"/>
        <v>-0.30555555555555547</v>
      </c>
      <c r="H428" s="17">
        <f t="shared" si="79"/>
        <v>-1.0999999999999996</v>
      </c>
      <c r="I428" s="17">
        <f t="shared" si="73"/>
        <v>-318.08333333333326</v>
      </c>
      <c r="J428" s="17">
        <f t="shared" si="74"/>
        <v>127.65262500000001</v>
      </c>
      <c r="K428" s="17">
        <f t="shared" si="75"/>
        <v>8.5011911111111118</v>
      </c>
      <c r="L428" s="17">
        <f t="shared" si="76"/>
        <v>-181.92951722222216</v>
      </c>
      <c r="M428" s="17">
        <f t="shared" si="77"/>
        <v>-0.88943319530864173</v>
      </c>
      <c r="N428" s="17"/>
      <c r="O428" s="17"/>
      <c r="AC428">
        <f t="shared" si="69"/>
        <v>0</v>
      </c>
      <c r="AD428">
        <f t="shared" si="70"/>
        <v>17.600000000000001</v>
      </c>
      <c r="AE428">
        <f t="shared" si="71"/>
        <v>4.8888888888888893</v>
      </c>
    </row>
    <row r="429" spans="2:31" x14ac:dyDescent="0.35">
      <c r="B429" s="3" t="s">
        <v>47</v>
      </c>
      <c r="C429" s="3">
        <v>421</v>
      </c>
      <c r="D429" s="3">
        <v>421</v>
      </c>
      <c r="E429" s="10">
        <v>16.600000000000001</v>
      </c>
      <c r="F429" s="24">
        <f t="shared" si="72"/>
        <v>4.6111111111111116</v>
      </c>
      <c r="G429" s="17">
        <f t="shared" si="78"/>
        <v>-0.19444444444444473</v>
      </c>
      <c r="H429" s="17">
        <f t="shared" si="79"/>
        <v>-0.70000000000000107</v>
      </c>
      <c r="I429" s="17">
        <f t="shared" si="73"/>
        <v>-202.41666666666697</v>
      </c>
      <c r="J429" s="17">
        <f t="shared" si="74"/>
        <v>127.65262500000001</v>
      </c>
      <c r="K429" s="17">
        <f t="shared" si="75"/>
        <v>7.5625911111111135</v>
      </c>
      <c r="L429" s="17">
        <f t="shared" si="76"/>
        <v>-67.201450555555837</v>
      </c>
      <c r="M429" s="17">
        <f t="shared" si="77"/>
        <v>-0.30987335533950749</v>
      </c>
      <c r="N429" s="17"/>
      <c r="O429" s="17"/>
      <c r="AC429">
        <f t="shared" si="69"/>
        <v>0</v>
      </c>
      <c r="AD429">
        <f t="shared" si="70"/>
        <v>16.600000000000001</v>
      </c>
      <c r="AE429">
        <f t="shared" si="71"/>
        <v>4.6111111111111116</v>
      </c>
    </row>
    <row r="430" spans="2:31" x14ac:dyDescent="0.35">
      <c r="B430" s="3" t="s">
        <v>47</v>
      </c>
      <c r="C430" s="3">
        <v>422</v>
      </c>
      <c r="D430" s="3">
        <v>422</v>
      </c>
      <c r="E430" s="10">
        <v>16.2</v>
      </c>
      <c r="F430" s="24">
        <f t="shared" si="72"/>
        <v>4.5</v>
      </c>
      <c r="G430" s="17">
        <f t="shared" si="78"/>
        <v>-2.7777777777778172E-2</v>
      </c>
      <c r="H430" s="17">
        <f t="shared" si="79"/>
        <v>-0.10000000000000142</v>
      </c>
      <c r="I430" s="17">
        <f t="shared" si="73"/>
        <v>-28.916666666667076</v>
      </c>
      <c r="J430" s="17">
        <f t="shared" si="74"/>
        <v>127.65262500000001</v>
      </c>
      <c r="K430" s="17">
        <f t="shared" si="75"/>
        <v>7.2025199999999998</v>
      </c>
      <c r="L430" s="17">
        <f t="shared" si="76"/>
        <v>105.93847833333294</v>
      </c>
      <c r="M430" s="17">
        <f t="shared" si="77"/>
        <v>0.47672315249999819</v>
      </c>
      <c r="N430" s="17"/>
      <c r="O430" s="17"/>
      <c r="AC430">
        <f t="shared" si="69"/>
        <v>0</v>
      </c>
      <c r="AD430">
        <f t="shared" si="70"/>
        <v>16.2</v>
      </c>
      <c r="AE430">
        <f t="shared" si="71"/>
        <v>4.5</v>
      </c>
    </row>
    <row r="431" spans="2:31" x14ac:dyDescent="0.35">
      <c r="B431" s="3" t="s">
        <v>47</v>
      </c>
      <c r="C431" s="3">
        <v>423</v>
      </c>
      <c r="D431" s="3">
        <v>423</v>
      </c>
      <c r="E431" s="10">
        <v>16.399999999999999</v>
      </c>
      <c r="F431" s="24">
        <f t="shared" si="72"/>
        <v>4.5555555555555554</v>
      </c>
      <c r="G431" s="17">
        <f t="shared" si="78"/>
        <v>0.1388888888888889</v>
      </c>
      <c r="H431" s="17">
        <f t="shared" si="79"/>
        <v>0.5</v>
      </c>
      <c r="I431" s="17">
        <f t="shared" si="73"/>
        <v>144.58333333333334</v>
      </c>
      <c r="J431" s="17">
        <f t="shared" si="74"/>
        <v>127.65262500000001</v>
      </c>
      <c r="K431" s="17">
        <f t="shared" si="75"/>
        <v>7.3814577777777775</v>
      </c>
      <c r="L431" s="17">
        <f t="shared" si="76"/>
        <v>279.61741611111114</v>
      </c>
      <c r="M431" s="17">
        <f t="shared" si="77"/>
        <v>1.2738126733950619</v>
      </c>
      <c r="N431" s="17"/>
      <c r="O431" s="17"/>
      <c r="AC431">
        <f t="shared" si="69"/>
        <v>0</v>
      </c>
      <c r="AD431">
        <f t="shared" si="70"/>
        <v>16.399999999999999</v>
      </c>
      <c r="AE431">
        <f t="shared" si="71"/>
        <v>4.5555555555555554</v>
      </c>
    </row>
    <row r="432" spans="2:31" x14ac:dyDescent="0.35">
      <c r="B432" s="3" t="s">
        <v>47</v>
      </c>
      <c r="C432" s="3">
        <v>424</v>
      </c>
      <c r="D432" s="3">
        <v>424</v>
      </c>
      <c r="E432" s="10">
        <v>17.2</v>
      </c>
      <c r="F432" s="24">
        <f t="shared" si="72"/>
        <v>4.7777777777777777</v>
      </c>
      <c r="G432" s="17">
        <f t="shared" si="78"/>
        <v>0.37500000000000039</v>
      </c>
      <c r="H432" s="17">
        <f t="shared" si="79"/>
        <v>1.3500000000000014</v>
      </c>
      <c r="I432" s="17">
        <f t="shared" si="73"/>
        <v>390.3750000000004</v>
      </c>
      <c r="J432" s="17">
        <f t="shared" si="74"/>
        <v>127.65262500000001</v>
      </c>
      <c r="K432" s="17">
        <f t="shared" si="75"/>
        <v>8.1191644444444435</v>
      </c>
      <c r="L432" s="17">
        <f t="shared" si="76"/>
        <v>526.14678944444483</v>
      </c>
      <c r="M432" s="17">
        <f t="shared" si="77"/>
        <v>2.5138124384567919</v>
      </c>
      <c r="N432" s="17"/>
      <c r="O432" s="17"/>
      <c r="AC432">
        <f t="shared" si="69"/>
        <v>0</v>
      </c>
      <c r="AD432">
        <f t="shared" si="70"/>
        <v>17.2</v>
      </c>
      <c r="AE432">
        <f t="shared" si="71"/>
        <v>4.7777777777777777</v>
      </c>
    </row>
    <row r="433" spans="2:31" x14ac:dyDescent="0.35">
      <c r="B433" s="3" t="s">
        <v>47</v>
      </c>
      <c r="C433" s="3">
        <v>425</v>
      </c>
      <c r="D433" s="3">
        <v>425</v>
      </c>
      <c r="E433" s="10">
        <v>19.100000000000001</v>
      </c>
      <c r="F433" s="24">
        <f t="shared" si="72"/>
        <v>5.3055555555555562</v>
      </c>
      <c r="G433" s="17">
        <f t="shared" si="78"/>
        <v>0.75000000000000022</v>
      </c>
      <c r="H433" s="17">
        <f t="shared" si="79"/>
        <v>2.7000000000000011</v>
      </c>
      <c r="I433" s="17">
        <f t="shared" si="73"/>
        <v>780.75000000000023</v>
      </c>
      <c r="J433" s="17">
        <f t="shared" si="74"/>
        <v>127.65262500000001</v>
      </c>
      <c r="K433" s="17">
        <f t="shared" si="75"/>
        <v>10.012007777777781</v>
      </c>
      <c r="L433" s="17">
        <f t="shared" si="76"/>
        <v>918.41463277777802</v>
      </c>
      <c r="M433" s="17">
        <f t="shared" si="77"/>
        <v>4.8726998572376559</v>
      </c>
      <c r="N433" s="17"/>
      <c r="O433" s="17"/>
      <c r="AC433">
        <f t="shared" si="69"/>
        <v>0</v>
      </c>
      <c r="AD433">
        <f t="shared" si="70"/>
        <v>19.100000000000001</v>
      </c>
      <c r="AE433">
        <f t="shared" si="71"/>
        <v>5.3055555555555562</v>
      </c>
    </row>
    <row r="434" spans="2:31" x14ac:dyDescent="0.35">
      <c r="B434" s="3" t="s">
        <v>47</v>
      </c>
      <c r="C434" s="3">
        <v>426</v>
      </c>
      <c r="D434" s="3">
        <v>426</v>
      </c>
      <c r="E434" s="10">
        <v>22.6</v>
      </c>
      <c r="F434" s="24">
        <f t="shared" si="72"/>
        <v>6.2777777777777777</v>
      </c>
      <c r="G434" s="17">
        <f t="shared" si="78"/>
        <v>1.1527777777777775</v>
      </c>
      <c r="H434" s="17">
        <f t="shared" si="79"/>
        <v>4.1499999999999986</v>
      </c>
      <c r="I434" s="17">
        <f t="shared" si="73"/>
        <v>1200.0416666666663</v>
      </c>
      <c r="J434" s="17">
        <f t="shared" si="74"/>
        <v>127.65262500000001</v>
      </c>
      <c r="K434" s="17">
        <f t="shared" si="75"/>
        <v>14.017524444444444</v>
      </c>
      <c r="L434" s="17">
        <f t="shared" si="76"/>
        <v>1341.7118161111107</v>
      </c>
      <c r="M434" s="17">
        <f t="shared" si="77"/>
        <v>8.4229686233641949</v>
      </c>
      <c r="N434" s="17"/>
      <c r="O434" s="17"/>
      <c r="AC434">
        <f t="shared" si="69"/>
        <v>0</v>
      </c>
      <c r="AD434">
        <f t="shared" si="70"/>
        <v>22.6</v>
      </c>
      <c r="AE434">
        <f t="shared" si="71"/>
        <v>6.2777777777777777</v>
      </c>
    </row>
    <row r="435" spans="2:31" x14ac:dyDescent="0.35">
      <c r="B435" s="3" t="s">
        <v>47</v>
      </c>
      <c r="C435" s="3">
        <v>427</v>
      </c>
      <c r="D435" s="3">
        <v>427</v>
      </c>
      <c r="E435" s="10">
        <v>27.4</v>
      </c>
      <c r="F435" s="24">
        <f t="shared" si="72"/>
        <v>7.6111111111111107</v>
      </c>
      <c r="G435" s="17">
        <f t="shared" si="78"/>
        <v>1.25</v>
      </c>
      <c r="H435" s="17">
        <f t="shared" si="79"/>
        <v>4.5</v>
      </c>
      <c r="I435" s="17">
        <f t="shared" si="73"/>
        <v>1301.25</v>
      </c>
      <c r="J435" s="17">
        <f t="shared" si="74"/>
        <v>127.65262500000001</v>
      </c>
      <c r="K435" s="17">
        <f t="shared" si="75"/>
        <v>20.60419111111111</v>
      </c>
      <c r="L435" s="17">
        <f t="shared" si="76"/>
        <v>1449.506816111111</v>
      </c>
      <c r="M435" s="17">
        <f t="shared" si="77"/>
        <v>11.032357433734568</v>
      </c>
      <c r="N435" s="17"/>
      <c r="O435" s="17"/>
      <c r="AC435">
        <f t="shared" si="69"/>
        <v>0</v>
      </c>
      <c r="AD435">
        <f t="shared" si="70"/>
        <v>27.4</v>
      </c>
      <c r="AE435">
        <f t="shared" si="71"/>
        <v>7.6111111111111107</v>
      </c>
    </row>
    <row r="436" spans="2:31" x14ac:dyDescent="0.35">
      <c r="B436" s="3" t="s">
        <v>47</v>
      </c>
      <c r="C436" s="3">
        <v>428</v>
      </c>
      <c r="D436" s="3">
        <v>428</v>
      </c>
      <c r="E436" s="10">
        <v>31.6</v>
      </c>
      <c r="F436" s="24">
        <f t="shared" si="72"/>
        <v>8.7777777777777786</v>
      </c>
      <c r="G436" s="17">
        <f t="shared" si="78"/>
        <v>0.83333333333333326</v>
      </c>
      <c r="H436" s="17">
        <f t="shared" si="79"/>
        <v>3</v>
      </c>
      <c r="I436" s="17">
        <f t="shared" si="73"/>
        <v>867.49999999999989</v>
      </c>
      <c r="J436" s="17">
        <f t="shared" si="74"/>
        <v>127.65262500000001</v>
      </c>
      <c r="K436" s="17">
        <f t="shared" si="75"/>
        <v>27.404924444444447</v>
      </c>
      <c r="L436" s="17">
        <f t="shared" si="76"/>
        <v>1022.5575494444444</v>
      </c>
      <c r="M436" s="17">
        <f t="shared" si="77"/>
        <v>8.9757829340123454</v>
      </c>
      <c r="N436" s="17"/>
      <c r="O436" s="17"/>
      <c r="AC436">
        <f t="shared" si="69"/>
        <v>0</v>
      </c>
      <c r="AD436">
        <f t="shared" si="70"/>
        <v>31.6</v>
      </c>
      <c r="AE436">
        <f t="shared" si="71"/>
        <v>8.7777777777777786</v>
      </c>
    </row>
    <row r="437" spans="2:31" x14ac:dyDescent="0.35">
      <c r="B437" s="3" t="s">
        <v>47</v>
      </c>
      <c r="C437" s="3">
        <v>429</v>
      </c>
      <c r="D437" s="3">
        <v>429</v>
      </c>
      <c r="E437" s="10">
        <v>33.4</v>
      </c>
      <c r="F437" s="24">
        <f t="shared" si="72"/>
        <v>9.2777777777777768</v>
      </c>
      <c r="G437" s="17">
        <f t="shared" si="78"/>
        <v>0.26388888888888867</v>
      </c>
      <c r="H437" s="17">
        <f t="shared" si="79"/>
        <v>0.94999999999999929</v>
      </c>
      <c r="I437" s="17">
        <f t="shared" si="73"/>
        <v>274.70833333333309</v>
      </c>
      <c r="J437" s="17">
        <f t="shared" si="74"/>
        <v>127.65262500000001</v>
      </c>
      <c r="K437" s="17">
        <f t="shared" si="75"/>
        <v>30.615924444444435</v>
      </c>
      <c r="L437" s="17">
        <f t="shared" si="76"/>
        <v>432.97688277777752</v>
      </c>
      <c r="M437" s="17">
        <f t="shared" si="77"/>
        <v>4.0170633013271573</v>
      </c>
      <c r="N437" s="17"/>
      <c r="O437" s="17"/>
      <c r="AC437">
        <f t="shared" si="69"/>
        <v>0</v>
      </c>
      <c r="AD437">
        <f t="shared" si="70"/>
        <v>33.4</v>
      </c>
      <c r="AE437">
        <f t="shared" si="71"/>
        <v>9.2777777777777768</v>
      </c>
    </row>
    <row r="438" spans="2:31" x14ac:dyDescent="0.35">
      <c r="B438" s="3" t="s">
        <v>47</v>
      </c>
      <c r="C438" s="3">
        <v>430</v>
      </c>
      <c r="D438" s="3">
        <v>430</v>
      </c>
      <c r="E438" s="10">
        <v>33.5</v>
      </c>
      <c r="F438" s="24">
        <f t="shared" si="72"/>
        <v>9.3055555555555554</v>
      </c>
      <c r="G438" s="17">
        <f t="shared" si="78"/>
        <v>-8.3333333333333523E-2</v>
      </c>
      <c r="H438" s="17">
        <f t="shared" si="79"/>
        <v>-0.30000000000000071</v>
      </c>
      <c r="I438" s="17">
        <f t="shared" si="73"/>
        <v>-86.750000000000199</v>
      </c>
      <c r="J438" s="17">
        <f t="shared" si="74"/>
        <v>127.65262500000001</v>
      </c>
      <c r="K438" s="17">
        <f t="shared" si="75"/>
        <v>30.799527777777776</v>
      </c>
      <c r="L438" s="17">
        <f t="shared" si="76"/>
        <v>71.702152777777599</v>
      </c>
      <c r="M438" s="17">
        <f t="shared" si="77"/>
        <v>0.66722836612654157</v>
      </c>
      <c r="N438" s="17"/>
      <c r="O438" s="17"/>
      <c r="AC438">
        <f t="shared" si="69"/>
        <v>0</v>
      </c>
      <c r="AD438">
        <f t="shared" si="70"/>
        <v>33.5</v>
      </c>
      <c r="AE438">
        <f t="shared" si="71"/>
        <v>9.3055555555555554</v>
      </c>
    </row>
    <row r="439" spans="2:31" x14ac:dyDescent="0.35">
      <c r="B439" s="3" t="s">
        <v>47</v>
      </c>
      <c r="C439" s="3">
        <v>431</v>
      </c>
      <c r="D439" s="3">
        <v>431</v>
      </c>
      <c r="E439" s="10">
        <v>32.799999999999997</v>
      </c>
      <c r="F439" s="24">
        <f t="shared" si="72"/>
        <v>9.1111111111111107</v>
      </c>
      <c r="G439" s="17">
        <f t="shared" si="78"/>
        <v>-0.2222222222222224</v>
      </c>
      <c r="H439" s="17">
        <f t="shared" si="79"/>
        <v>-0.80000000000000071</v>
      </c>
      <c r="I439" s="17">
        <f t="shared" si="73"/>
        <v>-231.33333333333351</v>
      </c>
      <c r="J439" s="17">
        <f t="shared" si="74"/>
        <v>127.65262500000001</v>
      </c>
      <c r="K439" s="17">
        <f t="shared" si="75"/>
        <v>29.52583111111111</v>
      </c>
      <c r="L439" s="17">
        <f t="shared" si="76"/>
        <v>-74.154877222222382</v>
      </c>
      <c r="M439" s="17">
        <f t="shared" si="77"/>
        <v>-0.6756333258024706</v>
      </c>
      <c r="N439" s="17"/>
      <c r="O439" s="17"/>
      <c r="AC439">
        <f t="shared" si="69"/>
        <v>0</v>
      </c>
      <c r="AD439">
        <f t="shared" si="70"/>
        <v>32.799999999999997</v>
      </c>
      <c r="AE439">
        <f t="shared" si="71"/>
        <v>9.1111111111111107</v>
      </c>
    </row>
    <row r="440" spans="2:31" x14ac:dyDescent="0.35">
      <c r="B440" s="3" t="s">
        <v>47</v>
      </c>
      <c r="C440" s="3">
        <v>432</v>
      </c>
      <c r="D440" s="3">
        <v>432</v>
      </c>
      <c r="E440" s="10">
        <v>31.9</v>
      </c>
      <c r="F440" s="24">
        <f t="shared" si="72"/>
        <v>8.8611111111111107</v>
      </c>
      <c r="G440" s="17">
        <f t="shared" si="78"/>
        <v>-0.20833333333333284</v>
      </c>
      <c r="H440" s="17">
        <f t="shared" si="79"/>
        <v>-0.74999999999999822</v>
      </c>
      <c r="I440" s="17">
        <f t="shared" si="73"/>
        <v>-216.87499999999949</v>
      </c>
      <c r="J440" s="17">
        <f t="shared" si="74"/>
        <v>127.65262500000001</v>
      </c>
      <c r="K440" s="17">
        <f t="shared" si="75"/>
        <v>27.927741111111107</v>
      </c>
      <c r="L440" s="17">
        <f t="shared" si="76"/>
        <v>-61.29463388888837</v>
      </c>
      <c r="M440" s="17">
        <f t="shared" si="77"/>
        <v>-0.54313856140431638</v>
      </c>
      <c r="N440" s="17"/>
      <c r="O440" s="17"/>
      <c r="AC440">
        <f t="shared" si="69"/>
        <v>0</v>
      </c>
      <c r="AD440">
        <f t="shared" si="70"/>
        <v>31.9</v>
      </c>
      <c r="AE440">
        <f t="shared" si="71"/>
        <v>8.8611111111111107</v>
      </c>
    </row>
    <row r="441" spans="2:31" x14ac:dyDescent="0.35">
      <c r="B441" s="3" t="s">
        <v>47</v>
      </c>
      <c r="C441" s="3">
        <v>433</v>
      </c>
      <c r="D441" s="3">
        <v>433</v>
      </c>
      <c r="E441" s="10">
        <v>31.3</v>
      </c>
      <c r="F441" s="24">
        <f t="shared" si="72"/>
        <v>8.6944444444444446</v>
      </c>
      <c r="G441" s="17">
        <f t="shared" si="78"/>
        <v>-0.11111111111111072</v>
      </c>
      <c r="H441" s="17">
        <f t="shared" si="79"/>
        <v>-0.39999999999999858</v>
      </c>
      <c r="I441" s="17">
        <f t="shared" si="73"/>
        <v>-115.66666666666626</v>
      </c>
      <c r="J441" s="17">
        <f t="shared" si="74"/>
        <v>127.65262500000001</v>
      </c>
      <c r="K441" s="17">
        <f t="shared" si="75"/>
        <v>26.887047777777781</v>
      </c>
      <c r="L441" s="17">
        <f t="shared" si="76"/>
        <v>38.873006111111536</v>
      </c>
      <c r="M441" s="17">
        <f t="shared" si="77"/>
        <v>0.33797919202160864</v>
      </c>
      <c r="N441" s="17"/>
      <c r="O441" s="17"/>
      <c r="AC441">
        <f t="shared" si="69"/>
        <v>0</v>
      </c>
      <c r="AD441">
        <f t="shared" si="70"/>
        <v>31.3</v>
      </c>
      <c r="AE441">
        <f t="shared" si="71"/>
        <v>8.6944444444444446</v>
      </c>
    </row>
    <row r="442" spans="2:31" x14ac:dyDescent="0.35">
      <c r="B442" s="3" t="s">
        <v>47</v>
      </c>
      <c r="C442" s="3">
        <v>434</v>
      </c>
      <c r="D442" s="3">
        <v>434</v>
      </c>
      <c r="E442" s="10">
        <v>31.1</v>
      </c>
      <c r="F442" s="24">
        <f t="shared" si="72"/>
        <v>8.6388888888888893</v>
      </c>
      <c r="G442" s="17">
        <f t="shared" si="78"/>
        <v>-9.7222222222222127E-2</v>
      </c>
      <c r="H442" s="17">
        <f t="shared" si="79"/>
        <v>-0.34999999999999964</v>
      </c>
      <c r="I442" s="17">
        <f t="shared" si="73"/>
        <v>-101.20833333333323</v>
      </c>
      <c r="J442" s="17">
        <f t="shared" si="74"/>
        <v>127.65262500000001</v>
      </c>
      <c r="K442" s="17">
        <f t="shared" si="75"/>
        <v>26.544541111111116</v>
      </c>
      <c r="L442" s="17">
        <f t="shared" si="76"/>
        <v>52.988832777777901</v>
      </c>
      <c r="M442" s="17">
        <f t="shared" si="77"/>
        <v>0.45776463871913686</v>
      </c>
      <c r="N442" s="17"/>
      <c r="O442" s="17"/>
      <c r="AC442">
        <f t="shared" si="69"/>
        <v>0</v>
      </c>
      <c r="AD442">
        <f t="shared" si="70"/>
        <v>31.1</v>
      </c>
      <c r="AE442">
        <f t="shared" si="71"/>
        <v>8.6388888888888893</v>
      </c>
    </row>
    <row r="443" spans="2:31" x14ac:dyDescent="0.35">
      <c r="B443" s="3" t="s">
        <v>47</v>
      </c>
      <c r="C443" s="3">
        <v>435</v>
      </c>
      <c r="D443" s="3">
        <v>435</v>
      </c>
      <c r="E443" s="10">
        <v>30.6</v>
      </c>
      <c r="F443" s="24">
        <f t="shared" si="72"/>
        <v>8.5</v>
      </c>
      <c r="G443" s="17">
        <f t="shared" si="78"/>
        <v>-0.26388888888888917</v>
      </c>
      <c r="H443" s="17">
        <f t="shared" si="79"/>
        <v>-0.95000000000000107</v>
      </c>
      <c r="I443" s="17">
        <f t="shared" si="73"/>
        <v>-274.70833333333366</v>
      </c>
      <c r="J443" s="17">
        <f t="shared" si="74"/>
        <v>127.65262500000001</v>
      </c>
      <c r="K443" s="17">
        <f t="shared" si="75"/>
        <v>25.697880000000001</v>
      </c>
      <c r="L443" s="17">
        <f t="shared" si="76"/>
        <v>-121.35782833333366</v>
      </c>
      <c r="M443" s="17">
        <f t="shared" si="77"/>
        <v>-1.0315415408333362</v>
      </c>
      <c r="N443" s="17"/>
      <c r="O443" s="17"/>
      <c r="AC443">
        <f t="shared" si="69"/>
        <v>0</v>
      </c>
      <c r="AD443">
        <f t="shared" si="70"/>
        <v>30.6</v>
      </c>
      <c r="AE443">
        <f t="shared" si="71"/>
        <v>8.5</v>
      </c>
    </row>
    <row r="444" spans="2:31" x14ac:dyDescent="0.35">
      <c r="B444" s="3" t="s">
        <v>47</v>
      </c>
      <c r="C444" s="3">
        <v>436</v>
      </c>
      <c r="D444" s="3">
        <v>436</v>
      </c>
      <c r="E444" s="10">
        <v>29.2</v>
      </c>
      <c r="F444" s="24">
        <f t="shared" si="72"/>
        <v>8.1111111111111107</v>
      </c>
      <c r="G444" s="17">
        <f t="shared" si="78"/>
        <v>-0.54166666666666696</v>
      </c>
      <c r="H444" s="17">
        <f t="shared" si="79"/>
        <v>-1.9500000000000011</v>
      </c>
      <c r="I444" s="17">
        <f t="shared" si="73"/>
        <v>-563.87500000000034</v>
      </c>
      <c r="J444" s="17">
        <f t="shared" si="74"/>
        <v>127.65262500000001</v>
      </c>
      <c r="K444" s="17">
        <f t="shared" si="75"/>
        <v>23.400231111111108</v>
      </c>
      <c r="L444" s="17">
        <f t="shared" si="76"/>
        <v>-412.82214388888923</v>
      </c>
      <c r="M444" s="17">
        <f t="shared" si="77"/>
        <v>-3.3484462782098792</v>
      </c>
      <c r="N444" s="17"/>
      <c r="O444" s="17"/>
      <c r="AC444">
        <f t="shared" si="69"/>
        <v>0</v>
      </c>
      <c r="AD444">
        <f t="shared" si="70"/>
        <v>29.2</v>
      </c>
      <c r="AE444">
        <f t="shared" si="71"/>
        <v>8.1111111111111107</v>
      </c>
    </row>
    <row r="445" spans="2:31" x14ac:dyDescent="0.35">
      <c r="B445" s="3" t="s">
        <v>47</v>
      </c>
      <c r="C445" s="3">
        <v>437</v>
      </c>
      <c r="D445" s="3">
        <v>437</v>
      </c>
      <c r="E445" s="10">
        <v>26.7</v>
      </c>
      <c r="F445" s="24">
        <f t="shared" si="72"/>
        <v>7.4166666666666661</v>
      </c>
      <c r="G445" s="17">
        <f t="shared" si="78"/>
        <v>-0.86111111111111094</v>
      </c>
      <c r="H445" s="17">
        <f t="shared" si="79"/>
        <v>-3.0999999999999996</v>
      </c>
      <c r="I445" s="17">
        <f t="shared" si="73"/>
        <v>-896.41666666666652</v>
      </c>
      <c r="J445" s="17">
        <f t="shared" si="74"/>
        <v>127.65262500000001</v>
      </c>
      <c r="K445" s="17">
        <f t="shared" si="75"/>
        <v>19.564869999999996</v>
      </c>
      <c r="L445" s="17">
        <f t="shared" si="76"/>
        <v>-749.19917166666642</v>
      </c>
      <c r="M445" s="17">
        <f t="shared" si="77"/>
        <v>-5.5565605231944417</v>
      </c>
      <c r="N445" s="17"/>
      <c r="O445" s="17"/>
      <c r="AC445">
        <f t="shared" si="69"/>
        <v>0</v>
      </c>
      <c r="AD445">
        <f t="shared" si="70"/>
        <v>26.7</v>
      </c>
      <c r="AE445">
        <f t="shared" si="71"/>
        <v>7.4166666666666661</v>
      </c>
    </row>
    <row r="446" spans="2:31" x14ac:dyDescent="0.35">
      <c r="B446" s="3" t="s">
        <v>47</v>
      </c>
      <c r="C446" s="3">
        <v>438</v>
      </c>
      <c r="D446" s="3">
        <v>438</v>
      </c>
      <c r="E446" s="10">
        <v>23</v>
      </c>
      <c r="F446" s="24">
        <f t="shared" si="72"/>
        <v>6.3888888888888884</v>
      </c>
      <c r="G446" s="17">
        <f t="shared" si="78"/>
        <v>-1.1805555555555556</v>
      </c>
      <c r="H446" s="17">
        <f t="shared" si="79"/>
        <v>-4.25</v>
      </c>
      <c r="I446" s="17">
        <f t="shared" si="73"/>
        <v>-1228.9583333333333</v>
      </c>
      <c r="J446" s="17">
        <f t="shared" si="74"/>
        <v>127.65262500000001</v>
      </c>
      <c r="K446" s="17">
        <f t="shared" si="75"/>
        <v>14.518111111111111</v>
      </c>
      <c r="L446" s="17">
        <f t="shared" si="76"/>
        <v>-1086.7875972222223</v>
      </c>
      <c r="M446" s="17">
        <f t="shared" si="77"/>
        <v>-6.9433652044753087</v>
      </c>
      <c r="N446" s="17"/>
      <c r="O446" s="17"/>
      <c r="AC446">
        <f t="shared" si="69"/>
        <v>0</v>
      </c>
      <c r="AD446">
        <f t="shared" si="70"/>
        <v>23</v>
      </c>
      <c r="AE446">
        <f t="shared" si="71"/>
        <v>6.3888888888888884</v>
      </c>
    </row>
    <row r="447" spans="2:31" x14ac:dyDescent="0.35">
      <c r="B447" s="3" t="s">
        <v>47</v>
      </c>
      <c r="C447" s="3">
        <v>439</v>
      </c>
      <c r="D447" s="3">
        <v>439</v>
      </c>
      <c r="E447" s="10">
        <v>18.2</v>
      </c>
      <c r="F447" s="24">
        <f t="shared" si="72"/>
        <v>5.0555555555555554</v>
      </c>
      <c r="G447" s="17">
        <f t="shared" si="78"/>
        <v>-1.4027777777777777</v>
      </c>
      <c r="H447" s="17">
        <f t="shared" si="79"/>
        <v>-5.05</v>
      </c>
      <c r="I447" s="17">
        <f t="shared" si="73"/>
        <v>-1460.2916666666665</v>
      </c>
      <c r="J447" s="17">
        <f t="shared" si="74"/>
        <v>127.65262500000001</v>
      </c>
      <c r="K447" s="17">
        <f t="shared" si="75"/>
        <v>9.0906977777777769</v>
      </c>
      <c r="L447" s="17">
        <f t="shared" si="76"/>
        <v>-1323.5483438888889</v>
      </c>
      <c r="M447" s="17">
        <f t="shared" si="77"/>
        <v>-6.6912721829938269</v>
      </c>
      <c r="N447" s="17"/>
      <c r="O447" s="17"/>
      <c r="AC447">
        <f t="shared" si="69"/>
        <v>0</v>
      </c>
      <c r="AD447">
        <f t="shared" si="70"/>
        <v>18.2</v>
      </c>
      <c r="AE447">
        <f t="shared" si="71"/>
        <v>5.0555555555555554</v>
      </c>
    </row>
    <row r="448" spans="2:31" x14ac:dyDescent="0.35">
      <c r="B448" s="3" t="s">
        <v>47</v>
      </c>
      <c r="C448" s="3">
        <v>440</v>
      </c>
      <c r="D448" s="3">
        <v>440</v>
      </c>
      <c r="E448" s="10">
        <v>12.9</v>
      </c>
      <c r="F448" s="24">
        <f t="shared" si="72"/>
        <v>3.5833333333333335</v>
      </c>
      <c r="G448" s="17">
        <f t="shared" si="78"/>
        <v>-1.4583333333333333</v>
      </c>
      <c r="H448" s="17">
        <f t="shared" si="79"/>
        <v>-5.25</v>
      </c>
      <c r="I448" s="17">
        <f t="shared" si="73"/>
        <v>-1518.125</v>
      </c>
      <c r="J448" s="17">
        <f t="shared" si="74"/>
        <v>127.65262500000001</v>
      </c>
      <c r="K448" s="17">
        <f t="shared" si="75"/>
        <v>4.5670299999999999</v>
      </c>
      <c r="L448" s="17">
        <f t="shared" si="76"/>
        <v>-1385.9053450000001</v>
      </c>
      <c r="M448" s="17">
        <f t="shared" si="77"/>
        <v>-4.966160819583334</v>
      </c>
      <c r="N448" s="17"/>
      <c r="O448" s="17"/>
      <c r="AC448">
        <f t="shared" si="69"/>
        <v>0</v>
      </c>
      <c r="AD448">
        <f t="shared" si="70"/>
        <v>12.9</v>
      </c>
      <c r="AE448">
        <f t="shared" si="71"/>
        <v>3.5833333333333335</v>
      </c>
    </row>
    <row r="449" spans="2:31" x14ac:dyDescent="0.35">
      <c r="B449" s="3" t="s">
        <v>47</v>
      </c>
      <c r="C449" s="3">
        <v>441</v>
      </c>
      <c r="D449" s="3">
        <v>441</v>
      </c>
      <c r="E449" s="10">
        <v>7.7</v>
      </c>
      <c r="F449" s="24">
        <f t="shared" si="72"/>
        <v>2.1388888888888888</v>
      </c>
      <c r="G449" s="17">
        <f t="shared" si="78"/>
        <v>-1.2638888888888891</v>
      </c>
      <c r="H449" s="17">
        <f t="shared" si="79"/>
        <v>-4.5500000000000007</v>
      </c>
      <c r="I449" s="17">
        <f t="shared" si="73"/>
        <v>-1315.7083333333335</v>
      </c>
      <c r="J449" s="17">
        <f t="shared" si="74"/>
        <v>127.65262500000001</v>
      </c>
      <c r="K449" s="17">
        <f t="shared" si="75"/>
        <v>1.6271811111111112</v>
      </c>
      <c r="L449" s="17">
        <f t="shared" si="76"/>
        <v>-1186.4285272222223</v>
      </c>
      <c r="M449" s="17">
        <f t="shared" si="77"/>
        <v>-2.5376387943364196</v>
      </c>
      <c r="N449" s="17"/>
      <c r="O449" s="17"/>
      <c r="AC449">
        <f t="shared" si="69"/>
        <v>0</v>
      </c>
      <c r="AD449">
        <f t="shared" si="70"/>
        <v>7.7</v>
      </c>
      <c r="AE449">
        <f t="shared" si="71"/>
        <v>2.1388888888888888</v>
      </c>
    </row>
    <row r="450" spans="2:31" x14ac:dyDescent="0.35">
      <c r="B450" s="3" t="s">
        <v>47</v>
      </c>
      <c r="C450" s="3">
        <v>442</v>
      </c>
      <c r="D450" s="3">
        <v>442</v>
      </c>
      <c r="E450" s="10">
        <v>3.8</v>
      </c>
      <c r="F450" s="24">
        <f t="shared" si="72"/>
        <v>1.0555555555555556</v>
      </c>
      <c r="G450" s="17">
        <f t="shared" si="78"/>
        <v>-0.88888888888888895</v>
      </c>
      <c r="H450" s="17">
        <f t="shared" si="79"/>
        <v>-3.2</v>
      </c>
      <c r="I450" s="17">
        <f t="shared" si="73"/>
        <v>-925.33333333333337</v>
      </c>
      <c r="J450" s="17">
        <f t="shared" si="74"/>
        <v>127.65262500000001</v>
      </c>
      <c r="K450" s="17">
        <f t="shared" si="75"/>
        <v>0.3962977777777778</v>
      </c>
      <c r="L450" s="17">
        <f t="shared" si="76"/>
        <v>-797.2844105555555</v>
      </c>
      <c r="M450" s="17">
        <f t="shared" si="77"/>
        <v>-0.841577988919753</v>
      </c>
      <c r="N450" s="17"/>
      <c r="O450" s="17"/>
      <c r="AC450">
        <f t="shared" si="69"/>
        <v>0</v>
      </c>
      <c r="AD450">
        <f t="shared" si="70"/>
        <v>3.8</v>
      </c>
      <c r="AE450">
        <f t="shared" si="71"/>
        <v>1.0555555555555556</v>
      </c>
    </row>
    <row r="451" spans="2:31" x14ac:dyDescent="0.35">
      <c r="B451" s="3" t="s">
        <v>47</v>
      </c>
      <c r="C451" s="3">
        <v>443</v>
      </c>
      <c r="D451" s="3">
        <v>443</v>
      </c>
      <c r="E451" s="10">
        <v>1.3</v>
      </c>
      <c r="F451" s="24">
        <f t="shared" si="72"/>
        <v>0.3611111111111111</v>
      </c>
      <c r="G451" s="17">
        <f t="shared" si="78"/>
        <v>-0.49999999999999994</v>
      </c>
      <c r="H451" s="17">
        <f t="shared" si="79"/>
        <v>-1.7999999999999998</v>
      </c>
      <c r="I451" s="17">
        <f t="shared" si="73"/>
        <v>-520.49999999999989</v>
      </c>
      <c r="J451" s="17">
        <f t="shared" si="74"/>
        <v>127.65262500000001</v>
      </c>
      <c r="K451" s="17">
        <f t="shared" si="75"/>
        <v>4.6381111111111109E-2</v>
      </c>
      <c r="L451" s="17">
        <f t="shared" si="76"/>
        <v>-392.8009938888888</v>
      </c>
      <c r="M451" s="17">
        <f t="shared" si="77"/>
        <v>-0.1418448033487654</v>
      </c>
      <c r="N451" s="17"/>
      <c r="O451" s="17"/>
      <c r="AC451">
        <f t="shared" si="69"/>
        <v>0</v>
      </c>
      <c r="AD451">
        <f t="shared" si="70"/>
        <v>1.3</v>
      </c>
      <c r="AE451">
        <f t="shared" si="71"/>
        <v>0.3611111111111111</v>
      </c>
    </row>
    <row r="452" spans="2:31" x14ac:dyDescent="0.35">
      <c r="B452" s="3" t="s">
        <v>47</v>
      </c>
      <c r="C452" s="3">
        <v>444</v>
      </c>
      <c r="D452" s="3">
        <v>444</v>
      </c>
      <c r="E452" s="10">
        <v>0.2</v>
      </c>
      <c r="F452" s="24">
        <f t="shared" si="72"/>
        <v>5.5555555555555559E-2</v>
      </c>
      <c r="G452" s="17">
        <f t="shared" si="78"/>
        <v>-0.18055555555555555</v>
      </c>
      <c r="H452" s="17">
        <f t="shared" si="79"/>
        <v>-0.65</v>
      </c>
      <c r="I452" s="17">
        <f t="shared" si="73"/>
        <v>-187.95833333333334</v>
      </c>
      <c r="J452" s="17">
        <f t="shared" si="74"/>
        <v>127.65262500000001</v>
      </c>
      <c r="K452" s="17">
        <f t="shared" si="75"/>
        <v>1.0977777777777778E-3</v>
      </c>
      <c r="L452" s="17">
        <f t="shared" si="76"/>
        <v>-60.304610555555549</v>
      </c>
      <c r="M452" s="17">
        <f t="shared" si="77"/>
        <v>-3.3502561419753085E-3</v>
      </c>
      <c r="N452" s="17"/>
      <c r="O452" s="17"/>
      <c r="AC452">
        <f t="shared" si="69"/>
        <v>1</v>
      </c>
      <c r="AD452" t="str">
        <f t="shared" si="70"/>
        <v/>
      </c>
      <c r="AE452">
        <f t="shared" si="71"/>
        <v>5.5555555555555559E-2</v>
      </c>
    </row>
    <row r="453" spans="2:31" x14ac:dyDescent="0.35">
      <c r="B453" s="3" t="s">
        <v>47</v>
      </c>
      <c r="C453" s="3">
        <v>445</v>
      </c>
      <c r="D453" s="3">
        <v>445</v>
      </c>
      <c r="E453" s="10">
        <v>0</v>
      </c>
      <c r="F453" s="24">
        <f t="shared" si="72"/>
        <v>0</v>
      </c>
      <c r="G453" s="17">
        <f t="shared" si="78"/>
        <v>-2.777777777777778E-2</v>
      </c>
      <c r="H453" s="17">
        <f t="shared" si="79"/>
        <v>-0.1</v>
      </c>
      <c r="I453" s="17">
        <f t="shared" si="73"/>
        <v>-28.916666666666668</v>
      </c>
      <c r="J453" s="17">
        <f t="shared" si="74"/>
        <v>127.65262500000001</v>
      </c>
      <c r="K453" s="17">
        <f t="shared" si="75"/>
        <v>0</v>
      </c>
      <c r="L453" s="17">
        <f t="shared" si="76"/>
        <v>98.735958333333343</v>
      </c>
      <c r="M453" s="17">
        <f t="shared" si="77"/>
        <v>0</v>
      </c>
      <c r="N453" s="17"/>
      <c r="O453" s="17"/>
      <c r="AC453">
        <f t="shared" si="69"/>
        <v>1</v>
      </c>
      <c r="AD453" t="str">
        <f t="shared" si="70"/>
        <v/>
      </c>
      <c r="AE453">
        <f t="shared" si="71"/>
        <v>0</v>
      </c>
    </row>
    <row r="454" spans="2:31" x14ac:dyDescent="0.35">
      <c r="B454" s="3" t="s">
        <v>47</v>
      </c>
      <c r="C454" s="3">
        <v>446</v>
      </c>
      <c r="D454" s="3">
        <v>446</v>
      </c>
      <c r="E454" s="10">
        <v>0</v>
      </c>
      <c r="F454" s="24">
        <f t="shared" si="72"/>
        <v>0</v>
      </c>
      <c r="G454" s="17">
        <f t="shared" si="78"/>
        <v>0</v>
      </c>
      <c r="H454" s="17">
        <f t="shared" si="79"/>
        <v>0</v>
      </c>
      <c r="I454" s="17">
        <f t="shared" si="73"/>
        <v>0</v>
      </c>
      <c r="J454" s="17">
        <f t="shared" si="74"/>
        <v>127.65262500000001</v>
      </c>
      <c r="K454" s="17">
        <f t="shared" si="75"/>
        <v>0</v>
      </c>
      <c r="L454" s="17">
        <f t="shared" si="76"/>
        <v>127.65262500000001</v>
      </c>
      <c r="M454" s="17">
        <f t="shared" si="77"/>
        <v>0</v>
      </c>
      <c r="N454" s="17"/>
      <c r="O454" s="17"/>
      <c r="AC454">
        <f t="shared" si="69"/>
        <v>1</v>
      </c>
      <c r="AD454" t="str">
        <f t="shared" si="70"/>
        <v/>
      </c>
      <c r="AE454">
        <f t="shared" si="71"/>
        <v>0</v>
      </c>
    </row>
    <row r="455" spans="2:31" x14ac:dyDescent="0.35">
      <c r="B455" s="3" t="s">
        <v>47</v>
      </c>
      <c r="C455" s="3">
        <v>447</v>
      </c>
      <c r="D455" s="3">
        <v>447</v>
      </c>
      <c r="E455" s="10">
        <v>0</v>
      </c>
      <c r="F455" s="24">
        <f t="shared" si="72"/>
        <v>0</v>
      </c>
      <c r="G455" s="17">
        <f t="shared" si="78"/>
        <v>0</v>
      </c>
      <c r="H455" s="17">
        <f t="shared" si="79"/>
        <v>0</v>
      </c>
      <c r="I455" s="17">
        <f t="shared" si="73"/>
        <v>0</v>
      </c>
      <c r="J455" s="17">
        <f t="shared" si="74"/>
        <v>127.65262500000001</v>
      </c>
      <c r="K455" s="17">
        <f t="shared" si="75"/>
        <v>0</v>
      </c>
      <c r="L455" s="17">
        <f t="shared" si="76"/>
        <v>127.65262500000001</v>
      </c>
      <c r="M455" s="17">
        <f t="shared" si="77"/>
        <v>0</v>
      </c>
      <c r="N455" s="17"/>
      <c r="O455" s="17"/>
      <c r="AC455">
        <f t="shared" si="69"/>
        <v>1</v>
      </c>
      <c r="AD455" t="str">
        <f t="shared" si="70"/>
        <v/>
      </c>
      <c r="AE455">
        <f t="shared" si="71"/>
        <v>0</v>
      </c>
    </row>
    <row r="456" spans="2:31" x14ac:dyDescent="0.35">
      <c r="B456" s="3" t="s">
        <v>47</v>
      </c>
      <c r="C456" s="3">
        <v>448</v>
      </c>
      <c r="D456" s="3">
        <v>448</v>
      </c>
      <c r="E456" s="10">
        <v>0</v>
      </c>
      <c r="F456" s="24">
        <f t="shared" si="72"/>
        <v>0</v>
      </c>
      <c r="G456" s="17">
        <f t="shared" si="78"/>
        <v>0</v>
      </c>
      <c r="H456" s="17">
        <f t="shared" si="79"/>
        <v>0</v>
      </c>
      <c r="I456" s="17">
        <f t="shared" si="73"/>
        <v>0</v>
      </c>
      <c r="J456" s="17">
        <f t="shared" si="74"/>
        <v>127.65262500000001</v>
      </c>
      <c r="K456" s="17">
        <f t="shared" si="75"/>
        <v>0</v>
      </c>
      <c r="L456" s="17">
        <f t="shared" si="76"/>
        <v>127.65262500000001</v>
      </c>
      <c r="M456" s="17">
        <f t="shared" si="77"/>
        <v>0</v>
      </c>
      <c r="N456" s="17"/>
      <c r="O456" s="17"/>
      <c r="AC456">
        <f t="shared" ref="AC456:AC519" si="80">IF(E456&lt;1,1,0)</f>
        <v>1</v>
      </c>
      <c r="AD456" t="str">
        <f t="shared" ref="AD456:AD519" si="81">IF(AC456=1,"",E456)</f>
        <v/>
      </c>
      <c r="AE456">
        <f t="shared" ref="AE456:AE519" si="82">E456/3.6</f>
        <v>0</v>
      </c>
    </row>
    <row r="457" spans="2:31" x14ac:dyDescent="0.35">
      <c r="B457" s="3" t="s">
        <v>47</v>
      </c>
      <c r="C457" s="3">
        <v>449</v>
      </c>
      <c r="D457" s="3">
        <v>449</v>
      </c>
      <c r="E457" s="10">
        <v>0</v>
      </c>
      <c r="F457" s="24">
        <f t="shared" ref="F457:F520" si="83">E457/3.6</f>
        <v>0</v>
      </c>
      <c r="G457" s="17">
        <f t="shared" si="78"/>
        <v>0</v>
      </c>
      <c r="H457" s="17">
        <f t="shared" si="79"/>
        <v>0</v>
      </c>
      <c r="I457" s="17">
        <f t="shared" ref="I457:I520" si="84">$I$2*G457</f>
        <v>0</v>
      </c>
      <c r="J457" s="17">
        <f t="shared" ref="J457:J520" si="85">($I$2*9.81)*$I$3</f>
        <v>127.65262500000001</v>
      </c>
      <c r="K457" s="17">
        <f t="shared" ref="K457:K520" si="86">0.5*2.47*$I$4*$L$2*(F457*F457)</f>
        <v>0</v>
      </c>
      <c r="L457" s="17">
        <f t="shared" ref="L457:L520" si="87">I457+J457+K457</f>
        <v>127.65262500000001</v>
      </c>
      <c r="M457" s="17">
        <f t="shared" ref="M457:M520" si="88">(L457*F457)/1000</f>
        <v>0</v>
      </c>
      <c r="N457" s="17"/>
      <c r="O457" s="17"/>
      <c r="AC457">
        <f t="shared" si="80"/>
        <v>1</v>
      </c>
      <c r="AD457" t="str">
        <f t="shared" si="81"/>
        <v/>
      </c>
      <c r="AE457">
        <f t="shared" si="82"/>
        <v>0</v>
      </c>
    </row>
    <row r="458" spans="2:31" x14ac:dyDescent="0.35">
      <c r="B458" s="3" t="s">
        <v>47</v>
      </c>
      <c r="C458" s="3">
        <v>450</v>
      </c>
      <c r="D458" s="3">
        <v>450</v>
      </c>
      <c r="E458" s="10">
        <v>0</v>
      </c>
      <c r="F458" s="24">
        <f t="shared" si="83"/>
        <v>0</v>
      </c>
      <c r="G458" s="17">
        <f t="shared" ref="G458:G521" si="89">($E459-$E457)/2/3.6</f>
        <v>0</v>
      </c>
      <c r="H458" s="17">
        <f t="shared" ref="H458:H521" si="90">($E459-$E457)/2</f>
        <v>0</v>
      </c>
      <c r="I458" s="17">
        <f t="shared" si="84"/>
        <v>0</v>
      </c>
      <c r="J458" s="17">
        <f t="shared" si="85"/>
        <v>127.65262500000001</v>
      </c>
      <c r="K458" s="17">
        <f t="shared" si="86"/>
        <v>0</v>
      </c>
      <c r="L458" s="17">
        <f t="shared" si="87"/>
        <v>127.65262500000001</v>
      </c>
      <c r="M458" s="17">
        <f t="shared" si="88"/>
        <v>0</v>
      </c>
      <c r="N458" s="17"/>
      <c r="O458" s="17"/>
      <c r="AC458">
        <f t="shared" si="80"/>
        <v>1</v>
      </c>
      <c r="AD458" t="str">
        <f t="shared" si="81"/>
        <v/>
      </c>
      <c r="AE458">
        <f t="shared" si="82"/>
        <v>0</v>
      </c>
    </row>
    <row r="459" spans="2:31" x14ac:dyDescent="0.35">
      <c r="B459" s="3" t="s">
        <v>47</v>
      </c>
      <c r="C459" s="3">
        <v>451</v>
      </c>
      <c r="D459" s="3">
        <v>451</v>
      </c>
      <c r="E459" s="10">
        <v>0</v>
      </c>
      <c r="F459" s="24">
        <f t="shared" si="83"/>
        <v>0</v>
      </c>
      <c r="G459" s="17">
        <f t="shared" si="89"/>
        <v>0</v>
      </c>
      <c r="H459" s="17">
        <f t="shared" si="90"/>
        <v>0</v>
      </c>
      <c r="I459" s="17">
        <f t="shared" si="84"/>
        <v>0</v>
      </c>
      <c r="J459" s="17">
        <f t="shared" si="85"/>
        <v>127.65262500000001</v>
      </c>
      <c r="K459" s="17">
        <f t="shared" si="86"/>
        <v>0</v>
      </c>
      <c r="L459" s="17">
        <f t="shared" si="87"/>
        <v>127.65262500000001</v>
      </c>
      <c r="M459" s="17">
        <f t="shared" si="88"/>
        <v>0</v>
      </c>
      <c r="N459" s="17"/>
      <c r="O459" s="17"/>
      <c r="AC459">
        <f t="shared" si="80"/>
        <v>1</v>
      </c>
      <c r="AD459" t="str">
        <f t="shared" si="81"/>
        <v/>
      </c>
      <c r="AE459">
        <f t="shared" si="82"/>
        <v>0</v>
      </c>
    </row>
    <row r="460" spans="2:31" x14ac:dyDescent="0.35">
      <c r="B460" s="3" t="s">
        <v>47</v>
      </c>
      <c r="C460" s="3">
        <v>452</v>
      </c>
      <c r="D460" s="3">
        <v>452</v>
      </c>
      <c r="E460" s="10">
        <v>0</v>
      </c>
      <c r="F460" s="24">
        <f t="shared" si="83"/>
        <v>0</v>
      </c>
      <c r="G460" s="17">
        <f t="shared" si="89"/>
        <v>0</v>
      </c>
      <c r="H460" s="17">
        <f t="shared" si="90"/>
        <v>0</v>
      </c>
      <c r="I460" s="17">
        <f t="shared" si="84"/>
        <v>0</v>
      </c>
      <c r="J460" s="17">
        <f t="shared" si="85"/>
        <v>127.65262500000001</v>
      </c>
      <c r="K460" s="17">
        <f t="shared" si="86"/>
        <v>0</v>
      </c>
      <c r="L460" s="17">
        <f t="shared" si="87"/>
        <v>127.65262500000001</v>
      </c>
      <c r="M460" s="17">
        <f t="shared" si="88"/>
        <v>0</v>
      </c>
      <c r="N460" s="17"/>
      <c r="O460" s="17"/>
      <c r="AC460">
        <f t="shared" si="80"/>
        <v>1</v>
      </c>
      <c r="AD460" t="str">
        <f t="shared" si="81"/>
        <v/>
      </c>
      <c r="AE460">
        <f t="shared" si="82"/>
        <v>0</v>
      </c>
    </row>
    <row r="461" spans="2:31" x14ac:dyDescent="0.35">
      <c r="B461" s="3" t="s">
        <v>47</v>
      </c>
      <c r="C461" s="3">
        <v>453</v>
      </c>
      <c r="D461" s="3">
        <v>453</v>
      </c>
      <c r="E461" s="10">
        <v>0</v>
      </c>
      <c r="F461" s="24">
        <f t="shared" si="83"/>
        <v>0</v>
      </c>
      <c r="G461" s="17">
        <f t="shared" si="89"/>
        <v>0</v>
      </c>
      <c r="H461" s="17">
        <f t="shared" si="90"/>
        <v>0</v>
      </c>
      <c r="I461" s="17">
        <f t="shared" si="84"/>
        <v>0</v>
      </c>
      <c r="J461" s="17">
        <f t="shared" si="85"/>
        <v>127.65262500000001</v>
      </c>
      <c r="K461" s="17">
        <f t="shared" si="86"/>
        <v>0</v>
      </c>
      <c r="L461" s="17">
        <f t="shared" si="87"/>
        <v>127.65262500000001</v>
      </c>
      <c r="M461" s="17">
        <f t="shared" si="88"/>
        <v>0</v>
      </c>
      <c r="N461" s="17"/>
      <c r="O461" s="17"/>
      <c r="AC461">
        <f t="shared" si="80"/>
        <v>1</v>
      </c>
      <c r="AD461" t="str">
        <f t="shared" si="81"/>
        <v/>
      </c>
      <c r="AE461">
        <f t="shared" si="82"/>
        <v>0</v>
      </c>
    </row>
    <row r="462" spans="2:31" x14ac:dyDescent="0.35">
      <c r="B462" s="3" t="s">
        <v>47</v>
      </c>
      <c r="C462" s="3">
        <v>454</v>
      </c>
      <c r="D462" s="3">
        <v>454</v>
      </c>
      <c r="E462" s="10">
        <v>0</v>
      </c>
      <c r="F462" s="24">
        <f t="shared" si="83"/>
        <v>0</v>
      </c>
      <c r="G462" s="17">
        <f t="shared" si="89"/>
        <v>0</v>
      </c>
      <c r="H462" s="17">
        <f t="shared" si="90"/>
        <v>0</v>
      </c>
      <c r="I462" s="17">
        <f t="shared" si="84"/>
        <v>0</v>
      </c>
      <c r="J462" s="17">
        <f t="shared" si="85"/>
        <v>127.65262500000001</v>
      </c>
      <c r="K462" s="17">
        <f t="shared" si="86"/>
        <v>0</v>
      </c>
      <c r="L462" s="17">
        <f t="shared" si="87"/>
        <v>127.65262500000001</v>
      </c>
      <c r="M462" s="17">
        <f t="shared" si="88"/>
        <v>0</v>
      </c>
      <c r="N462" s="17"/>
      <c r="O462" s="17"/>
      <c r="AC462">
        <f t="shared" si="80"/>
        <v>1</v>
      </c>
      <c r="AD462" t="str">
        <f t="shared" si="81"/>
        <v/>
      </c>
      <c r="AE462">
        <f t="shared" si="82"/>
        <v>0</v>
      </c>
    </row>
    <row r="463" spans="2:31" x14ac:dyDescent="0.35">
      <c r="B463" s="3" t="s">
        <v>47</v>
      </c>
      <c r="C463" s="3">
        <v>455</v>
      </c>
      <c r="D463" s="3">
        <v>455</v>
      </c>
      <c r="E463" s="10">
        <v>0</v>
      </c>
      <c r="F463" s="24">
        <f t="shared" si="83"/>
        <v>0</v>
      </c>
      <c r="G463" s="17">
        <f t="shared" si="89"/>
        <v>0</v>
      </c>
      <c r="H463" s="17">
        <f t="shared" si="90"/>
        <v>0</v>
      </c>
      <c r="I463" s="17">
        <f t="shared" si="84"/>
        <v>0</v>
      </c>
      <c r="J463" s="17">
        <f t="shared" si="85"/>
        <v>127.65262500000001</v>
      </c>
      <c r="K463" s="17">
        <f t="shared" si="86"/>
        <v>0</v>
      </c>
      <c r="L463" s="17">
        <f t="shared" si="87"/>
        <v>127.65262500000001</v>
      </c>
      <c r="M463" s="17">
        <f t="shared" si="88"/>
        <v>0</v>
      </c>
      <c r="N463" s="17"/>
      <c r="O463" s="17"/>
      <c r="AC463">
        <f t="shared" si="80"/>
        <v>1</v>
      </c>
      <c r="AD463" t="str">
        <f t="shared" si="81"/>
        <v/>
      </c>
      <c r="AE463">
        <f t="shared" si="82"/>
        <v>0</v>
      </c>
    </row>
    <row r="464" spans="2:31" x14ac:dyDescent="0.35">
      <c r="B464" s="3" t="s">
        <v>47</v>
      </c>
      <c r="C464" s="3">
        <v>456</v>
      </c>
      <c r="D464" s="3">
        <v>456</v>
      </c>
      <c r="E464" s="10">
        <v>0</v>
      </c>
      <c r="F464" s="24">
        <f t="shared" si="83"/>
        <v>0</v>
      </c>
      <c r="G464" s="17">
        <f t="shared" si="89"/>
        <v>0</v>
      </c>
      <c r="H464" s="17">
        <f t="shared" si="90"/>
        <v>0</v>
      </c>
      <c r="I464" s="17">
        <f t="shared" si="84"/>
        <v>0</v>
      </c>
      <c r="J464" s="17">
        <f t="shared" si="85"/>
        <v>127.65262500000001</v>
      </c>
      <c r="K464" s="17">
        <f t="shared" si="86"/>
        <v>0</v>
      </c>
      <c r="L464" s="17">
        <f t="shared" si="87"/>
        <v>127.65262500000001</v>
      </c>
      <c r="M464" s="17">
        <f t="shared" si="88"/>
        <v>0</v>
      </c>
      <c r="N464" s="17"/>
      <c r="O464" s="17"/>
      <c r="AC464">
        <f t="shared" si="80"/>
        <v>1</v>
      </c>
      <c r="AD464" t="str">
        <f t="shared" si="81"/>
        <v/>
      </c>
      <c r="AE464">
        <f t="shared" si="82"/>
        <v>0</v>
      </c>
    </row>
    <row r="465" spans="2:31" x14ac:dyDescent="0.35">
      <c r="B465" s="3" t="s">
        <v>47</v>
      </c>
      <c r="C465" s="3">
        <v>457</v>
      </c>
      <c r="D465" s="3">
        <v>457</v>
      </c>
      <c r="E465" s="10">
        <v>0</v>
      </c>
      <c r="F465" s="24">
        <f t="shared" si="83"/>
        <v>0</v>
      </c>
      <c r="G465" s="17">
        <f t="shared" si="89"/>
        <v>0</v>
      </c>
      <c r="H465" s="17">
        <f t="shared" si="90"/>
        <v>0</v>
      </c>
      <c r="I465" s="17">
        <f t="shared" si="84"/>
        <v>0</v>
      </c>
      <c r="J465" s="17">
        <f t="shared" si="85"/>
        <v>127.65262500000001</v>
      </c>
      <c r="K465" s="17">
        <f t="shared" si="86"/>
        <v>0</v>
      </c>
      <c r="L465" s="17">
        <f t="shared" si="87"/>
        <v>127.65262500000001</v>
      </c>
      <c r="M465" s="17">
        <f t="shared" si="88"/>
        <v>0</v>
      </c>
      <c r="N465" s="17"/>
      <c r="O465" s="17"/>
      <c r="AC465">
        <f t="shared" si="80"/>
        <v>1</v>
      </c>
      <c r="AD465" t="str">
        <f t="shared" si="81"/>
        <v/>
      </c>
      <c r="AE465">
        <f t="shared" si="82"/>
        <v>0</v>
      </c>
    </row>
    <row r="466" spans="2:31" x14ac:dyDescent="0.35">
      <c r="B466" s="3" t="s">
        <v>47</v>
      </c>
      <c r="C466" s="3">
        <v>458</v>
      </c>
      <c r="D466" s="3">
        <v>458</v>
      </c>
      <c r="E466" s="10">
        <v>0</v>
      </c>
      <c r="F466" s="24">
        <f t="shared" si="83"/>
        <v>0</v>
      </c>
      <c r="G466" s="17">
        <f t="shared" si="89"/>
        <v>0</v>
      </c>
      <c r="H466" s="17">
        <f t="shared" si="90"/>
        <v>0</v>
      </c>
      <c r="I466" s="17">
        <f t="shared" si="84"/>
        <v>0</v>
      </c>
      <c r="J466" s="17">
        <f t="shared" si="85"/>
        <v>127.65262500000001</v>
      </c>
      <c r="K466" s="17">
        <f t="shared" si="86"/>
        <v>0</v>
      </c>
      <c r="L466" s="17">
        <f t="shared" si="87"/>
        <v>127.65262500000001</v>
      </c>
      <c r="M466" s="17">
        <f t="shared" si="88"/>
        <v>0</v>
      </c>
      <c r="N466" s="17"/>
      <c r="O466" s="17"/>
      <c r="AC466">
        <f t="shared" si="80"/>
        <v>1</v>
      </c>
      <c r="AD466" t="str">
        <f t="shared" si="81"/>
        <v/>
      </c>
      <c r="AE466">
        <f t="shared" si="82"/>
        <v>0</v>
      </c>
    </row>
    <row r="467" spans="2:31" x14ac:dyDescent="0.35">
      <c r="B467" s="3" t="s">
        <v>47</v>
      </c>
      <c r="C467" s="3">
        <v>459</v>
      </c>
      <c r="D467" s="3">
        <v>459</v>
      </c>
      <c r="E467" s="10">
        <v>0</v>
      </c>
      <c r="F467" s="24">
        <f t="shared" si="83"/>
        <v>0</v>
      </c>
      <c r="G467" s="17">
        <f t="shared" si="89"/>
        <v>0</v>
      </c>
      <c r="H467" s="17">
        <f t="shared" si="90"/>
        <v>0</v>
      </c>
      <c r="I467" s="17">
        <f t="shared" si="84"/>
        <v>0</v>
      </c>
      <c r="J467" s="17">
        <f t="shared" si="85"/>
        <v>127.65262500000001</v>
      </c>
      <c r="K467" s="17">
        <f t="shared" si="86"/>
        <v>0</v>
      </c>
      <c r="L467" s="17">
        <f t="shared" si="87"/>
        <v>127.65262500000001</v>
      </c>
      <c r="M467" s="17">
        <f t="shared" si="88"/>
        <v>0</v>
      </c>
      <c r="N467" s="17"/>
      <c r="O467" s="17"/>
      <c r="AC467">
        <f t="shared" si="80"/>
        <v>1</v>
      </c>
      <c r="AD467" t="str">
        <f t="shared" si="81"/>
        <v/>
      </c>
      <c r="AE467">
        <f t="shared" si="82"/>
        <v>0</v>
      </c>
    </row>
    <row r="468" spans="2:31" x14ac:dyDescent="0.35">
      <c r="B468" s="3" t="s">
        <v>47</v>
      </c>
      <c r="C468" s="3">
        <v>460</v>
      </c>
      <c r="D468" s="3">
        <v>460</v>
      </c>
      <c r="E468" s="10">
        <v>0</v>
      </c>
      <c r="F468" s="24">
        <f t="shared" si="83"/>
        <v>0</v>
      </c>
      <c r="G468" s="17">
        <f t="shared" si="89"/>
        <v>0</v>
      </c>
      <c r="H468" s="17">
        <f t="shared" si="90"/>
        <v>0</v>
      </c>
      <c r="I468" s="17">
        <f t="shared" si="84"/>
        <v>0</v>
      </c>
      <c r="J468" s="17">
        <f t="shared" si="85"/>
        <v>127.65262500000001</v>
      </c>
      <c r="K468" s="17">
        <f t="shared" si="86"/>
        <v>0</v>
      </c>
      <c r="L468" s="17">
        <f t="shared" si="87"/>
        <v>127.65262500000001</v>
      </c>
      <c r="M468" s="17">
        <f t="shared" si="88"/>
        <v>0</v>
      </c>
      <c r="N468" s="17"/>
      <c r="O468" s="17"/>
      <c r="AC468">
        <f t="shared" si="80"/>
        <v>1</v>
      </c>
      <c r="AD468" t="str">
        <f t="shared" si="81"/>
        <v/>
      </c>
      <c r="AE468">
        <f t="shared" si="82"/>
        <v>0</v>
      </c>
    </row>
    <row r="469" spans="2:31" x14ac:dyDescent="0.35">
      <c r="B469" s="3" t="s">
        <v>47</v>
      </c>
      <c r="C469" s="3">
        <v>461</v>
      </c>
      <c r="D469" s="3">
        <v>461</v>
      </c>
      <c r="E469" s="10">
        <v>0</v>
      </c>
      <c r="F469" s="24">
        <f t="shared" si="83"/>
        <v>0</v>
      </c>
      <c r="G469" s="17">
        <f t="shared" si="89"/>
        <v>0</v>
      </c>
      <c r="H469" s="17">
        <f t="shared" si="90"/>
        <v>0</v>
      </c>
      <c r="I469" s="17">
        <f t="shared" si="84"/>
        <v>0</v>
      </c>
      <c r="J469" s="17">
        <f t="shared" si="85"/>
        <v>127.65262500000001</v>
      </c>
      <c r="K469" s="17">
        <f t="shared" si="86"/>
        <v>0</v>
      </c>
      <c r="L469" s="17">
        <f t="shared" si="87"/>
        <v>127.65262500000001</v>
      </c>
      <c r="M469" s="17">
        <f t="shared" si="88"/>
        <v>0</v>
      </c>
      <c r="N469" s="17"/>
      <c r="O469" s="17"/>
      <c r="AC469">
        <f t="shared" si="80"/>
        <v>1</v>
      </c>
      <c r="AD469" t="str">
        <f t="shared" si="81"/>
        <v/>
      </c>
      <c r="AE469">
        <f t="shared" si="82"/>
        <v>0</v>
      </c>
    </row>
    <row r="470" spans="2:31" x14ac:dyDescent="0.35">
      <c r="B470" s="3" t="s">
        <v>47</v>
      </c>
      <c r="C470" s="3">
        <v>462</v>
      </c>
      <c r="D470" s="3">
        <v>462</v>
      </c>
      <c r="E470" s="10">
        <v>0</v>
      </c>
      <c r="F470" s="24">
        <f t="shared" si="83"/>
        <v>0</v>
      </c>
      <c r="G470" s="17">
        <f t="shared" si="89"/>
        <v>0</v>
      </c>
      <c r="H470" s="17">
        <f t="shared" si="90"/>
        <v>0</v>
      </c>
      <c r="I470" s="17">
        <f t="shared" si="84"/>
        <v>0</v>
      </c>
      <c r="J470" s="17">
        <f t="shared" si="85"/>
        <v>127.65262500000001</v>
      </c>
      <c r="K470" s="17">
        <f t="shared" si="86"/>
        <v>0</v>
      </c>
      <c r="L470" s="17">
        <f t="shared" si="87"/>
        <v>127.65262500000001</v>
      </c>
      <c r="M470" s="17">
        <f t="shared" si="88"/>
        <v>0</v>
      </c>
      <c r="N470" s="17"/>
      <c r="O470" s="17"/>
      <c r="AC470">
        <f t="shared" si="80"/>
        <v>1</v>
      </c>
      <c r="AD470" t="str">
        <f t="shared" si="81"/>
        <v/>
      </c>
      <c r="AE470">
        <f t="shared" si="82"/>
        <v>0</v>
      </c>
    </row>
    <row r="471" spans="2:31" x14ac:dyDescent="0.35">
      <c r="B471" s="3" t="s">
        <v>47</v>
      </c>
      <c r="C471" s="3">
        <v>463</v>
      </c>
      <c r="D471" s="3">
        <v>463</v>
      </c>
      <c r="E471" s="10">
        <v>0</v>
      </c>
      <c r="F471" s="24">
        <f t="shared" si="83"/>
        <v>0</v>
      </c>
      <c r="G471" s="17">
        <f t="shared" si="89"/>
        <v>0</v>
      </c>
      <c r="H471" s="17">
        <f t="shared" si="90"/>
        <v>0</v>
      </c>
      <c r="I471" s="17">
        <f t="shared" si="84"/>
        <v>0</v>
      </c>
      <c r="J471" s="17">
        <f t="shared" si="85"/>
        <v>127.65262500000001</v>
      </c>
      <c r="K471" s="17">
        <f t="shared" si="86"/>
        <v>0</v>
      </c>
      <c r="L471" s="17">
        <f t="shared" si="87"/>
        <v>127.65262500000001</v>
      </c>
      <c r="M471" s="17">
        <f t="shared" si="88"/>
        <v>0</v>
      </c>
      <c r="N471" s="17"/>
      <c r="O471" s="17"/>
      <c r="AC471">
        <f t="shared" si="80"/>
        <v>1</v>
      </c>
      <c r="AD471" t="str">
        <f t="shared" si="81"/>
        <v/>
      </c>
      <c r="AE471">
        <f t="shared" si="82"/>
        <v>0</v>
      </c>
    </row>
    <row r="472" spans="2:31" x14ac:dyDescent="0.35">
      <c r="B472" s="3" t="s">
        <v>47</v>
      </c>
      <c r="C472" s="3">
        <v>464</v>
      </c>
      <c r="D472" s="3">
        <v>464</v>
      </c>
      <c r="E472" s="10">
        <v>0</v>
      </c>
      <c r="F472" s="24">
        <f t="shared" si="83"/>
        <v>0</v>
      </c>
      <c r="G472" s="17">
        <f t="shared" si="89"/>
        <v>0</v>
      </c>
      <c r="H472" s="17">
        <f t="shared" si="90"/>
        <v>0</v>
      </c>
      <c r="I472" s="17">
        <f t="shared" si="84"/>
        <v>0</v>
      </c>
      <c r="J472" s="17">
        <f t="shared" si="85"/>
        <v>127.65262500000001</v>
      </c>
      <c r="K472" s="17">
        <f t="shared" si="86"/>
        <v>0</v>
      </c>
      <c r="L472" s="17">
        <f t="shared" si="87"/>
        <v>127.65262500000001</v>
      </c>
      <c r="M472" s="17">
        <f t="shared" si="88"/>
        <v>0</v>
      </c>
      <c r="N472" s="17"/>
      <c r="O472" s="17"/>
      <c r="AC472">
        <f t="shared" si="80"/>
        <v>1</v>
      </c>
      <c r="AD472" t="str">
        <f t="shared" si="81"/>
        <v/>
      </c>
      <c r="AE472">
        <f t="shared" si="82"/>
        <v>0</v>
      </c>
    </row>
    <row r="473" spans="2:31" x14ac:dyDescent="0.35">
      <c r="B473" s="3" t="s">
        <v>47</v>
      </c>
      <c r="C473" s="3">
        <v>465</v>
      </c>
      <c r="D473" s="3">
        <v>465</v>
      </c>
      <c r="E473" s="10">
        <v>0</v>
      </c>
      <c r="F473" s="24">
        <f t="shared" si="83"/>
        <v>0</v>
      </c>
      <c r="G473" s="17">
        <f t="shared" si="89"/>
        <v>0</v>
      </c>
      <c r="H473" s="17">
        <f t="shared" si="90"/>
        <v>0</v>
      </c>
      <c r="I473" s="17">
        <f t="shared" si="84"/>
        <v>0</v>
      </c>
      <c r="J473" s="17">
        <f t="shared" si="85"/>
        <v>127.65262500000001</v>
      </c>
      <c r="K473" s="17">
        <f t="shared" si="86"/>
        <v>0</v>
      </c>
      <c r="L473" s="17">
        <f t="shared" si="87"/>
        <v>127.65262500000001</v>
      </c>
      <c r="M473" s="17">
        <f t="shared" si="88"/>
        <v>0</v>
      </c>
      <c r="N473" s="17"/>
      <c r="O473" s="17"/>
      <c r="AC473">
        <f t="shared" si="80"/>
        <v>1</v>
      </c>
      <c r="AD473" t="str">
        <f t="shared" si="81"/>
        <v/>
      </c>
      <c r="AE473">
        <f t="shared" si="82"/>
        <v>0</v>
      </c>
    </row>
    <row r="474" spans="2:31" x14ac:dyDescent="0.35">
      <c r="B474" s="3" t="s">
        <v>47</v>
      </c>
      <c r="C474" s="3">
        <v>466</v>
      </c>
      <c r="D474" s="3">
        <v>466</v>
      </c>
      <c r="E474" s="10">
        <v>0</v>
      </c>
      <c r="F474" s="24">
        <f t="shared" si="83"/>
        <v>0</v>
      </c>
      <c r="G474" s="17">
        <f t="shared" si="89"/>
        <v>0</v>
      </c>
      <c r="H474" s="17">
        <f t="shared" si="90"/>
        <v>0</v>
      </c>
      <c r="I474" s="17">
        <f t="shared" si="84"/>
        <v>0</v>
      </c>
      <c r="J474" s="17">
        <f t="shared" si="85"/>
        <v>127.65262500000001</v>
      </c>
      <c r="K474" s="17">
        <f t="shared" si="86"/>
        <v>0</v>
      </c>
      <c r="L474" s="17">
        <f t="shared" si="87"/>
        <v>127.65262500000001</v>
      </c>
      <c r="M474" s="17">
        <f t="shared" si="88"/>
        <v>0</v>
      </c>
      <c r="N474" s="17"/>
      <c r="O474" s="17"/>
      <c r="AC474">
        <f t="shared" si="80"/>
        <v>1</v>
      </c>
      <c r="AD474" t="str">
        <f t="shared" si="81"/>
        <v/>
      </c>
      <c r="AE474">
        <f t="shared" si="82"/>
        <v>0</v>
      </c>
    </row>
    <row r="475" spans="2:31" x14ac:dyDescent="0.35">
      <c r="B475" s="3" t="s">
        <v>47</v>
      </c>
      <c r="C475" s="3">
        <v>467</v>
      </c>
      <c r="D475" s="3">
        <v>467</v>
      </c>
      <c r="E475" s="10">
        <v>0</v>
      </c>
      <c r="F475" s="24">
        <f t="shared" si="83"/>
        <v>0</v>
      </c>
      <c r="G475" s="17">
        <f t="shared" si="89"/>
        <v>0</v>
      </c>
      <c r="H475" s="17">
        <f t="shared" si="90"/>
        <v>0</v>
      </c>
      <c r="I475" s="17">
        <f t="shared" si="84"/>
        <v>0</v>
      </c>
      <c r="J475" s="17">
        <f t="shared" si="85"/>
        <v>127.65262500000001</v>
      </c>
      <c r="K475" s="17">
        <f t="shared" si="86"/>
        <v>0</v>
      </c>
      <c r="L475" s="17">
        <f t="shared" si="87"/>
        <v>127.65262500000001</v>
      </c>
      <c r="M475" s="17">
        <f t="shared" si="88"/>
        <v>0</v>
      </c>
      <c r="N475" s="17"/>
      <c r="O475" s="17"/>
      <c r="AC475">
        <f t="shared" si="80"/>
        <v>1</v>
      </c>
      <c r="AD475" t="str">
        <f t="shared" si="81"/>
        <v/>
      </c>
      <c r="AE475">
        <f t="shared" si="82"/>
        <v>0</v>
      </c>
    </row>
    <row r="476" spans="2:31" x14ac:dyDescent="0.35">
      <c r="B476" s="3" t="s">
        <v>47</v>
      </c>
      <c r="C476" s="3">
        <v>468</v>
      </c>
      <c r="D476" s="3">
        <v>468</v>
      </c>
      <c r="E476" s="10">
        <v>0</v>
      </c>
      <c r="F476" s="24">
        <f t="shared" si="83"/>
        <v>0</v>
      </c>
      <c r="G476" s="17">
        <f t="shared" si="89"/>
        <v>0</v>
      </c>
      <c r="H476" s="17">
        <f t="shared" si="90"/>
        <v>0</v>
      </c>
      <c r="I476" s="17">
        <f t="shared" si="84"/>
        <v>0</v>
      </c>
      <c r="J476" s="17">
        <f t="shared" si="85"/>
        <v>127.65262500000001</v>
      </c>
      <c r="K476" s="17">
        <f t="shared" si="86"/>
        <v>0</v>
      </c>
      <c r="L476" s="17">
        <f t="shared" si="87"/>
        <v>127.65262500000001</v>
      </c>
      <c r="M476" s="17">
        <f t="shared" si="88"/>
        <v>0</v>
      </c>
      <c r="N476" s="17"/>
      <c r="O476" s="17"/>
      <c r="AC476">
        <f t="shared" si="80"/>
        <v>1</v>
      </c>
      <c r="AD476" t="str">
        <f t="shared" si="81"/>
        <v/>
      </c>
      <c r="AE476">
        <f t="shared" si="82"/>
        <v>0</v>
      </c>
    </row>
    <row r="477" spans="2:31" x14ac:dyDescent="0.35">
      <c r="B477" s="3" t="s">
        <v>47</v>
      </c>
      <c r="C477" s="3">
        <v>469</v>
      </c>
      <c r="D477" s="3">
        <v>469</v>
      </c>
      <c r="E477" s="10">
        <v>0</v>
      </c>
      <c r="F477" s="24">
        <f t="shared" si="83"/>
        <v>0</v>
      </c>
      <c r="G477" s="17">
        <f t="shared" si="89"/>
        <v>0</v>
      </c>
      <c r="H477" s="17">
        <f t="shared" si="90"/>
        <v>0</v>
      </c>
      <c r="I477" s="17">
        <f t="shared" si="84"/>
        <v>0</v>
      </c>
      <c r="J477" s="17">
        <f t="shared" si="85"/>
        <v>127.65262500000001</v>
      </c>
      <c r="K477" s="17">
        <f t="shared" si="86"/>
        <v>0</v>
      </c>
      <c r="L477" s="17">
        <f t="shared" si="87"/>
        <v>127.65262500000001</v>
      </c>
      <c r="M477" s="17">
        <f t="shared" si="88"/>
        <v>0</v>
      </c>
      <c r="N477" s="17"/>
      <c r="O477" s="17"/>
      <c r="AC477">
        <f t="shared" si="80"/>
        <v>1</v>
      </c>
      <c r="AD477" t="str">
        <f t="shared" si="81"/>
        <v/>
      </c>
      <c r="AE477">
        <f t="shared" si="82"/>
        <v>0</v>
      </c>
    </row>
    <row r="478" spans="2:31" x14ac:dyDescent="0.35">
      <c r="B478" s="3" t="s">
        <v>47</v>
      </c>
      <c r="C478" s="3">
        <v>470</v>
      </c>
      <c r="D478" s="3">
        <v>470</v>
      </c>
      <c r="E478" s="10">
        <v>0</v>
      </c>
      <c r="F478" s="24">
        <f t="shared" si="83"/>
        <v>0</v>
      </c>
      <c r="G478" s="17">
        <f t="shared" si="89"/>
        <v>0</v>
      </c>
      <c r="H478" s="17">
        <f t="shared" si="90"/>
        <v>0</v>
      </c>
      <c r="I478" s="17">
        <f t="shared" si="84"/>
        <v>0</v>
      </c>
      <c r="J478" s="17">
        <f t="shared" si="85"/>
        <v>127.65262500000001</v>
      </c>
      <c r="K478" s="17">
        <f t="shared" si="86"/>
        <v>0</v>
      </c>
      <c r="L478" s="17">
        <f t="shared" si="87"/>
        <v>127.65262500000001</v>
      </c>
      <c r="M478" s="17">
        <f t="shared" si="88"/>
        <v>0</v>
      </c>
      <c r="N478" s="17"/>
      <c r="O478" s="17"/>
      <c r="AC478">
        <f t="shared" si="80"/>
        <v>1</v>
      </c>
      <c r="AD478" t="str">
        <f t="shared" si="81"/>
        <v/>
      </c>
      <c r="AE478">
        <f t="shared" si="82"/>
        <v>0</v>
      </c>
    </row>
    <row r="479" spans="2:31" x14ac:dyDescent="0.35">
      <c r="B479" s="3" t="s">
        <v>47</v>
      </c>
      <c r="C479" s="3">
        <v>471</v>
      </c>
      <c r="D479" s="3">
        <v>471</v>
      </c>
      <c r="E479" s="10">
        <v>0</v>
      </c>
      <c r="F479" s="24">
        <f t="shared" si="83"/>
        <v>0</v>
      </c>
      <c r="G479" s="17">
        <f t="shared" si="89"/>
        <v>0</v>
      </c>
      <c r="H479" s="17">
        <f t="shared" si="90"/>
        <v>0</v>
      </c>
      <c r="I479" s="17">
        <f t="shared" si="84"/>
        <v>0</v>
      </c>
      <c r="J479" s="17">
        <f t="shared" si="85"/>
        <v>127.65262500000001</v>
      </c>
      <c r="K479" s="17">
        <f t="shared" si="86"/>
        <v>0</v>
      </c>
      <c r="L479" s="17">
        <f t="shared" si="87"/>
        <v>127.65262500000001</v>
      </c>
      <c r="M479" s="17">
        <f t="shared" si="88"/>
        <v>0</v>
      </c>
      <c r="N479" s="17"/>
      <c r="O479" s="17"/>
      <c r="AC479">
        <f t="shared" si="80"/>
        <v>1</v>
      </c>
      <c r="AD479" t="str">
        <f t="shared" si="81"/>
        <v/>
      </c>
      <c r="AE479">
        <f t="shared" si="82"/>
        <v>0</v>
      </c>
    </row>
    <row r="480" spans="2:31" x14ac:dyDescent="0.35">
      <c r="B480" s="3" t="s">
        <v>47</v>
      </c>
      <c r="C480" s="3">
        <v>472</v>
      </c>
      <c r="D480" s="3">
        <v>472</v>
      </c>
      <c r="E480" s="10">
        <v>0</v>
      </c>
      <c r="F480" s="24">
        <f t="shared" si="83"/>
        <v>0</v>
      </c>
      <c r="G480" s="17">
        <f t="shared" si="89"/>
        <v>0</v>
      </c>
      <c r="H480" s="17">
        <f t="shared" si="90"/>
        <v>0</v>
      </c>
      <c r="I480" s="17">
        <f t="shared" si="84"/>
        <v>0</v>
      </c>
      <c r="J480" s="17">
        <f t="shared" si="85"/>
        <v>127.65262500000001</v>
      </c>
      <c r="K480" s="17">
        <f t="shared" si="86"/>
        <v>0</v>
      </c>
      <c r="L480" s="17">
        <f t="shared" si="87"/>
        <v>127.65262500000001</v>
      </c>
      <c r="M480" s="17">
        <f t="shared" si="88"/>
        <v>0</v>
      </c>
      <c r="N480" s="17"/>
      <c r="O480" s="17"/>
      <c r="AC480">
        <f t="shared" si="80"/>
        <v>1</v>
      </c>
      <c r="AD480" t="str">
        <f t="shared" si="81"/>
        <v/>
      </c>
      <c r="AE480">
        <f t="shared" si="82"/>
        <v>0</v>
      </c>
    </row>
    <row r="481" spans="2:31" x14ac:dyDescent="0.35">
      <c r="B481" s="3" t="s">
        <v>47</v>
      </c>
      <c r="C481" s="3">
        <v>473</v>
      </c>
      <c r="D481" s="3">
        <v>473</v>
      </c>
      <c r="E481" s="10">
        <v>0</v>
      </c>
      <c r="F481" s="24">
        <f t="shared" si="83"/>
        <v>0</v>
      </c>
      <c r="G481" s="17">
        <f t="shared" si="89"/>
        <v>0</v>
      </c>
      <c r="H481" s="17">
        <f t="shared" si="90"/>
        <v>0</v>
      </c>
      <c r="I481" s="17">
        <f t="shared" si="84"/>
        <v>0</v>
      </c>
      <c r="J481" s="17">
        <f t="shared" si="85"/>
        <v>127.65262500000001</v>
      </c>
      <c r="K481" s="17">
        <f t="shared" si="86"/>
        <v>0</v>
      </c>
      <c r="L481" s="17">
        <f t="shared" si="87"/>
        <v>127.65262500000001</v>
      </c>
      <c r="M481" s="17">
        <f t="shared" si="88"/>
        <v>0</v>
      </c>
      <c r="N481" s="17"/>
      <c r="O481" s="17"/>
      <c r="AC481">
        <f t="shared" si="80"/>
        <v>1</v>
      </c>
      <c r="AD481" t="str">
        <f t="shared" si="81"/>
        <v/>
      </c>
      <c r="AE481">
        <f t="shared" si="82"/>
        <v>0</v>
      </c>
    </row>
    <row r="482" spans="2:31" x14ac:dyDescent="0.35">
      <c r="B482" s="3" t="s">
        <v>47</v>
      </c>
      <c r="C482" s="3">
        <v>474</v>
      </c>
      <c r="D482" s="3">
        <v>474</v>
      </c>
      <c r="E482" s="10">
        <v>0</v>
      </c>
      <c r="F482" s="24">
        <f t="shared" si="83"/>
        <v>0</v>
      </c>
      <c r="G482" s="17">
        <f t="shared" si="89"/>
        <v>0</v>
      </c>
      <c r="H482" s="17">
        <f t="shared" si="90"/>
        <v>0</v>
      </c>
      <c r="I482" s="17">
        <f t="shared" si="84"/>
        <v>0</v>
      </c>
      <c r="J482" s="17">
        <f t="shared" si="85"/>
        <v>127.65262500000001</v>
      </c>
      <c r="K482" s="17">
        <f t="shared" si="86"/>
        <v>0</v>
      </c>
      <c r="L482" s="17">
        <f t="shared" si="87"/>
        <v>127.65262500000001</v>
      </c>
      <c r="M482" s="17">
        <f t="shared" si="88"/>
        <v>0</v>
      </c>
      <c r="N482" s="17"/>
      <c r="O482" s="17"/>
      <c r="AC482">
        <f t="shared" si="80"/>
        <v>1</v>
      </c>
      <c r="AD482" t="str">
        <f t="shared" si="81"/>
        <v/>
      </c>
      <c r="AE482">
        <f t="shared" si="82"/>
        <v>0</v>
      </c>
    </row>
    <row r="483" spans="2:31" x14ac:dyDescent="0.35">
      <c r="B483" s="3" t="s">
        <v>47</v>
      </c>
      <c r="C483" s="3">
        <v>475</v>
      </c>
      <c r="D483" s="3">
        <v>475</v>
      </c>
      <c r="E483" s="10">
        <v>0</v>
      </c>
      <c r="F483" s="24">
        <f t="shared" si="83"/>
        <v>0</v>
      </c>
      <c r="G483" s="17">
        <f t="shared" si="89"/>
        <v>0</v>
      </c>
      <c r="H483" s="17">
        <f t="shared" si="90"/>
        <v>0</v>
      </c>
      <c r="I483" s="17">
        <f t="shared" si="84"/>
        <v>0</v>
      </c>
      <c r="J483" s="17">
        <f t="shared" si="85"/>
        <v>127.65262500000001</v>
      </c>
      <c r="K483" s="17">
        <f t="shared" si="86"/>
        <v>0</v>
      </c>
      <c r="L483" s="17">
        <f t="shared" si="87"/>
        <v>127.65262500000001</v>
      </c>
      <c r="M483" s="17">
        <f t="shared" si="88"/>
        <v>0</v>
      </c>
      <c r="N483" s="17"/>
      <c r="O483" s="17"/>
      <c r="AC483">
        <f t="shared" si="80"/>
        <v>1</v>
      </c>
      <c r="AD483" t="str">
        <f t="shared" si="81"/>
        <v/>
      </c>
      <c r="AE483">
        <f t="shared" si="82"/>
        <v>0</v>
      </c>
    </row>
    <row r="484" spans="2:31" x14ac:dyDescent="0.35">
      <c r="B484" s="3" t="s">
        <v>47</v>
      </c>
      <c r="C484" s="3">
        <v>476</v>
      </c>
      <c r="D484" s="3">
        <v>476</v>
      </c>
      <c r="E484" s="10">
        <v>0</v>
      </c>
      <c r="F484" s="24">
        <f t="shared" si="83"/>
        <v>0</v>
      </c>
      <c r="G484" s="17">
        <f t="shared" si="89"/>
        <v>0</v>
      </c>
      <c r="H484" s="17">
        <f t="shared" si="90"/>
        <v>0</v>
      </c>
      <c r="I484" s="17">
        <f t="shared" si="84"/>
        <v>0</v>
      </c>
      <c r="J484" s="17">
        <f t="shared" si="85"/>
        <v>127.65262500000001</v>
      </c>
      <c r="K484" s="17">
        <f t="shared" si="86"/>
        <v>0</v>
      </c>
      <c r="L484" s="17">
        <f t="shared" si="87"/>
        <v>127.65262500000001</v>
      </c>
      <c r="M484" s="17">
        <f t="shared" si="88"/>
        <v>0</v>
      </c>
      <c r="N484" s="17"/>
      <c r="O484" s="17"/>
      <c r="AC484">
        <f t="shared" si="80"/>
        <v>1</v>
      </c>
      <c r="AD484" t="str">
        <f t="shared" si="81"/>
        <v/>
      </c>
      <c r="AE484">
        <f t="shared" si="82"/>
        <v>0</v>
      </c>
    </row>
    <row r="485" spans="2:31" x14ac:dyDescent="0.35">
      <c r="B485" s="3" t="s">
        <v>47</v>
      </c>
      <c r="C485" s="3">
        <v>477</v>
      </c>
      <c r="D485" s="3">
        <v>477</v>
      </c>
      <c r="E485" s="10">
        <v>0</v>
      </c>
      <c r="F485" s="24">
        <f t="shared" si="83"/>
        <v>0</v>
      </c>
      <c r="G485" s="17">
        <f t="shared" si="89"/>
        <v>0</v>
      </c>
      <c r="H485" s="17">
        <f t="shared" si="90"/>
        <v>0</v>
      </c>
      <c r="I485" s="17">
        <f t="shared" si="84"/>
        <v>0</v>
      </c>
      <c r="J485" s="17">
        <f t="shared" si="85"/>
        <v>127.65262500000001</v>
      </c>
      <c r="K485" s="17">
        <f t="shared" si="86"/>
        <v>0</v>
      </c>
      <c r="L485" s="17">
        <f t="shared" si="87"/>
        <v>127.65262500000001</v>
      </c>
      <c r="M485" s="17">
        <f t="shared" si="88"/>
        <v>0</v>
      </c>
      <c r="N485" s="17"/>
      <c r="O485" s="17"/>
      <c r="AC485">
        <f t="shared" si="80"/>
        <v>1</v>
      </c>
      <c r="AD485" t="str">
        <f t="shared" si="81"/>
        <v/>
      </c>
      <c r="AE485">
        <f t="shared" si="82"/>
        <v>0</v>
      </c>
    </row>
    <row r="486" spans="2:31" x14ac:dyDescent="0.35">
      <c r="B486" s="3" t="s">
        <v>47</v>
      </c>
      <c r="C486" s="3">
        <v>478</v>
      </c>
      <c r="D486" s="3">
        <v>478</v>
      </c>
      <c r="E486" s="10">
        <v>0</v>
      </c>
      <c r="F486" s="24">
        <f t="shared" si="83"/>
        <v>0</v>
      </c>
      <c r="G486" s="17">
        <f t="shared" si="89"/>
        <v>0</v>
      </c>
      <c r="H486" s="17">
        <f t="shared" si="90"/>
        <v>0</v>
      </c>
      <c r="I486" s="17">
        <f t="shared" si="84"/>
        <v>0</v>
      </c>
      <c r="J486" s="17">
        <f t="shared" si="85"/>
        <v>127.65262500000001</v>
      </c>
      <c r="K486" s="17">
        <f t="shared" si="86"/>
        <v>0</v>
      </c>
      <c r="L486" s="17">
        <f t="shared" si="87"/>
        <v>127.65262500000001</v>
      </c>
      <c r="M486" s="17">
        <f t="shared" si="88"/>
        <v>0</v>
      </c>
      <c r="N486" s="17"/>
      <c r="O486" s="17"/>
      <c r="AC486">
        <f t="shared" si="80"/>
        <v>1</v>
      </c>
      <c r="AD486" t="str">
        <f t="shared" si="81"/>
        <v/>
      </c>
      <c r="AE486">
        <f t="shared" si="82"/>
        <v>0</v>
      </c>
    </row>
    <row r="487" spans="2:31" x14ac:dyDescent="0.35">
      <c r="B487" s="3" t="s">
        <v>47</v>
      </c>
      <c r="C487" s="3">
        <v>479</v>
      </c>
      <c r="D487" s="3">
        <v>479</v>
      </c>
      <c r="E487" s="10">
        <v>0</v>
      </c>
      <c r="F487" s="24">
        <f t="shared" si="83"/>
        <v>0</v>
      </c>
      <c r="G487" s="17">
        <f t="shared" si="89"/>
        <v>0</v>
      </c>
      <c r="H487" s="17">
        <f t="shared" si="90"/>
        <v>0</v>
      </c>
      <c r="I487" s="17">
        <f t="shared" si="84"/>
        <v>0</v>
      </c>
      <c r="J487" s="17">
        <f t="shared" si="85"/>
        <v>127.65262500000001</v>
      </c>
      <c r="K487" s="17">
        <f t="shared" si="86"/>
        <v>0</v>
      </c>
      <c r="L487" s="17">
        <f t="shared" si="87"/>
        <v>127.65262500000001</v>
      </c>
      <c r="M487" s="17">
        <f t="shared" si="88"/>
        <v>0</v>
      </c>
      <c r="N487" s="17"/>
      <c r="O487" s="17"/>
      <c r="AC487">
        <f t="shared" si="80"/>
        <v>1</v>
      </c>
      <c r="AD487" t="str">
        <f t="shared" si="81"/>
        <v/>
      </c>
      <c r="AE487">
        <f t="shared" si="82"/>
        <v>0</v>
      </c>
    </row>
    <row r="488" spans="2:31" x14ac:dyDescent="0.35">
      <c r="B488" s="3" t="s">
        <v>47</v>
      </c>
      <c r="C488" s="3">
        <v>480</v>
      </c>
      <c r="D488" s="3">
        <v>480</v>
      </c>
      <c r="E488" s="10">
        <v>0</v>
      </c>
      <c r="F488" s="24">
        <f t="shared" si="83"/>
        <v>0</v>
      </c>
      <c r="G488" s="17">
        <f t="shared" si="89"/>
        <v>0</v>
      </c>
      <c r="H488" s="17">
        <f t="shared" si="90"/>
        <v>0</v>
      </c>
      <c r="I488" s="17">
        <f t="shared" si="84"/>
        <v>0</v>
      </c>
      <c r="J488" s="17">
        <f t="shared" si="85"/>
        <v>127.65262500000001</v>
      </c>
      <c r="K488" s="17">
        <f t="shared" si="86"/>
        <v>0</v>
      </c>
      <c r="L488" s="17">
        <f t="shared" si="87"/>
        <v>127.65262500000001</v>
      </c>
      <c r="M488" s="17">
        <f t="shared" si="88"/>
        <v>0</v>
      </c>
      <c r="N488" s="17"/>
      <c r="O488" s="17"/>
      <c r="AC488">
        <f t="shared" si="80"/>
        <v>1</v>
      </c>
      <c r="AD488" t="str">
        <f t="shared" si="81"/>
        <v/>
      </c>
      <c r="AE488">
        <f t="shared" si="82"/>
        <v>0</v>
      </c>
    </row>
    <row r="489" spans="2:31" x14ac:dyDescent="0.35">
      <c r="B489" s="3" t="s">
        <v>47</v>
      </c>
      <c r="C489" s="3">
        <v>481</v>
      </c>
      <c r="D489" s="3">
        <v>481</v>
      </c>
      <c r="E489" s="10">
        <v>0</v>
      </c>
      <c r="F489" s="24">
        <f t="shared" si="83"/>
        <v>0</v>
      </c>
      <c r="G489" s="17">
        <f t="shared" si="89"/>
        <v>0</v>
      </c>
      <c r="H489" s="17">
        <f t="shared" si="90"/>
        <v>0</v>
      </c>
      <c r="I489" s="17">
        <f t="shared" si="84"/>
        <v>0</v>
      </c>
      <c r="J489" s="17">
        <f t="shared" si="85"/>
        <v>127.65262500000001</v>
      </c>
      <c r="K489" s="17">
        <f t="shared" si="86"/>
        <v>0</v>
      </c>
      <c r="L489" s="17">
        <f t="shared" si="87"/>
        <v>127.65262500000001</v>
      </c>
      <c r="M489" s="17">
        <f t="shared" si="88"/>
        <v>0</v>
      </c>
      <c r="N489" s="17"/>
      <c r="O489" s="17"/>
      <c r="AC489">
        <f t="shared" si="80"/>
        <v>1</v>
      </c>
      <c r="AD489" t="str">
        <f t="shared" si="81"/>
        <v/>
      </c>
      <c r="AE489">
        <f t="shared" si="82"/>
        <v>0</v>
      </c>
    </row>
    <row r="490" spans="2:31" x14ac:dyDescent="0.35">
      <c r="B490" s="3" t="s">
        <v>47</v>
      </c>
      <c r="C490" s="3">
        <v>482</v>
      </c>
      <c r="D490" s="3">
        <v>482</v>
      </c>
      <c r="E490" s="10">
        <v>0</v>
      </c>
      <c r="F490" s="24">
        <f t="shared" si="83"/>
        <v>0</v>
      </c>
      <c r="G490" s="17">
        <f t="shared" si="89"/>
        <v>0</v>
      </c>
      <c r="H490" s="17">
        <f t="shared" si="90"/>
        <v>0</v>
      </c>
      <c r="I490" s="17">
        <f t="shared" si="84"/>
        <v>0</v>
      </c>
      <c r="J490" s="17">
        <f t="shared" si="85"/>
        <v>127.65262500000001</v>
      </c>
      <c r="K490" s="17">
        <f t="shared" si="86"/>
        <v>0</v>
      </c>
      <c r="L490" s="17">
        <f t="shared" si="87"/>
        <v>127.65262500000001</v>
      </c>
      <c r="M490" s="17">
        <f t="shared" si="88"/>
        <v>0</v>
      </c>
      <c r="N490" s="17"/>
      <c r="O490" s="17"/>
      <c r="AC490">
        <f t="shared" si="80"/>
        <v>1</v>
      </c>
      <c r="AD490" t="str">
        <f t="shared" si="81"/>
        <v/>
      </c>
      <c r="AE490">
        <f t="shared" si="82"/>
        <v>0</v>
      </c>
    </row>
    <row r="491" spans="2:31" x14ac:dyDescent="0.35">
      <c r="B491" s="3" t="s">
        <v>47</v>
      </c>
      <c r="C491" s="3">
        <v>483</v>
      </c>
      <c r="D491" s="3">
        <v>483</v>
      </c>
      <c r="E491" s="10">
        <v>0</v>
      </c>
      <c r="F491" s="24">
        <f t="shared" si="83"/>
        <v>0</v>
      </c>
      <c r="G491" s="17">
        <f t="shared" si="89"/>
        <v>0</v>
      </c>
      <c r="H491" s="17">
        <f t="shared" si="90"/>
        <v>0</v>
      </c>
      <c r="I491" s="17">
        <f t="shared" si="84"/>
        <v>0</v>
      </c>
      <c r="J491" s="17">
        <f t="shared" si="85"/>
        <v>127.65262500000001</v>
      </c>
      <c r="K491" s="17">
        <f t="shared" si="86"/>
        <v>0</v>
      </c>
      <c r="L491" s="17">
        <f t="shared" si="87"/>
        <v>127.65262500000001</v>
      </c>
      <c r="M491" s="17">
        <f t="shared" si="88"/>
        <v>0</v>
      </c>
      <c r="N491" s="17"/>
      <c r="O491" s="17"/>
      <c r="AC491">
        <f t="shared" si="80"/>
        <v>1</v>
      </c>
      <c r="AD491" t="str">
        <f t="shared" si="81"/>
        <v/>
      </c>
      <c r="AE491">
        <f t="shared" si="82"/>
        <v>0</v>
      </c>
    </row>
    <row r="492" spans="2:31" x14ac:dyDescent="0.35">
      <c r="B492" s="3" t="s">
        <v>47</v>
      </c>
      <c r="C492" s="3">
        <v>484</v>
      </c>
      <c r="D492" s="3">
        <v>484</v>
      </c>
      <c r="E492" s="10">
        <v>0</v>
      </c>
      <c r="F492" s="24">
        <f t="shared" si="83"/>
        <v>0</v>
      </c>
      <c r="G492" s="17">
        <f t="shared" si="89"/>
        <v>0</v>
      </c>
      <c r="H492" s="17">
        <f t="shared" si="90"/>
        <v>0</v>
      </c>
      <c r="I492" s="17">
        <f t="shared" si="84"/>
        <v>0</v>
      </c>
      <c r="J492" s="17">
        <f t="shared" si="85"/>
        <v>127.65262500000001</v>
      </c>
      <c r="K492" s="17">
        <f t="shared" si="86"/>
        <v>0</v>
      </c>
      <c r="L492" s="17">
        <f t="shared" si="87"/>
        <v>127.65262500000001</v>
      </c>
      <c r="M492" s="17">
        <f t="shared" si="88"/>
        <v>0</v>
      </c>
      <c r="N492" s="17"/>
      <c r="O492" s="17"/>
      <c r="AC492">
        <f t="shared" si="80"/>
        <v>1</v>
      </c>
      <c r="AD492" t="str">
        <f t="shared" si="81"/>
        <v/>
      </c>
      <c r="AE492">
        <f t="shared" si="82"/>
        <v>0</v>
      </c>
    </row>
    <row r="493" spans="2:31" x14ac:dyDescent="0.35">
      <c r="B493" s="3" t="s">
        <v>47</v>
      </c>
      <c r="C493" s="3">
        <v>485</v>
      </c>
      <c r="D493" s="3">
        <v>485</v>
      </c>
      <c r="E493" s="10">
        <v>0</v>
      </c>
      <c r="F493" s="24">
        <f t="shared" si="83"/>
        <v>0</v>
      </c>
      <c r="G493" s="17">
        <f t="shared" si="89"/>
        <v>0</v>
      </c>
      <c r="H493" s="17">
        <f t="shared" si="90"/>
        <v>0</v>
      </c>
      <c r="I493" s="17">
        <f t="shared" si="84"/>
        <v>0</v>
      </c>
      <c r="J493" s="17">
        <f t="shared" si="85"/>
        <v>127.65262500000001</v>
      </c>
      <c r="K493" s="17">
        <f t="shared" si="86"/>
        <v>0</v>
      </c>
      <c r="L493" s="17">
        <f t="shared" si="87"/>
        <v>127.65262500000001</v>
      </c>
      <c r="M493" s="17">
        <f t="shared" si="88"/>
        <v>0</v>
      </c>
      <c r="N493" s="17"/>
      <c r="O493" s="17"/>
      <c r="AC493">
        <f t="shared" si="80"/>
        <v>1</v>
      </c>
      <c r="AD493" t="str">
        <f t="shared" si="81"/>
        <v/>
      </c>
      <c r="AE493">
        <f t="shared" si="82"/>
        <v>0</v>
      </c>
    </row>
    <row r="494" spans="2:31" x14ac:dyDescent="0.35">
      <c r="B494" s="3" t="s">
        <v>47</v>
      </c>
      <c r="C494" s="3">
        <v>486</v>
      </c>
      <c r="D494" s="3">
        <v>486</v>
      </c>
      <c r="E494" s="10">
        <v>0</v>
      </c>
      <c r="F494" s="24">
        <f t="shared" si="83"/>
        <v>0</v>
      </c>
      <c r="G494" s="17">
        <f t="shared" si="89"/>
        <v>0</v>
      </c>
      <c r="H494" s="17">
        <f t="shared" si="90"/>
        <v>0</v>
      </c>
      <c r="I494" s="17">
        <f t="shared" si="84"/>
        <v>0</v>
      </c>
      <c r="J494" s="17">
        <f t="shared" si="85"/>
        <v>127.65262500000001</v>
      </c>
      <c r="K494" s="17">
        <f t="shared" si="86"/>
        <v>0</v>
      </c>
      <c r="L494" s="17">
        <f t="shared" si="87"/>
        <v>127.65262500000001</v>
      </c>
      <c r="M494" s="17">
        <f t="shared" si="88"/>
        <v>0</v>
      </c>
      <c r="N494" s="17"/>
      <c r="O494" s="17"/>
      <c r="AC494">
        <f t="shared" si="80"/>
        <v>1</v>
      </c>
      <c r="AD494" t="str">
        <f t="shared" si="81"/>
        <v/>
      </c>
      <c r="AE494">
        <f t="shared" si="82"/>
        <v>0</v>
      </c>
    </row>
    <row r="495" spans="2:31" x14ac:dyDescent="0.35">
      <c r="B495" s="3" t="s">
        <v>47</v>
      </c>
      <c r="C495" s="3">
        <v>487</v>
      </c>
      <c r="D495" s="3">
        <v>487</v>
      </c>
      <c r="E495" s="10">
        <v>0</v>
      </c>
      <c r="F495" s="24">
        <f t="shared" si="83"/>
        <v>0</v>
      </c>
      <c r="G495" s="17">
        <f t="shared" si="89"/>
        <v>0</v>
      </c>
      <c r="H495" s="17">
        <f t="shared" si="90"/>
        <v>0</v>
      </c>
      <c r="I495" s="17">
        <f t="shared" si="84"/>
        <v>0</v>
      </c>
      <c r="J495" s="17">
        <f t="shared" si="85"/>
        <v>127.65262500000001</v>
      </c>
      <c r="K495" s="17">
        <f t="shared" si="86"/>
        <v>0</v>
      </c>
      <c r="L495" s="17">
        <f t="shared" si="87"/>
        <v>127.65262500000001</v>
      </c>
      <c r="M495" s="17">
        <f t="shared" si="88"/>
        <v>0</v>
      </c>
      <c r="N495" s="17"/>
      <c r="O495" s="17"/>
      <c r="AC495">
        <f t="shared" si="80"/>
        <v>1</v>
      </c>
      <c r="AD495" t="str">
        <f t="shared" si="81"/>
        <v/>
      </c>
      <c r="AE495">
        <f t="shared" si="82"/>
        <v>0</v>
      </c>
    </row>
    <row r="496" spans="2:31" x14ac:dyDescent="0.35">
      <c r="B496" s="3" t="s">
        <v>47</v>
      </c>
      <c r="C496" s="3">
        <v>488</v>
      </c>
      <c r="D496" s="3">
        <v>488</v>
      </c>
      <c r="E496" s="10">
        <v>0</v>
      </c>
      <c r="F496" s="24">
        <f t="shared" si="83"/>
        <v>0</v>
      </c>
      <c r="G496" s="17">
        <f t="shared" si="89"/>
        <v>0</v>
      </c>
      <c r="H496" s="17">
        <f t="shared" si="90"/>
        <v>0</v>
      </c>
      <c r="I496" s="17">
        <f t="shared" si="84"/>
        <v>0</v>
      </c>
      <c r="J496" s="17">
        <f t="shared" si="85"/>
        <v>127.65262500000001</v>
      </c>
      <c r="K496" s="17">
        <f t="shared" si="86"/>
        <v>0</v>
      </c>
      <c r="L496" s="17">
        <f t="shared" si="87"/>
        <v>127.65262500000001</v>
      </c>
      <c r="M496" s="17">
        <f t="shared" si="88"/>
        <v>0</v>
      </c>
      <c r="N496" s="17"/>
      <c r="O496" s="17"/>
      <c r="AC496">
        <f t="shared" si="80"/>
        <v>1</v>
      </c>
      <c r="AD496" t="str">
        <f t="shared" si="81"/>
        <v/>
      </c>
      <c r="AE496">
        <f t="shared" si="82"/>
        <v>0</v>
      </c>
    </row>
    <row r="497" spans="2:31" x14ac:dyDescent="0.35">
      <c r="B497" s="3" t="s">
        <v>47</v>
      </c>
      <c r="C497" s="3">
        <v>489</v>
      </c>
      <c r="D497" s="3">
        <v>489</v>
      </c>
      <c r="E497" s="10">
        <v>0</v>
      </c>
      <c r="F497" s="24">
        <f t="shared" si="83"/>
        <v>0</v>
      </c>
      <c r="G497" s="17">
        <f t="shared" si="89"/>
        <v>0</v>
      </c>
      <c r="H497" s="17">
        <f t="shared" si="90"/>
        <v>0</v>
      </c>
      <c r="I497" s="17">
        <f t="shared" si="84"/>
        <v>0</v>
      </c>
      <c r="J497" s="17">
        <f t="shared" si="85"/>
        <v>127.65262500000001</v>
      </c>
      <c r="K497" s="17">
        <f t="shared" si="86"/>
        <v>0</v>
      </c>
      <c r="L497" s="17">
        <f t="shared" si="87"/>
        <v>127.65262500000001</v>
      </c>
      <c r="M497" s="17">
        <f t="shared" si="88"/>
        <v>0</v>
      </c>
      <c r="N497" s="17"/>
      <c r="O497" s="17"/>
      <c r="AC497">
        <f t="shared" si="80"/>
        <v>1</v>
      </c>
      <c r="AD497" t="str">
        <f t="shared" si="81"/>
        <v/>
      </c>
      <c r="AE497">
        <f t="shared" si="82"/>
        <v>0</v>
      </c>
    </row>
    <row r="498" spans="2:31" x14ac:dyDescent="0.35">
      <c r="B498" s="3" t="s">
        <v>47</v>
      </c>
      <c r="C498" s="3">
        <v>490</v>
      </c>
      <c r="D498" s="3">
        <v>490</v>
      </c>
      <c r="E498" s="10">
        <v>0</v>
      </c>
      <c r="F498" s="24">
        <f t="shared" si="83"/>
        <v>0</v>
      </c>
      <c r="G498" s="17">
        <f t="shared" si="89"/>
        <v>0</v>
      </c>
      <c r="H498" s="17">
        <f t="shared" si="90"/>
        <v>0</v>
      </c>
      <c r="I498" s="17">
        <f t="shared" si="84"/>
        <v>0</v>
      </c>
      <c r="J498" s="17">
        <f t="shared" si="85"/>
        <v>127.65262500000001</v>
      </c>
      <c r="K498" s="17">
        <f t="shared" si="86"/>
        <v>0</v>
      </c>
      <c r="L498" s="17">
        <f t="shared" si="87"/>
        <v>127.65262500000001</v>
      </c>
      <c r="M498" s="17">
        <f t="shared" si="88"/>
        <v>0</v>
      </c>
      <c r="N498" s="17"/>
      <c r="O498" s="17"/>
      <c r="AC498">
        <f t="shared" si="80"/>
        <v>1</v>
      </c>
      <c r="AD498" t="str">
        <f t="shared" si="81"/>
        <v/>
      </c>
      <c r="AE498">
        <f t="shared" si="82"/>
        <v>0</v>
      </c>
    </row>
    <row r="499" spans="2:31" x14ac:dyDescent="0.35">
      <c r="B499" s="3" t="s">
        <v>47</v>
      </c>
      <c r="C499" s="3">
        <v>491</v>
      </c>
      <c r="D499" s="3">
        <v>491</v>
      </c>
      <c r="E499" s="10">
        <v>0</v>
      </c>
      <c r="F499" s="24">
        <f t="shared" si="83"/>
        <v>0</v>
      </c>
      <c r="G499" s="17">
        <f t="shared" si="89"/>
        <v>0</v>
      </c>
      <c r="H499" s="17">
        <f t="shared" si="90"/>
        <v>0</v>
      </c>
      <c r="I499" s="17">
        <f t="shared" si="84"/>
        <v>0</v>
      </c>
      <c r="J499" s="17">
        <f t="shared" si="85"/>
        <v>127.65262500000001</v>
      </c>
      <c r="K499" s="17">
        <f t="shared" si="86"/>
        <v>0</v>
      </c>
      <c r="L499" s="17">
        <f t="shared" si="87"/>
        <v>127.65262500000001</v>
      </c>
      <c r="M499" s="17">
        <f t="shared" si="88"/>
        <v>0</v>
      </c>
      <c r="N499" s="17"/>
      <c r="O499" s="17"/>
      <c r="AC499">
        <f t="shared" si="80"/>
        <v>1</v>
      </c>
      <c r="AD499" t="str">
        <f t="shared" si="81"/>
        <v/>
      </c>
      <c r="AE499">
        <f t="shared" si="82"/>
        <v>0</v>
      </c>
    </row>
    <row r="500" spans="2:31" x14ac:dyDescent="0.35">
      <c r="B500" s="3" t="s">
        <v>47</v>
      </c>
      <c r="C500" s="3">
        <v>492</v>
      </c>
      <c r="D500" s="3">
        <v>492</v>
      </c>
      <c r="E500" s="10">
        <v>0</v>
      </c>
      <c r="F500" s="24">
        <f t="shared" si="83"/>
        <v>0</v>
      </c>
      <c r="G500" s="17">
        <f t="shared" si="89"/>
        <v>0</v>
      </c>
      <c r="H500" s="17">
        <f t="shared" si="90"/>
        <v>0</v>
      </c>
      <c r="I500" s="17">
        <f t="shared" si="84"/>
        <v>0</v>
      </c>
      <c r="J500" s="17">
        <f t="shared" si="85"/>
        <v>127.65262500000001</v>
      </c>
      <c r="K500" s="17">
        <f t="shared" si="86"/>
        <v>0</v>
      </c>
      <c r="L500" s="17">
        <f t="shared" si="87"/>
        <v>127.65262500000001</v>
      </c>
      <c r="M500" s="17">
        <f t="shared" si="88"/>
        <v>0</v>
      </c>
      <c r="N500" s="17"/>
      <c r="O500" s="17"/>
      <c r="AC500">
        <f t="shared" si="80"/>
        <v>1</v>
      </c>
      <c r="AD500" t="str">
        <f t="shared" si="81"/>
        <v/>
      </c>
      <c r="AE500">
        <f t="shared" si="82"/>
        <v>0</v>
      </c>
    </row>
    <row r="501" spans="2:31" x14ac:dyDescent="0.35">
      <c r="B501" s="3" t="s">
        <v>47</v>
      </c>
      <c r="C501" s="3">
        <v>493</v>
      </c>
      <c r="D501" s="3">
        <v>493</v>
      </c>
      <c r="E501" s="10">
        <v>0</v>
      </c>
      <c r="F501" s="24">
        <f t="shared" si="83"/>
        <v>0</v>
      </c>
      <c r="G501" s="17">
        <f t="shared" si="89"/>
        <v>0</v>
      </c>
      <c r="H501" s="17">
        <f t="shared" si="90"/>
        <v>0</v>
      </c>
      <c r="I501" s="17">
        <f t="shared" si="84"/>
        <v>0</v>
      </c>
      <c r="J501" s="17">
        <f t="shared" si="85"/>
        <v>127.65262500000001</v>
      </c>
      <c r="K501" s="17">
        <f t="shared" si="86"/>
        <v>0</v>
      </c>
      <c r="L501" s="17">
        <f t="shared" si="87"/>
        <v>127.65262500000001</v>
      </c>
      <c r="M501" s="17">
        <f t="shared" si="88"/>
        <v>0</v>
      </c>
      <c r="N501" s="17"/>
      <c r="O501" s="17"/>
      <c r="AC501">
        <f t="shared" si="80"/>
        <v>1</v>
      </c>
      <c r="AD501" t="str">
        <f t="shared" si="81"/>
        <v/>
      </c>
      <c r="AE501">
        <f t="shared" si="82"/>
        <v>0</v>
      </c>
    </row>
    <row r="502" spans="2:31" x14ac:dyDescent="0.35">
      <c r="B502" s="3" t="s">
        <v>47</v>
      </c>
      <c r="C502" s="3">
        <v>494</v>
      </c>
      <c r="D502" s="3">
        <v>494</v>
      </c>
      <c r="E502" s="10">
        <v>0</v>
      </c>
      <c r="F502" s="24">
        <f t="shared" si="83"/>
        <v>0</v>
      </c>
      <c r="G502" s="17">
        <f t="shared" si="89"/>
        <v>0</v>
      </c>
      <c r="H502" s="17">
        <f t="shared" si="90"/>
        <v>0</v>
      </c>
      <c r="I502" s="17">
        <f t="shared" si="84"/>
        <v>0</v>
      </c>
      <c r="J502" s="17">
        <f t="shared" si="85"/>
        <v>127.65262500000001</v>
      </c>
      <c r="K502" s="17">
        <f t="shared" si="86"/>
        <v>0</v>
      </c>
      <c r="L502" s="17">
        <f t="shared" si="87"/>
        <v>127.65262500000001</v>
      </c>
      <c r="M502" s="17">
        <f t="shared" si="88"/>
        <v>0</v>
      </c>
      <c r="N502" s="17"/>
      <c r="O502" s="17"/>
      <c r="AC502">
        <f t="shared" si="80"/>
        <v>1</v>
      </c>
      <c r="AD502" t="str">
        <f t="shared" si="81"/>
        <v/>
      </c>
      <c r="AE502">
        <f t="shared" si="82"/>
        <v>0</v>
      </c>
    </row>
    <row r="503" spans="2:31" x14ac:dyDescent="0.35">
      <c r="B503" s="3" t="s">
        <v>47</v>
      </c>
      <c r="C503" s="3">
        <v>495</v>
      </c>
      <c r="D503" s="3">
        <v>495</v>
      </c>
      <c r="E503" s="10">
        <v>0</v>
      </c>
      <c r="F503" s="24">
        <f t="shared" si="83"/>
        <v>0</v>
      </c>
      <c r="G503" s="17">
        <f t="shared" si="89"/>
        <v>0</v>
      </c>
      <c r="H503" s="17">
        <f t="shared" si="90"/>
        <v>0</v>
      </c>
      <c r="I503" s="17">
        <f t="shared" si="84"/>
        <v>0</v>
      </c>
      <c r="J503" s="17">
        <f t="shared" si="85"/>
        <v>127.65262500000001</v>
      </c>
      <c r="K503" s="17">
        <f t="shared" si="86"/>
        <v>0</v>
      </c>
      <c r="L503" s="17">
        <f t="shared" si="87"/>
        <v>127.65262500000001</v>
      </c>
      <c r="M503" s="17">
        <f t="shared" si="88"/>
        <v>0</v>
      </c>
      <c r="N503" s="17"/>
      <c r="O503" s="17"/>
      <c r="AC503">
        <f t="shared" si="80"/>
        <v>1</v>
      </c>
      <c r="AD503" t="str">
        <f t="shared" si="81"/>
        <v/>
      </c>
      <c r="AE503">
        <f t="shared" si="82"/>
        <v>0</v>
      </c>
    </row>
    <row r="504" spans="2:31" x14ac:dyDescent="0.35">
      <c r="B504" s="3" t="s">
        <v>47</v>
      </c>
      <c r="C504" s="3">
        <v>496</v>
      </c>
      <c r="D504" s="3">
        <v>496</v>
      </c>
      <c r="E504" s="10">
        <v>0</v>
      </c>
      <c r="F504" s="24">
        <f t="shared" si="83"/>
        <v>0</v>
      </c>
      <c r="G504" s="17">
        <f t="shared" si="89"/>
        <v>0</v>
      </c>
      <c r="H504" s="17">
        <f t="shared" si="90"/>
        <v>0</v>
      </c>
      <c r="I504" s="17">
        <f t="shared" si="84"/>
        <v>0</v>
      </c>
      <c r="J504" s="17">
        <f t="shared" si="85"/>
        <v>127.65262500000001</v>
      </c>
      <c r="K504" s="17">
        <f t="shared" si="86"/>
        <v>0</v>
      </c>
      <c r="L504" s="17">
        <f t="shared" si="87"/>
        <v>127.65262500000001</v>
      </c>
      <c r="M504" s="17">
        <f t="shared" si="88"/>
        <v>0</v>
      </c>
      <c r="N504" s="17"/>
      <c r="O504" s="17"/>
      <c r="AC504">
        <f t="shared" si="80"/>
        <v>1</v>
      </c>
      <c r="AD504" t="str">
        <f t="shared" si="81"/>
        <v/>
      </c>
      <c r="AE504">
        <f t="shared" si="82"/>
        <v>0</v>
      </c>
    </row>
    <row r="505" spans="2:31" x14ac:dyDescent="0.35">
      <c r="B505" s="3" t="s">
        <v>47</v>
      </c>
      <c r="C505" s="3">
        <v>497</v>
      </c>
      <c r="D505" s="3">
        <v>497</v>
      </c>
      <c r="E505" s="10">
        <v>0</v>
      </c>
      <c r="F505" s="24">
        <f t="shared" si="83"/>
        <v>0</v>
      </c>
      <c r="G505" s="17">
        <f t="shared" si="89"/>
        <v>0</v>
      </c>
      <c r="H505" s="17">
        <f t="shared" si="90"/>
        <v>0</v>
      </c>
      <c r="I505" s="17">
        <f t="shared" si="84"/>
        <v>0</v>
      </c>
      <c r="J505" s="17">
        <f t="shared" si="85"/>
        <v>127.65262500000001</v>
      </c>
      <c r="K505" s="17">
        <f t="shared" si="86"/>
        <v>0</v>
      </c>
      <c r="L505" s="17">
        <f t="shared" si="87"/>
        <v>127.65262500000001</v>
      </c>
      <c r="M505" s="17">
        <f t="shared" si="88"/>
        <v>0</v>
      </c>
      <c r="N505" s="17"/>
      <c r="O505" s="17"/>
      <c r="AC505">
        <f t="shared" si="80"/>
        <v>1</v>
      </c>
      <c r="AD505" t="str">
        <f t="shared" si="81"/>
        <v/>
      </c>
      <c r="AE505">
        <f t="shared" si="82"/>
        <v>0</v>
      </c>
    </row>
    <row r="506" spans="2:31" x14ac:dyDescent="0.35">
      <c r="B506" s="3" t="s">
        <v>47</v>
      </c>
      <c r="C506" s="3">
        <v>498</v>
      </c>
      <c r="D506" s="3">
        <v>498</v>
      </c>
      <c r="E506" s="10">
        <v>0</v>
      </c>
      <c r="F506" s="24">
        <f t="shared" si="83"/>
        <v>0</v>
      </c>
      <c r="G506" s="17">
        <f t="shared" si="89"/>
        <v>0</v>
      </c>
      <c r="H506" s="17">
        <f t="shared" si="90"/>
        <v>0</v>
      </c>
      <c r="I506" s="17">
        <f t="shared" si="84"/>
        <v>0</v>
      </c>
      <c r="J506" s="17">
        <f t="shared" si="85"/>
        <v>127.65262500000001</v>
      </c>
      <c r="K506" s="17">
        <f t="shared" si="86"/>
        <v>0</v>
      </c>
      <c r="L506" s="17">
        <f t="shared" si="87"/>
        <v>127.65262500000001</v>
      </c>
      <c r="M506" s="17">
        <f t="shared" si="88"/>
        <v>0</v>
      </c>
      <c r="N506" s="17"/>
      <c r="O506" s="17"/>
      <c r="AC506">
        <f t="shared" si="80"/>
        <v>1</v>
      </c>
      <c r="AD506" t="str">
        <f t="shared" si="81"/>
        <v/>
      </c>
      <c r="AE506">
        <f t="shared" si="82"/>
        <v>0</v>
      </c>
    </row>
    <row r="507" spans="2:31" x14ac:dyDescent="0.35">
      <c r="B507" s="3" t="s">
        <v>47</v>
      </c>
      <c r="C507" s="3">
        <v>499</v>
      </c>
      <c r="D507" s="3">
        <v>499</v>
      </c>
      <c r="E507" s="10">
        <v>0</v>
      </c>
      <c r="F507" s="24">
        <f t="shared" si="83"/>
        <v>0</v>
      </c>
      <c r="G507" s="17">
        <f t="shared" si="89"/>
        <v>0</v>
      </c>
      <c r="H507" s="17">
        <f t="shared" si="90"/>
        <v>0</v>
      </c>
      <c r="I507" s="17">
        <f t="shared" si="84"/>
        <v>0</v>
      </c>
      <c r="J507" s="17">
        <f t="shared" si="85"/>
        <v>127.65262500000001</v>
      </c>
      <c r="K507" s="17">
        <f t="shared" si="86"/>
        <v>0</v>
      </c>
      <c r="L507" s="17">
        <f t="shared" si="87"/>
        <v>127.65262500000001</v>
      </c>
      <c r="M507" s="17">
        <f t="shared" si="88"/>
        <v>0</v>
      </c>
      <c r="N507" s="17"/>
      <c r="O507" s="17"/>
      <c r="AC507">
        <f t="shared" si="80"/>
        <v>1</v>
      </c>
      <c r="AD507" t="str">
        <f t="shared" si="81"/>
        <v/>
      </c>
      <c r="AE507">
        <f t="shared" si="82"/>
        <v>0</v>
      </c>
    </row>
    <row r="508" spans="2:31" x14ac:dyDescent="0.35">
      <c r="B508" s="3" t="s">
        <v>47</v>
      </c>
      <c r="C508" s="3">
        <v>500</v>
      </c>
      <c r="D508" s="3">
        <v>500</v>
      </c>
      <c r="E508" s="10">
        <v>0</v>
      </c>
      <c r="F508" s="24">
        <f t="shared" si="83"/>
        <v>0</v>
      </c>
      <c r="G508" s="17">
        <f t="shared" si="89"/>
        <v>0</v>
      </c>
      <c r="H508" s="17">
        <f t="shared" si="90"/>
        <v>0</v>
      </c>
      <c r="I508" s="17">
        <f t="shared" si="84"/>
        <v>0</v>
      </c>
      <c r="J508" s="17">
        <f t="shared" si="85"/>
        <v>127.65262500000001</v>
      </c>
      <c r="K508" s="17">
        <f t="shared" si="86"/>
        <v>0</v>
      </c>
      <c r="L508" s="17">
        <f t="shared" si="87"/>
        <v>127.65262500000001</v>
      </c>
      <c r="M508" s="17">
        <f t="shared" si="88"/>
        <v>0</v>
      </c>
      <c r="N508" s="17"/>
      <c r="O508" s="17"/>
      <c r="AC508">
        <f t="shared" si="80"/>
        <v>1</v>
      </c>
      <c r="AD508" t="str">
        <f t="shared" si="81"/>
        <v/>
      </c>
      <c r="AE508">
        <f t="shared" si="82"/>
        <v>0</v>
      </c>
    </row>
    <row r="509" spans="2:31" x14ac:dyDescent="0.35">
      <c r="B509" s="3" t="s">
        <v>47</v>
      </c>
      <c r="C509" s="3">
        <v>501</v>
      </c>
      <c r="D509" s="3">
        <v>501</v>
      </c>
      <c r="E509" s="10">
        <v>0</v>
      </c>
      <c r="F509" s="24">
        <f t="shared" si="83"/>
        <v>0</v>
      </c>
      <c r="G509" s="17">
        <f t="shared" si="89"/>
        <v>0</v>
      </c>
      <c r="H509" s="17">
        <f t="shared" si="90"/>
        <v>0</v>
      </c>
      <c r="I509" s="17">
        <f t="shared" si="84"/>
        <v>0</v>
      </c>
      <c r="J509" s="17">
        <f t="shared" si="85"/>
        <v>127.65262500000001</v>
      </c>
      <c r="K509" s="17">
        <f t="shared" si="86"/>
        <v>0</v>
      </c>
      <c r="L509" s="17">
        <f t="shared" si="87"/>
        <v>127.65262500000001</v>
      </c>
      <c r="M509" s="17">
        <f t="shared" si="88"/>
        <v>0</v>
      </c>
      <c r="N509" s="17"/>
      <c r="O509" s="17"/>
      <c r="AC509">
        <f t="shared" si="80"/>
        <v>1</v>
      </c>
      <c r="AD509" t="str">
        <f t="shared" si="81"/>
        <v/>
      </c>
      <c r="AE509">
        <f t="shared" si="82"/>
        <v>0</v>
      </c>
    </row>
    <row r="510" spans="2:31" x14ac:dyDescent="0.35">
      <c r="B510" s="3" t="s">
        <v>47</v>
      </c>
      <c r="C510" s="3">
        <v>502</v>
      </c>
      <c r="D510" s="3">
        <v>502</v>
      </c>
      <c r="E510" s="10">
        <v>0</v>
      </c>
      <c r="F510" s="24">
        <f t="shared" si="83"/>
        <v>0</v>
      </c>
      <c r="G510" s="17">
        <f t="shared" si="89"/>
        <v>0</v>
      </c>
      <c r="H510" s="17">
        <f t="shared" si="90"/>
        <v>0</v>
      </c>
      <c r="I510" s="17">
        <f t="shared" si="84"/>
        <v>0</v>
      </c>
      <c r="J510" s="17">
        <f t="shared" si="85"/>
        <v>127.65262500000001</v>
      </c>
      <c r="K510" s="17">
        <f t="shared" si="86"/>
        <v>0</v>
      </c>
      <c r="L510" s="17">
        <f t="shared" si="87"/>
        <v>127.65262500000001</v>
      </c>
      <c r="M510" s="17">
        <f t="shared" si="88"/>
        <v>0</v>
      </c>
      <c r="N510" s="17"/>
      <c r="O510" s="17"/>
      <c r="AC510">
        <f t="shared" si="80"/>
        <v>1</v>
      </c>
      <c r="AD510" t="str">
        <f t="shared" si="81"/>
        <v/>
      </c>
      <c r="AE510">
        <f t="shared" si="82"/>
        <v>0</v>
      </c>
    </row>
    <row r="511" spans="2:31" x14ac:dyDescent="0.35">
      <c r="B511" s="3" t="s">
        <v>47</v>
      </c>
      <c r="C511" s="3">
        <v>503</v>
      </c>
      <c r="D511" s="3">
        <v>503</v>
      </c>
      <c r="E511" s="10">
        <v>0</v>
      </c>
      <c r="F511" s="24">
        <f t="shared" si="83"/>
        <v>0</v>
      </c>
      <c r="G511" s="17">
        <f t="shared" si="89"/>
        <v>0</v>
      </c>
      <c r="H511" s="17">
        <f t="shared" si="90"/>
        <v>0</v>
      </c>
      <c r="I511" s="17">
        <f t="shared" si="84"/>
        <v>0</v>
      </c>
      <c r="J511" s="17">
        <f t="shared" si="85"/>
        <v>127.65262500000001</v>
      </c>
      <c r="K511" s="17">
        <f t="shared" si="86"/>
        <v>0</v>
      </c>
      <c r="L511" s="17">
        <f t="shared" si="87"/>
        <v>127.65262500000001</v>
      </c>
      <c r="M511" s="17">
        <f t="shared" si="88"/>
        <v>0</v>
      </c>
      <c r="N511" s="17"/>
      <c r="O511" s="17"/>
      <c r="AC511">
        <f t="shared" si="80"/>
        <v>1</v>
      </c>
      <c r="AD511" t="str">
        <f t="shared" si="81"/>
        <v/>
      </c>
      <c r="AE511">
        <f t="shared" si="82"/>
        <v>0</v>
      </c>
    </row>
    <row r="512" spans="2:31" x14ac:dyDescent="0.35">
      <c r="B512" s="3" t="s">
        <v>47</v>
      </c>
      <c r="C512" s="3">
        <v>504</v>
      </c>
      <c r="D512" s="3">
        <v>504</v>
      </c>
      <c r="E512" s="10">
        <v>0</v>
      </c>
      <c r="F512" s="24">
        <f t="shared" si="83"/>
        <v>0</v>
      </c>
      <c r="G512" s="17">
        <f t="shared" si="89"/>
        <v>0</v>
      </c>
      <c r="H512" s="17">
        <f t="shared" si="90"/>
        <v>0</v>
      </c>
      <c r="I512" s="17">
        <f t="shared" si="84"/>
        <v>0</v>
      </c>
      <c r="J512" s="17">
        <f t="shared" si="85"/>
        <v>127.65262500000001</v>
      </c>
      <c r="K512" s="17">
        <f t="shared" si="86"/>
        <v>0</v>
      </c>
      <c r="L512" s="17">
        <f t="shared" si="87"/>
        <v>127.65262500000001</v>
      </c>
      <c r="M512" s="17">
        <f t="shared" si="88"/>
        <v>0</v>
      </c>
      <c r="N512" s="17"/>
      <c r="O512" s="17"/>
      <c r="AC512">
        <f t="shared" si="80"/>
        <v>1</v>
      </c>
      <c r="AD512" t="str">
        <f t="shared" si="81"/>
        <v/>
      </c>
      <c r="AE512">
        <f t="shared" si="82"/>
        <v>0</v>
      </c>
    </row>
    <row r="513" spans="2:31" x14ac:dyDescent="0.35">
      <c r="B513" s="3" t="s">
        <v>47</v>
      </c>
      <c r="C513" s="3">
        <v>505</v>
      </c>
      <c r="D513" s="3">
        <v>505</v>
      </c>
      <c r="E513" s="10">
        <v>0</v>
      </c>
      <c r="F513" s="24">
        <f t="shared" si="83"/>
        <v>0</v>
      </c>
      <c r="G513" s="17">
        <f t="shared" si="89"/>
        <v>0</v>
      </c>
      <c r="H513" s="17">
        <f t="shared" si="90"/>
        <v>0</v>
      </c>
      <c r="I513" s="17">
        <f t="shared" si="84"/>
        <v>0</v>
      </c>
      <c r="J513" s="17">
        <f t="shared" si="85"/>
        <v>127.65262500000001</v>
      </c>
      <c r="K513" s="17">
        <f t="shared" si="86"/>
        <v>0</v>
      </c>
      <c r="L513" s="17">
        <f t="shared" si="87"/>
        <v>127.65262500000001</v>
      </c>
      <c r="M513" s="17">
        <f t="shared" si="88"/>
        <v>0</v>
      </c>
      <c r="N513" s="17"/>
      <c r="O513" s="17"/>
      <c r="AC513">
        <f t="shared" si="80"/>
        <v>1</v>
      </c>
      <c r="AD513" t="str">
        <f t="shared" si="81"/>
        <v/>
      </c>
      <c r="AE513">
        <f t="shared" si="82"/>
        <v>0</v>
      </c>
    </row>
    <row r="514" spans="2:31" x14ac:dyDescent="0.35">
      <c r="B514" s="3" t="s">
        <v>47</v>
      </c>
      <c r="C514" s="3">
        <v>506</v>
      </c>
      <c r="D514" s="3">
        <v>506</v>
      </c>
      <c r="E514" s="10">
        <v>0</v>
      </c>
      <c r="F514" s="24">
        <f t="shared" si="83"/>
        <v>0</v>
      </c>
      <c r="G514" s="17">
        <f t="shared" si="89"/>
        <v>0</v>
      </c>
      <c r="H514" s="17">
        <f t="shared" si="90"/>
        <v>0</v>
      </c>
      <c r="I514" s="17">
        <f t="shared" si="84"/>
        <v>0</v>
      </c>
      <c r="J514" s="17">
        <f t="shared" si="85"/>
        <v>127.65262500000001</v>
      </c>
      <c r="K514" s="17">
        <f t="shared" si="86"/>
        <v>0</v>
      </c>
      <c r="L514" s="17">
        <f t="shared" si="87"/>
        <v>127.65262500000001</v>
      </c>
      <c r="M514" s="17">
        <f t="shared" si="88"/>
        <v>0</v>
      </c>
      <c r="N514" s="17"/>
      <c r="O514" s="17"/>
      <c r="AC514">
        <f t="shared" si="80"/>
        <v>1</v>
      </c>
      <c r="AD514" t="str">
        <f t="shared" si="81"/>
        <v/>
      </c>
      <c r="AE514">
        <f t="shared" si="82"/>
        <v>0</v>
      </c>
    </row>
    <row r="515" spans="2:31" x14ac:dyDescent="0.35">
      <c r="B515" s="3" t="s">
        <v>47</v>
      </c>
      <c r="C515" s="3">
        <v>507</v>
      </c>
      <c r="D515" s="3">
        <v>507</v>
      </c>
      <c r="E515" s="10">
        <v>0</v>
      </c>
      <c r="F515" s="24">
        <f t="shared" si="83"/>
        <v>0</v>
      </c>
      <c r="G515" s="17">
        <f t="shared" si="89"/>
        <v>0</v>
      </c>
      <c r="H515" s="17">
        <f t="shared" si="90"/>
        <v>0</v>
      </c>
      <c r="I515" s="17">
        <f t="shared" si="84"/>
        <v>0</v>
      </c>
      <c r="J515" s="17">
        <f t="shared" si="85"/>
        <v>127.65262500000001</v>
      </c>
      <c r="K515" s="17">
        <f t="shared" si="86"/>
        <v>0</v>
      </c>
      <c r="L515" s="17">
        <f t="shared" si="87"/>
        <v>127.65262500000001</v>
      </c>
      <c r="M515" s="17">
        <f t="shared" si="88"/>
        <v>0</v>
      </c>
      <c r="N515" s="17"/>
      <c r="O515" s="17"/>
      <c r="AC515">
        <f t="shared" si="80"/>
        <v>1</v>
      </c>
      <c r="AD515" t="str">
        <f t="shared" si="81"/>
        <v/>
      </c>
      <c r="AE515">
        <f t="shared" si="82"/>
        <v>0</v>
      </c>
    </row>
    <row r="516" spans="2:31" x14ac:dyDescent="0.35">
      <c r="B516" s="3" t="s">
        <v>47</v>
      </c>
      <c r="C516" s="3">
        <v>508</v>
      </c>
      <c r="D516" s="3">
        <v>508</v>
      </c>
      <c r="E516" s="10">
        <v>0</v>
      </c>
      <c r="F516" s="24">
        <f t="shared" si="83"/>
        <v>0</v>
      </c>
      <c r="G516" s="17">
        <f t="shared" si="89"/>
        <v>0</v>
      </c>
      <c r="H516" s="17">
        <f t="shared" si="90"/>
        <v>0</v>
      </c>
      <c r="I516" s="17">
        <f t="shared" si="84"/>
        <v>0</v>
      </c>
      <c r="J516" s="17">
        <f t="shared" si="85"/>
        <v>127.65262500000001</v>
      </c>
      <c r="K516" s="17">
        <f t="shared" si="86"/>
        <v>0</v>
      </c>
      <c r="L516" s="17">
        <f t="shared" si="87"/>
        <v>127.65262500000001</v>
      </c>
      <c r="M516" s="17">
        <f t="shared" si="88"/>
        <v>0</v>
      </c>
      <c r="N516" s="17"/>
      <c r="O516" s="17"/>
      <c r="AC516">
        <f t="shared" si="80"/>
        <v>1</v>
      </c>
      <c r="AD516" t="str">
        <f t="shared" si="81"/>
        <v/>
      </c>
      <c r="AE516">
        <f t="shared" si="82"/>
        <v>0</v>
      </c>
    </row>
    <row r="517" spans="2:31" x14ac:dyDescent="0.35">
      <c r="B517" s="3" t="s">
        <v>47</v>
      </c>
      <c r="C517" s="3">
        <v>509</v>
      </c>
      <c r="D517" s="3">
        <v>509</v>
      </c>
      <c r="E517" s="10">
        <v>0</v>
      </c>
      <c r="F517" s="24">
        <f t="shared" si="83"/>
        <v>0</v>
      </c>
      <c r="G517" s="17">
        <f t="shared" si="89"/>
        <v>0</v>
      </c>
      <c r="H517" s="17">
        <f t="shared" si="90"/>
        <v>0</v>
      </c>
      <c r="I517" s="17">
        <f t="shared" si="84"/>
        <v>0</v>
      </c>
      <c r="J517" s="17">
        <f t="shared" si="85"/>
        <v>127.65262500000001</v>
      </c>
      <c r="K517" s="17">
        <f t="shared" si="86"/>
        <v>0</v>
      </c>
      <c r="L517" s="17">
        <f t="shared" si="87"/>
        <v>127.65262500000001</v>
      </c>
      <c r="M517" s="17">
        <f t="shared" si="88"/>
        <v>0</v>
      </c>
      <c r="N517" s="17"/>
      <c r="O517" s="17"/>
      <c r="AC517">
        <f t="shared" si="80"/>
        <v>1</v>
      </c>
      <c r="AD517" t="str">
        <f t="shared" si="81"/>
        <v/>
      </c>
      <c r="AE517">
        <f t="shared" si="82"/>
        <v>0</v>
      </c>
    </row>
    <row r="518" spans="2:31" x14ac:dyDescent="0.35">
      <c r="B518" s="3" t="s">
        <v>47</v>
      </c>
      <c r="C518" s="3">
        <v>510</v>
      </c>
      <c r="D518" s="3">
        <v>510</v>
      </c>
      <c r="E518" s="10">
        <v>0</v>
      </c>
      <c r="F518" s="24">
        <f t="shared" si="83"/>
        <v>0</v>
      </c>
      <c r="G518" s="17">
        <f t="shared" si="89"/>
        <v>0</v>
      </c>
      <c r="H518" s="17">
        <f t="shared" si="90"/>
        <v>0</v>
      </c>
      <c r="I518" s="17">
        <f t="shared" si="84"/>
        <v>0</v>
      </c>
      <c r="J518" s="17">
        <f t="shared" si="85"/>
        <v>127.65262500000001</v>
      </c>
      <c r="K518" s="17">
        <f t="shared" si="86"/>
        <v>0</v>
      </c>
      <c r="L518" s="17">
        <f t="shared" si="87"/>
        <v>127.65262500000001</v>
      </c>
      <c r="M518" s="17">
        <f t="shared" si="88"/>
        <v>0</v>
      </c>
      <c r="N518" s="17"/>
      <c r="O518" s="17"/>
      <c r="AC518">
        <f t="shared" si="80"/>
        <v>1</v>
      </c>
      <c r="AD518" t="str">
        <f t="shared" si="81"/>
        <v/>
      </c>
      <c r="AE518">
        <f t="shared" si="82"/>
        <v>0</v>
      </c>
    </row>
    <row r="519" spans="2:31" x14ac:dyDescent="0.35">
      <c r="B519" s="3" t="s">
        <v>47</v>
      </c>
      <c r="C519" s="3">
        <v>511</v>
      </c>
      <c r="D519" s="3">
        <v>511</v>
      </c>
      <c r="E519" s="10">
        <v>0</v>
      </c>
      <c r="F519" s="24">
        <f t="shared" si="83"/>
        <v>0</v>
      </c>
      <c r="G519" s="17">
        <f t="shared" si="89"/>
        <v>6.9444444444444448E-2</v>
      </c>
      <c r="H519" s="17">
        <f t="shared" si="90"/>
        <v>0.25</v>
      </c>
      <c r="I519" s="17">
        <f t="shared" si="84"/>
        <v>72.291666666666671</v>
      </c>
      <c r="J519" s="17">
        <f t="shared" si="85"/>
        <v>127.65262500000001</v>
      </c>
      <c r="K519" s="17">
        <f t="shared" si="86"/>
        <v>0</v>
      </c>
      <c r="L519" s="17">
        <f t="shared" si="87"/>
        <v>199.94429166666669</v>
      </c>
      <c r="M519" s="17">
        <f t="shared" si="88"/>
        <v>0</v>
      </c>
      <c r="N519" s="17"/>
      <c r="O519" s="17"/>
      <c r="AC519">
        <f t="shared" si="80"/>
        <v>1</v>
      </c>
      <c r="AD519" t="str">
        <f t="shared" si="81"/>
        <v/>
      </c>
      <c r="AE519">
        <f t="shared" si="82"/>
        <v>0</v>
      </c>
    </row>
    <row r="520" spans="2:31" x14ac:dyDescent="0.35">
      <c r="B520" s="3" t="s">
        <v>47</v>
      </c>
      <c r="C520" s="3">
        <v>512</v>
      </c>
      <c r="D520" s="3">
        <v>512</v>
      </c>
      <c r="E520" s="10">
        <v>0.5</v>
      </c>
      <c r="F520" s="24">
        <f t="shared" si="83"/>
        <v>0.1388888888888889</v>
      </c>
      <c r="G520" s="17">
        <f t="shared" si="89"/>
        <v>0.34722222222222221</v>
      </c>
      <c r="H520" s="17">
        <f t="shared" si="90"/>
        <v>1.25</v>
      </c>
      <c r="I520" s="17">
        <f t="shared" si="84"/>
        <v>361.45833333333331</v>
      </c>
      <c r="J520" s="17">
        <f t="shared" si="85"/>
        <v>127.65262500000001</v>
      </c>
      <c r="K520" s="17">
        <f t="shared" si="86"/>
        <v>6.8611111111111121E-3</v>
      </c>
      <c r="L520" s="17">
        <f t="shared" si="87"/>
        <v>489.11781944444442</v>
      </c>
      <c r="M520" s="17">
        <f t="shared" si="88"/>
        <v>6.7933030478395065E-2</v>
      </c>
      <c r="N520" s="17"/>
      <c r="O520" s="17"/>
      <c r="AC520">
        <f t="shared" ref="AC520:AC583" si="91">IF(E520&lt;1,1,0)</f>
        <v>1</v>
      </c>
      <c r="AD520" t="str">
        <f t="shared" ref="AD520:AD583" si="92">IF(AC520=1,"",E520)</f>
        <v/>
      </c>
      <c r="AE520">
        <f t="shared" ref="AE520:AE583" si="93">E520/3.6</f>
        <v>0.1388888888888889</v>
      </c>
    </row>
    <row r="521" spans="2:31" x14ac:dyDescent="0.35">
      <c r="B521" s="3" t="s">
        <v>47</v>
      </c>
      <c r="C521" s="3">
        <v>513</v>
      </c>
      <c r="D521" s="3">
        <v>513</v>
      </c>
      <c r="E521" s="10">
        <v>2.5</v>
      </c>
      <c r="F521" s="24">
        <f t="shared" ref="F521:F584" si="94">E521/3.6</f>
        <v>0.69444444444444442</v>
      </c>
      <c r="G521" s="17">
        <f t="shared" si="89"/>
        <v>0.8472222222222221</v>
      </c>
      <c r="H521" s="17">
        <f t="shared" si="90"/>
        <v>3.05</v>
      </c>
      <c r="I521" s="17">
        <f t="shared" ref="I521:I584" si="95">$I$2*G521</f>
        <v>881.95833333333326</v>
      </c>
      <c r="J521" s="17">
        <f t="shared" ref="J521:J584" si="96">($I$2*9.81)*$I$3</f>
        <v>127.65262500000001</v>
      </c>
      <c r="K521" s="17">
        <f t="shared" ref="K521:K584" si="97">0.5*2.47*$I$4*$L$2*(F521*F521)</f>
        <v>0.17152777777777778</v>
      </c>
      <c r="L521" s="17">
        <f t="shared" ref="L521:L584" si="98">I521+J521+K521</f>
        <v>1009.7824861111111</v>
      </c>
      <c r="M521" s="17">
        <f t="shared" ref="M521:M584" si="99">(L521*F521)/1000</f>
        <v>0.70123783757716052</v>
      </c>
      <c r="N521" s="17"/>
      <c r="O521" s="17"/>
      <c r="AC521">
        <f t="shared" si="91"/>
        <v>0</v>
      </c>
      <c r="AD521">
        <f t="shared" si="92"/>
        <v>2.5</v>
      </c>
      <c r="AE521">
        <f t="shared" si="93"/>
        <v>0.69444444444444442</v>
      </c>
    </row>
    <row r="522" spans="2:31" x14ac:dyDescent="0.35">
      <c r="B522" s="3" t="s">
        <v>47</v>
      </c>
      <c r="C522" s="3">
        <v>514</v>
      </c>
      <c r="D522" s="3">
        <v>514</v>
      </c>
      <c r="E522" s="10">
        <v>6.6</v>
      </c>
      <c r="F522" s="24">
        <f t="shared" si="94"/>
        <v>1.8333333333333333</v>
      </c>
      <c r="G522" s="17">
        <f t="shared" ref="G522:G585" si="100">($E523-$E521)/2/3.6</f>
        <v>1.2916666666666667</v>
      </c>
      <c r="H522" s="17">
        <f t="shared" ref="H522:H585" si="101">($E523-$E521)/2</f>
        <v>4.6500000000000004</v>
      </c>
      <c r="I522" s="17">
        <f t="shared" si="95"/>
        <v>1344.625</v>
      </c>
      <c r="J522" s="17">
        <f t="shared" si="96"/>
        <v>127.65262500000001</v>
      </c>
      <c r="K522" s="17">
        <f t="shared" si="97"/>
        <v>1.1954799999999999</v>
      </c>
      <c r="L522" s="17">
        <f t="shared" si="98"/>
        <v>1473.473105</v>
      </c>
      <c r="M522" s="17">
        <f t="shared" si="99"/>
        <v>2.7013673591666665</v>
      </c>
      <c r="N522" s="17"/>
      <c r="O522" s="17"/>
      <c r="AC522">
        <f t="shared" si="91"/>
        <v>0</v>
      </c>
      <c r="AD522">
        <f t="shared" si="92"/>
        <v>6.6</v>
      </c>
      <c r="AE522">
        <f t="shared" si="93"/>
        <v>1.8333333333333333</v>
      </c>
    </row>
    <row r="523" spans="2:31" x14ac:dyDescent="0.35">
      <c r="B523" s="3" t="s">
        <v>47</v>
      </c>
      <c r="C523" s="3">
        <v>515</v>
      </c>
      <c r="D523" s="3">
        <v>515</v>
      </c>
      <c r="E523" s="10">
        <v>11.8</v>
      </c>
      <c r="F523" s="24">
        <f t="shared" si="94"/>
        <v>3.2777777777777777</v>
      </c>
      <c r="G523" s="17">
        <f t="shared" si="100"/>
        <v>1.4166666666666667</v>
      </c>
      <c r="H523" s="17">
        <f t="shared" si="101"/>
        <v>5.1000000000000005</v>
      </c>
      <c r="I523" s="17">
        <f t="shared" si="95"/>
        <v>1474.75</v>
      </c>
      <c r="J523" s="17">
        <f t="shared" si="96"/>
        <v>127.65262500000001</v>
      </c>
      <c r="K523" s="17">
        <f t="shared" si="97"/>
        <v>3.8213644444444439</v>
      </c>
      <c r="L523" s="17">
        <f t="shared" si="98"/>
        <v>1606.2239894444444</v>
      </c>
      <c r="M523" s="17">
        <f t="shared" si="99"/>
        <v>5.264845298734568</v>
      </c>
      <c r="N523" s="17"/>
      <c r="O523" s="17"/>
      <c r="AC523">
        <f t="shared" si="91"/>
        <v>0</v>
      </c>
      <c r="AD523">
        <f t="shared" si="92"/>
        <v>11.8</v>
      </c>
      <c r="AE523">
        <f t="shared" si="93"/>
        <v>3.2777777777777777</v>
      </c>
    </row>
    <row r="524" spans="2:31" x14ac:dyDescent="0.35">
      <c r="B524" s="3" t="s">
        <v>47</v>
      </c>
      <c r="C524" s="3">
        <v>516</v>
      </c>
      <c r="D524" s="3">
        <v>516</v>
      </c>
      <c r="E524" s="10">
        <v>16.8</v>
      </c>
      <c r="F524" s="24">
        <f t="shared" si="94"/>
        <v>4.666666666666667</v>
      </c>
      <c r="G524" s="17">
        <f t="shared" si="100"/>
        <v>1.2083333333333333</v>
      </c>
      <c r="H524" s="17">
        <f t="shared" si="101"/>
        <v>4.3499999999999996</v>
      </c>
      <c r="I524" s="17">
        <f t="shared" si="95"/>
        <v>1257.875</v>
      </c>
      <c r="J524" s="17">
        <f t="shared" si="96"/>
        <v>127.65262500000001</v>
      </c>
      <c r="K524" s="17">
        <f t="shared" si="97"/>
        <v>7.7459200000000017</v>
      </c>
      <c r="L524" s="17">
        <f t="shared" si="98"/>
        <v>1393.273545</v>
      </c>
      <c r="M524" s="17">
        <f t="shared" si="99"/>
        <v>6.5019432100000003</v>
      </c>
      <c r="N524" s="17"/>
      <c r="O524" s="17"/>
      <c r="AC524">
        <f t="shared" si="91"/>
        <v>0</v>
      </c>
      <c r="AD524">
        <f t="shared" si="92"/>
        <v>16.8</v>
      </c>
      <c r="AE524">
        <f t="shared" si="93"/>
        <v>4.666666666666667</v>
      </c>
    </row>
    <row r="525" spans="2:31" x14ac:dyDescent="0.35">
      <c r="B525" s="3" t="s">
        <v>47</v>
      </c>
      <c r="C525" s="3">
        <v>517</v>
      </c>
      <c r="D525" s="3">
        <v>517</v>
      </c>
      <c r="E525" s="10">
        <v>20.5</v>
      </c>
      <c r="F525" s="24">
        <f t="shared" si="94"/>
        <v>5.6944444444444446</v>
      </c>
      <c r="G525" s="17">
        <f t="shared" si="100"/>
        <v>0.70833333333333304</v>
      </c>
      <c r="H525" s="17">
        <f t="shared" si="101"/>
        <v>2.5499999999999989</v>
      </c>
      <c r="I525" s="17">
        <f t="shared" si="95"/>
        <v>737.37499999999966</v>
      </c>
      <c r="J525" s="17">
        <f t="shared" si="96"/>
        <v>127.65262500000001</v>
      </c>
      <c r="K525" s="17">
        <f t="shared" si="97"/>
        <v>11.533527777777779</v>
      </c>
      <c r="L525" s="17">
        <f t="shared" si="98"/>
        <v>876.56115277777747</v>
      </c>
      <c r="M525" s="17">
        <f t="shared" si="99"/>
        <v>4.9915287866512328</v>
      </c>
      <c r="N525" s="17"/>
      <c r="O525" s="17"/>
      <c r="AC525">
        <f t="shared" si="91"/>
        <v>0</v>
      </c>
      <c r="AD525">
        <f t="shared" si="92"/>
        <v>20.5</v>
      </c>
      <c r="AE525">
        <f t="shared" si="93"/>
        <v>5.6944444444444446</v>
      </c>
    </row>
    <row r="526" spans="2:31" x14ac:dyDescent="0.35">
      <c r="B526" s="3" t="s">
        <v>47</v>
      </c>
      <c r="C526" s="3">
        <v>518</v>
      </c>
      <c r="D526" s="3">
        <v>518</v>
      </c>
      <c r="E526" s="10">
        <v>21.9</v>
      </c>
      <c r="F526" s="24">
        <f t="shared" si="94"/>
        <v>6.083333333333333</v>
      </c>
      <c r="G526" s="17">
        <f t="shared" si="100"/>
        <v>0.19444444444444425</v>
      </c>
      <c r="H526" s="17">
        <f t="shared" si="101"/>
        <v>0.69999999999999929</v>
      </c>
      <c r="I526" s="17">
        <f t="shared" si="95"/>
        <v>202.41666666666646</v>
      </c>
      <c r="J526" s="17">
        <f t="shared" si="96"/>
        <v>127.65262500000001</v>
      </c>
      <c r="K526" s="17">
        <f t="shared" si="97"/>
        <v>13.16263</v>
      </c>
      <c r="L526" s="17">
        <f t="shared" si="98"/>
        <v>343.23192166666644</v>
      </c>
      <c r="M526" s="17">
        <f t="shared" si="99"/>
        <v>2.0879941901388874</v>
      </c>
      <c r="N526" s="17"/>
      <c r="O526" s="17"/>
      <c r="AC526">
        <f t="shared" si="91"/>
        <v>0</v>
      </c>
      <c r="AD526">
        <f t="shared" si="92"/>
        <v>21.9</v>
      </c>
      <c r="AE526">
        <f t="shared" si="93"/>
        <v>6.083333333333333</v>
      </c>
    </row>
    <row r="527" spans="2:31" x14ac:dyDescent="0.35">
      <c r="B527" s="3" t="s">
        <v>47</v>
      </c>
      <c r="C527" s="3">
        <v>519</v>
      </c>
      <c r="D527" s="3">
        <v>519</v>
      </c>
      <c r="E527" s="10">
        <v>21.9</v>
      </c>
      <c r="F527" s="24">
        <f t="shared" si="94"/>
        <v>6.083333333333333</v>
      </c>
      <c r="G527" s="17">
        <f t="shared" si="100"/>
        <v>-8.3333333333333037E-2</v>
      </c>
      <c r="H527" s="17">
        <f t="shared" si="101"/>
        <v>-0.29999999999999893</v>
      </c>
      <c r="I527" s="17">
        <f t="shared" si="95"/>
        <v>-86.749999999999687</v>
      </c>
      <c r="J527" s="17">
        <f t="shared" si="96"/>
        <v>127.65262500000001</v>
      </c>
      <c r="K527" s="17">
        <f t="shared" si="97"/>
        <v>13.16263</v>
      </c>
      <c r="L527" s="17">
        <f t="shared" si="98"/>
        <v>54.065255000000327</v>
      </c>
      <c r="M527" s="17">
        <f t="shared" si="99"/>
        <v>0.32889696791666867</v>
      </c>
      <c r="N527" s="17"/>
      <c r="O527" s="17"/>
      <c r="AC527">
        <f t="shared" si="91"/>
        <v>0</v>
      </c>
      <c r="AD527">
        <f t="shared" si="92"/>
        <v>21.9</v>
      </c>
      <c r="AE527">
        <f t="shared" si="93"/>
        <v>6.083333333333333</v>
      </c>
    </row>
    <row r="528" spans="2:31" x14ac:dyDescent="0.35">
      <c r="B528" s="3" t="s">
        <v>47</v>
      </c>
      <c r="C528" s="3">
        <v>520</v>
      </c>
      <c r="D528" s="3">
        <v>520</v>
      </c>
      <c r="E528" s="10">
        <v>21.3</v>
      </c>
      <c r="F528" s="24">
        <f t="shared" si="94"/>
        <v>5.916666666666667</v>
      </c>
      <c r="G528" s="17">
        <f t="shared" si="100"/>
        <v>-0.22222222222222193</v>
      </c>
      <c r="H528" s="17">
        <f t="shared" si="101"/>
        <v>-0.79999999999999893</v>
      </c>
      <c r="I528" s="17">
        <f t="shared" si="95"/>
        <v>-231.33333333333303</v>
      </c>
      <c r="J528" s="17">
        <f t="shared" si="96"/>
        <v>127.65262500000001</v>
      </c>
      <c r="K528" s="17">
        <f t="shared" si="97"/>
        <v>12.451270000000001</v>
      </c>
      <c r="L528" s="17">
        <f t="shared" si="98"/>
        <v>-91.229438333333007</v>
      </c>
      <c r="M528" s="17">
        <f t="shared" si="99"/>
        <v>-0.53977417680555373</v>
      </c>
      <c r="N528" s="17"/>
      <c r="O528" s="17"/>
      <c r="AC528">
        <f t="shared" si="91"/>
        <v>0</v>
      </c>
      <c r="AD528">
        <f t="shared" si="92"/>
        <v>21.3</v>
      </c>
      <c r="AE528">
        <f t="shared" si="93"/>
        <v>5.916666666666667</v>
      </c>
    </row>
    <row r="529" spans="2:31" x14ac:dyDescent="0.35">
      <c r="B529" s="3" t="s">
        <v>47</v>
      </c>
      <c r="C529" s="3">
        <v>521</v>
      </c>
      <c r="D529" s="3">
        <v>521</v>
      </c>
      <c r="E529" s="10">
        <v>20.3</v>
      </c>
      <c r="F529" s="24">
        <f t="shared" si="94"/>
        <v>5.6388888888888893</v>
      </c>
      <c r="G529" s="17">
        <f t="shared" si="100"/>
        <v>-0.29166666666666685</v>
      </c>
      <c r="H529" s="17">
        <f t="shared" si="101"/>
        <v>-1.0500000000000007</v>
      </c>
      <c r="I529" s="17">
        <f t="shared" si="95"/>
        <v>-303.62500000000017</v>
      </c>
      <c r="J529" s="17">
        <f t="shared" si="96"/>
        <v>127.65262500000001</v>
      </c>
      <c r="K529" s="17">
        <f t="shared" si="97"/>
        <v>11.309581111111113</v>
      </c>
      <c r="L529" s="17">
        <f t="shared" si="98"/>
        <v>-164.66279388888907</v>
      </c>
      <c r="M529" s="17">
        <f t="shared" si="99"/>
        <v>-0.9285151988734579</v>
      </c>
      <c r="N529" s="17"/>
      <c r="O529" s="17"/>
      <c r="AC529">
        <f t="shared" si="91"/>
        <v>0</v>
      </c>
      <c r="AD529">
        <f t="shared" si="92"/>
        <v>20.3</v>
      </c>
      <c r="AE529">
        <f t="shared" si="93"/>
        <v>5.6388888888888893</v>
      </c>
    </row>
    <row r="530" spans="2:31" x14ac:dyDescent="0.35">
      <c r="B530" s="3" t="s">
        <v>47</v>
      </c>
      <c r="C530" s="3">
        <v>522</v>
      </c>
      <c r="D530" s="3">
        <v>522</v>
      </c>
      <c r="E530" s="10">
        <v>19.2</v>
      </c>
      <c r="F530" s="24">
        <f t="shared" si="94"/>
        <v>5.333333333333333</v>
      </c>
      <c r="G530" s="17">
        <f t="shared" si="100"/>
        <v>-0.34722222222222221</v>
      </c>
      <c r="H530" s="17">
        <f t="shared" si="101"/>
        <v>-1.25</v>
      </c>
      <c r="I530" s="17">
        <f t="shared" si="95"/>
        <v>-361.45833333333331</v>
      </c>
      <c r="J530" s="17">
        <f t="shared" si="96"/>
        <v>127.65262500000001</v>
      </c>
      <c r="K530" s="17">
        <f t="shared" si="97"/>
        <v>10.11712</v>
      </c>
      <c r="L530" s="17">
        <f t="shared" si="98"/>
        <v>-223.68858833333331</v>
      </c>
      <c r="M530" s="17">
        <f t="shared" si="99"/>
        <v>-1.1930058044444443</v>
      </c>
      <c r="N530" s="17"/>
      <c r="O530" s="17"/>
      <c r="AC530">
        <f t="shared" si="91"/>
        <v>0</v>
      </c>
      <c r="AD530">
        <f t="shared" si="92"/>
        <v>19.2</v>
      </c>
      <c r="AE530">
        <f t="shared" si="93"/>
        <v>5.333333333333333</v>
      </c>
    </row>
    <row r="531" spans="2:31" x14ac:dyDescent="0.35">
      <c r="B531" s="3" t="s">
        <v>47</v>
      </c>
      <c r="C531" s="3">
        <v>523</v>
      </c>
      <c r="D531" s="3">
        <v>523</v>
      </c>
      <c r="E531" s="10">
        <v>17.8</v>
      </c>
      <c r="F531" s="24">
        <f t="shared" si="94"/>
        <v>4.9444444444444446</v>
      </c>
      <c r="G531" s="17">
        <f t="shared" si="100"/>
        <v>-0.51388888888888873</v>
      </c>
      <c r="H531" s="17">
        <f t="shared" si="101"/>
        <v>-1.8499999999999996</v>
      </c>
      <c r="I531" s="17">
        <f t="shared" si="95"/>
        <v>-534.95833333333314</v>
      </c>
      <c r="J531" s="17">
        <f t="shared" si="96"/>
        <v>127.65262500000001</v>
      </c>
      <c r="K531" s="17">
        <f t="shared" si="97"/>
        <v>8.6954977777777778</v>
      </c>
      <c r="L531" s="17">
        <f t="shared" si="98"/>
        <v>-398.61021055555534</v>
      </c>
      <c r="M531" s="17">
        <f t="shared" si="99"/>
        <v>-1.9709060410802461</v>
      </c>
      <c r="N531" s="17"/>
      <c r="O531" s="17"/>
      <c r="AC531">
        <f t="shared" si="91"/>
        <v>0</v>
      </c>
      <c r="AD531">
        <f t="shared" si="92"/>
        <v>17.8</v>
      </c>
      <c r="AE531">
        <f t="shared" si="93"/>
        <v>4.9444444444444446</v>
      </c>
    </row>
    <row r="532" spans="2:31" x14ac:dyDescent="0.35">
      <c r="B532" s="3" t="s">
        <v>47</v>
      </c>
      <c r="C532" s="3">
        <v>524</v>
      </c>
      <c r="D532" s="3">
        <v>524</v>
      </c>
      <c r="E532" s="10">
        <v>15.5</v>
      </c>
      <c r="F532" s="24">
        <f t="shared" si="94"/>
        <v>4.3055555555555554</v>
      </c>
      <c r="G532" s="17">
        <f t="shared" si="100"/>
        <v>-0.81944444444444442</v>
      </c>
      <c r="H532" s="17">
        <f t="shared" si="101"/>
        <v>-2.95</v>
      </c>
      <c r="I532" s="17">
        <f t="shared" si="95"/>
        <v>-853.04166666666663</v>
      </c>
      <c r="J532" s="17">
        <f t="shared" si="96"/>
        <v>127.65262500000001</v>
      </c>
      <c r="K532" s="17">
        <f t="shared" si="97"/>
        <v>6.5935277777777772</v>
      </c>
      <c r="L532" s="17">
        <f t="shared" si="98"/>
        <v>-718.79551388888876</v>
      </c>
      <c r="M532" s="17">
        <f t="shared" si="99"/>
        <v>-3.0948140181327153</v>
      </c>
      <c r="N532" s="17"/>
      <c r="O532" s="17"/>
      <c r="AC532">
        <f t="shared" si="91"/>
        <v>0</v>
      </c>
      <c r="AD532">
        <f t="shared" si="92"/>
        <v>15.5</v>
      </c>
      <c r="AE532">
        <f t="shared" si="93"/>
        <v>4.3055555555555554</v>
      </c>
    </row>
    <row r="533" spans="2:31" x14ac:dyDescent="0.35">
      <c r="B533" s="3" t="s">
        <v>47</v>
      </c>
      <c r="C533" s="3">
        <v>525</v>
      </c>
      <c r="D533" s="3">
        <v>525</v>
      </c>
      <c r="E533" s="10">
        <v>11.9</v>
      </c>
      <c r="F533" s="24">
        <f t="shared" si="94"/>
        <v>3.3055555555555554</v>
      </c>
      <c r="G533" s="17">
        <f t="shared" si="100"/>
        <v>-1.0972222222222223</v>
      </c>
      <c r="H533" s="17">
        <f t="shared" si="101"/>
        <v>-3.95</v>
      </c>
      <c r="I533" s="17">
        <f t="shared" si="95"/>
        <v>-1142.2083333333335</v>
      </c>
      <c r="J533" s="17">
        <f t="shared" si="96"/>
        <v>127.65262500000001</v>
      </c>
      <c r="K533" s="17">
        <f t="shared" si="97"/>
        <v>3.886407777777777</v>
      </c>
      <c r="L533" s="17">
        <f t="shared" si="98"/>
        <v>-1010.6693005555557</v>
      </c>
      <c r="M533" s="17">
        <f t="shared" si="99"/>
        <v>-3.3408235212808646</v>
      </c>
      <c r="N533" s="17"/>
      <c r="O533" s="17"/>
      <c r="AC533">
        <f t="shared" si="91"/>
        <v>0</v>
      </c>
      <c r="AD533">
        <f t="shared" si="92"/>
        <v>11.9</v>
      </c>
      <c r="AE533">
        <f t="shared" si="93"/>
        <v>3.3055555555555554</v>
      </c>
    </row>
    <row r="534" spans="2:31" x14ac:dyDescent="0.35">
      <c r="B534" s="3" t="s">
        <v>47</v>
      </c>
      <c r="C534" s="3">
        <v>526</v>
      </c>
      <c r="D534" s="3">
        <v>526</v>
      </c>
      <c r="E534" s="10">
        <v>7.6</v>
      </c>
      <c r="F534" s="24">
        <f t="shared" si="94"/>
        <v>2.1111111111111112</v>
      </c>
      <c r="G534" s="17">
        <f t="shared" si="100"/>
        <v>-1.0972222222222223</v>
      </c>
      <c r="H534" s="17">
        <f t="shared" si="101"/>
        <v>-3.95</v>
      </c>
      <c r="I534" s="17">
        <f t="shared" si="95"/>
        <v>-1142.2083333333335</v>
      </c>
      <c r="J534" s="17">
        <f t="shared" si="96"/>
        <v>127.65262500000001</v>
      </c>
      <c r="K534" s="17">
        <f t="shared" si="97"/>
        <v>1.5851911111111112</v>
      </c>
      <c r="L534" s="17">
        <f t="shared" si="98"/>
        <v>-1012.9705172222223</v>
      </c>
      <c r="M534" s="17">
        <f t="shared" si="99"/>
        <v>-2.1384933141358022</v>
      </c>
      <c r="N534" s="17"/>
      <c r="O534" s="17"/>
      <c r="AC534">
        <f t="shared" si="91"/>
        <v>0</v>
      </c>
      <c r="AD534">
        <f t="shared" si="92"/>
        <v>7.6</v>
      </c>
      <c r="AE534">
        <f t="shared" si="93"/>
        <v>2.1111111111111112</v>
      </c>
    </row>
    <row r="535" spans="2:31" x14ac:dyDescent="0.35">
      <c r="B535" s="3" t="s">
        <v>47</v>
      </c>
      <c r="C535" s="3">
        <v>527</v>
      </c>
      <c r="D535" s="3">
        <v>527</v>
      </c>
      <c r="E535" s="10">
        <v>4</v>
      </c>
      <c r="F535" s="24">
        <f t="shared" si="94"/>
        <v>1.1111111111111112</v>
      </c>
      <c r="G535" s="17">
        <f t="shared" si="100"/>
        <v>-0.77777777777777768</v>
      </c>
      <c r="H535" s="17">
        <f t="shared" si="101"/>
        <v>-2.8</v>
      </c>
      <c r="I535" s="17">
        <f t="shared" si="95"/>
        <v>-809.66666666666652</v>
      </c>
      <c r="J535" s="17">
        <f t="shared" si="96"/>
        <v>127.65262500000001</v>
      </c>
      <c r="K535" s="17">
        <f t="shared" si="97"/>
        <v>0.43911111111111117</v>
      </c>
      <c r="L535" s="17">
        <f t="shared" si="98"/>
        <v>-681.5749305555554</v>
      </c>
      <c r="M535" s="17">
        <f t="shared" si="99"/>
        <v>-0.75730547839506168</v>
      </c>
      <c r="N535" s="17"/>
      <c r="O535" s="17"/>
      <c r="AC535">
        <f t="shared" si="91"/>
        <v>0</v>
      </c>
      <c r="AD535">
        <f t="shared" si="92"/>
        <v>4</v>
      </c>
      <c r="AE535">
        <f t="shared" si="93"/>
        <v>1.1111111111111112</v>
      </c>
    </row>
    <row r="536" spans="2:31" x14ac:dyDescent="0.35">
      <c r="B536" s="3" t="s">
        <v>47</v>
      </c>
      <c r="C536" s="3">
        <v>528</v>
      </c>
      <c r="D536" s="3">
        <v>528</v>
      </c>
      <c r="E536" s="10">
        <v>2</v>
      </c>
      <c r="F536" s="24">
        <f t="shared" si="94"/>
        <v>0.55555555555555558</v>
      </c>
      <c r="G536" s="17">
        <f t="shared" si="100"/>
        <v>-0.41666666666666663</v>
      </c>
      <c r="H536" s="17">
        <f t="shared" si="101"/>
        <v>-1.5</v>
      </c>
      <c r="I536" s="17">
        <f t="shared" si="95"/>
        <v>-433.74999999999994</v>
      </c>
      <c r="J536" s="17">
        <f t="shared" si="96"/>
        <v>127.65262500000001</v>
      </c>
      <c r="K536" s="17">
        <f t="shared" si="97"/>
        <v>0.10977777777777779</v>
      </c>
      <c r="L536" s="17">
        <f t="shared" si="98"/>
        <v>-305.98759722222218</v>
      </c>
      <c r="M536" s="17">
        <f t="shared" si="99"/>
        <v>-0.16999310956790123</v>
      </c>
      <c r="N536" s="17"/>
      <c r="O536" s="17"/>
      <c r="AC536">
        <f t="shared" si="91"/>
        <v>0</v>
      </c>
      <c r="AD536">
        <f t="shared" si="92"/>
        <v>2</v>
      </c>
      <c r="AE536">
        <f t="shared" si="93"/>
        <v>0.55555555555555558</v>
      </c>
    </row>
    <row r="537" spans="2:31" x14ac:dyDescent="0.35">
      <c r="B537" s="3" t="s">
        <v>47</v>
      </c>
      <c r="C537" s="3">
        <v>529</v>
      </c>
      <c r="D537" s="3">
        <v>529</v>
      </c>
      <c r="E537" s="10">
        <v>1</v>
      </c>
      <c r="F537" s="24">
        <f t="shared" si="94"/>
        <v>0.27777777777777779</v>
      </c>
      <c r="G537" s="17">
        <f t="shared" si="100"/>
        <v>-0.27777777777777779</v>
      </c>
      <c r="H537" s="17">
        <f t="shared" si="101"/>
        <v>-1</v>
      </c>
      <c r="I537" s="17">
        <f t="shared" si="95"/>
        <v>-289.16666666666669</v>
      </c>
      <c r="J537" s="17">
        <f t="shared" si="96"/>
        <v>127.65262500000001</v>
      </c>
      <c r="K537" s="17">
        <f t="shared" si="97"/>
        <v>2.7444444444444448E-2</v>
      </c>
      <c r="L537" s="17">
        <f t="shared" si="98"/>
        <v>-161.48659722222223</v>
      </c>
      <c r="M537" s="17">
        <f t="shared" si="99"/>
        <v>-4.4857388117283951E-2</v>
      </c>
      <c r="N537" s="17"/>
      <c r="O537" s="17"/>
      <c r="AC537">
        <f t="shared" si="91"/>
        <v>0</v>
      </c>
      <c r="AD537">
        <f t="shared" si="92"/>
        <v>1</v>
      </c>
      <c r="AE537">
        <f t="shared" si="93"/>
        <v>0.27777777777777779</v>
      </c>
    </row>
    <row r="538" spans="2:31" x14ac:dyDescent="0.35">
      <c r="B538" s="3" t="s">
        <v>47</v>
      </c>
      <c r="C538" s="3">
        <v>530</v>
      </c>
      <c r="D538" s="3">
        <v>530</v>
      </c>
      <c r="E538" s="10">
        <v>0</v>
      </c>
      <c r="F538" s="24">
        <f t="shared" si="94"/>
        <v>0</v>
      </c>
      <c r="G538" s="17">
        <f t="shared" si="100"/>
        <v>-0.1388888888888889</v>
      </c>
      <c r="H538" s="17">
        <f t="shared" si="101"/>
        <v>-0.5</v>
      </c>
      <c r="I538" s="17">
        <f t="shared" si="95"/>
        <v>-144.58333333333334</v>
      </c>
      <c r="J538" s="17">
        <f t="shared" si="96"/>
        <v>127.65262500000001</v>
      </c>
      <c r="K538" s="17">
        <f t="shared" si="97"/>
        <v>0</v>
      </c>
      <c r="L538" s="17">
        <f t="shared" si="98"/>
        <v>-16.930708333333328</v>
      </c>
      <c r="M538" s="17">
        <f t="shared" si="99"/>
        <v>0</v>
      </c>
      <c r="N538" s="17"/>
      <c r="O538" s="17"/>
      <c r="AC538">
        <f t="shared" si="91"/>
        <v>1</v>
      </c>
      <c r="AD538" t="str">
        <f t="shared" si="92"/>
        <v/>
      </c>
      <c r="AE538">
        <f t="shared" si="93"/>
        <v>0</v>
      </c>
    </row>
    <row r="539" spans="2:31" x14ac:dyDescent="0.35">
      <c r="B539" s="3" t="s">
        <v>47</v>
      </c>
      <c r="C539" s="3">
        <v>531</v>
      </c>
      <c r="D539" s="3">
        <v>531</v>
      </c>
      <c r="E539" s="10">
        <v>0</v>
      </c>
      <c r="F539" s="24">
        <f t="shared" si="94"/>
        <v>0</v>
      </c>
      <c r="G539" s="17">
        <f t="shared" si="100"/>
        <v>0</v>
      </c>
      <c r="H539" s="17">
        <f t="shared" si="101"/>
        <v>0</v>
      </c>
      <c r="I539" s="17">
        <f t="shared" si="95"/>
        <v>0</v>
      </c>
      <c r="J539" s="17">
        <f t="shared" si="96"/>
        <v>127.65262500000001</v>
      </c>
      <c r="K539" s="17">
        <f t="shared" si="97"/>
        <v>0</v>
      </c>
      <c r="L539" s="17">
        <f t="shared" si="98"/>
        <v>127.65262500000001</v>
      </c>
      <c r="M539" s="17">
        <f t="shared" si="99"/>
        <v>0</v>
      </c>
      <c r="N539" s="17"/>
      <c r="O539" s="17"/>
      <c r="AC539">
        <f t="shared" si="91"/>
        <v>1</v>
      </c>
      <c r="AD539" t="str">
        <f t="shared" si="92"/>
        <v/>
      </c>
      <c r="AE539">
        <f t="shared" si="93"/>
        <v>0</v>
      </c>
    </row>
    <row r="540" spans="2:31" x14ac:dyDescent="0.35">
      <c r="B540" s="3" t="s">
        <v>47</v>
      </c>
      <c r="C540" s="3">
        <v>532</v>
      </c>
      <c r="D540" s="3">
        <v>532</v>
      </c>
      <c r="E540" s="10">
        <v>0</v>
      </c>
      <c r="F540" s="24">
        <f t="shared" si="94"/>
        <v>0</v>
      </c>
      <c r="G540" s="17">
        <f t="shared" si="100"/>
        <v>2.777777777777778E-2</v>
      </c>
      <c r="H540" s="17">
        <f t="shared" si="101"/>
        <v>0.1</v>
      </c>
      <c r="I540" s="17">
        <f t="shared" si="95"/>
        <v>28.916666666666668</v>
      </c>
      <c r="J540" s="17">
        <f t="shared" si="96"/>
        <v>127.65262500000001</v>
      </c>
      <c r="K540" s="17">
        <f t="shared" si="97"/>
        <v>0</v>
      </c>
      <c r="L540" s="17">
        <f t="shared" si="98"/>
        <v>156.56929166666669</v>
      </c>
      <c r="M540" s="17">
        <f t="shared" si="99"/>
        <v>0</v>
      </c>
      <c r="N540" s="17"/>
      <c r="O540" s="17"/>
      <c r="AC540">
        <f t="shared" si="91"/>
        <v>1</v>
      </c>
      <c r="AD540" t="str">
        <f t="shared" si="92"/>
        <v/>
      </c>
      <c r="AE540">
        <f t="shared" si="93"/>
        <v>0</v>
      </c>
    </row>
    <row r="541" spans="2:31" x14ac:dyDescent="0.35">
      <c r="B541" s="3" t="s">
        <v>47</v>
      </c>
      <c r="C541" s="3">
        <v>533</v>
      </c>
      <c r="D541" s="3">
        <v>533</v>
      </c>
      <c r="E541" s="10">
        <v>0.2</v>
      </c>
      <c r="F541" s="24">
        <f t="shared" si="94"/>
        <v>5.5555555555555559E-2</v>
      </c>
      <c r="G541" s="17">
        <f t="shared" si="100"/>
        <v>0.16666666666666666</v>
      </c>
      <c r="H541" s="17">
        <f t="shared" si="101"/>
        <v>0.6</v>
      </c>
      <c r="I541" s="17">
        <f t="shared" si="95"/>
        <v>173.5</v>
      </c>
      <c r="J541" s="17">
        <f t="shared" si="96"/>
        <v>127.65262500000001</v>
      </c>
      <c r="K541" s="17">
        <f t="shared" si="97"/>
        <v>1.0977777777777778E-3</v>
      </c>
      <c r="L541" s="17">
        <f t="shared" si="98"/>
        <v>301.15372277777777</v>
      </c>
      <c r="M541" s="17">
        <f t="shared" si="99"/>
        <v>1.673076237654321E-2</v>
      </c>
      <c r="N541" s="17"/>
      <c r="O541" s="17"/>
      <c r="AC541">
        <f t="shared" si="91"/>
        <v>1</v>
      </c>
      <c r="AD541" t="str">
        <f t="shared" si="92"/>
        <v/>
      </c>
      <c r="AE541">
        <f t="shared" si="93"/>
        <v>5.5555555555555559E-2</v>
      </c>
    </row>
    <row r="542" spans="2:31" x14ac:dyDescent="0.35">
      <c r="B542" s="3" t="s">
        <v>47</v>
      </c>
      <c r="C542" s="3">
        <v>534</v>
      </c>
      <c r="D542" s="3">
        <v>534</v>
      </c>
      <c r="E542" s="10">
        <v>1.2</v>
      </c>
      <c r="F542" s="24">
        <f t="shared" si="94"/>
        <v>0.33333333333333331</v>
      </c>
      <c r="G542" s="17">
        <f t="shared" si="100"/>
        <v>0.41666666666666663</v>
      </c>
      <c r="H542" s="17">
        <f t="shared" si="101"/>
        <v>1.5</v>
      </c>
      <c r="I542" s="17">
        <f t="shared" si="95"/>
        <v>433.74999999999994</v>
      </c>
      <c r="J542" s="17">
        <f t="shared" si="96"/>
        <v>127.65262500000001</v>
      </c>
      <c r="K542" s="17">
        <f t="shared" si="97"/>
        <v>3.952E-2</v>
      </c>
      <c r="L542" s="17">
        <f t="shared" si="98"/>
        <v>561.44214499999998</v>
      </c>
      <c r="M542" s="17">
        <f t="shared" si="99"/>
        <v>0.18714738166666667</v>
      </c>
      <c r="N542" s="17"/>
      <c r="O542" s="17"/>
      <c r="AC542">
        <f t="shared" si="91"/>
        <v>0</v>
      </c>
      <c r="AD542">
        <f t="shared" si="92"/>
        <v>1.2</v>
      </c>
      <c r="AE542">
        <f t="shared" si="93"/>
        <v>0.33333333333333331</v>
      </c>
    </row>
    <row r="543" spans="2:31" x14ac:dyDescent="0.35">
      <c r="B543" s="3" t="s">
        <v>47</v>
      </c>
      <c r="C543" s="3">
        <v>535</v>
      </c>
      <c r="D543" s="3">
        <v>535</v>
      </c>
      <c r="E543" s="10">
        <v>3.2</v>
      </c>
      <c r="F543" s="24">
        <f t="shared" si="94"/>
        <v>0.88888888888888895</v>
      </c>
      <c r="G543" s="17">
        <f t="shared" si="100"/>
        <v>0.55555555555555558</v>
      </c>
      <c r="H543" s="17">
        <f t="shared" si="101"/>
        <v>2</v>
      </c>
      <c r="I543" s="17">
        <f t="shared" si="95"/>
        <v>578.33333333333337</v>
      </c>
      <c r="J543" s="17">
        <f t="shared" si="96"/>
        <v>127.65262500000001</v>
      </c>
      <c r="K543" s="17">
        <f t="shared" si="97"/>
        <v>0.28103111111111112</v>
      </c>
      <c r="L543" s="17">
        <f t="shared" si="98"/>
        <v>706.26698944444456</v>
      </c>
      <c r="M543" s="17">
        <f t="shared" si="99"/>
        <v>0.62779287950617302</v>
      </c>
      <c r="N543" s="17"/>
      <c r="O543" s="17"/>
      <c r="AC543">
        <f t="shared" si="91"/>
        <v>0</v>
      </c>
      <c r="AD543">
        <f t="shared" si="92"/>
        <v>3.2</v>
      </c>
      <c r="AE543">
        <f t="shared" si="93"/>
        <v>0.88888888888888895</v>
      </c>
    </row>
    <row r="544" spans="2:31" x14ac:dyDescent="0.35">
      <c r="B544" s="3" t="s">
        <v>47</v>
      </c>
      <c r="C544" s="3">
        <v>536</v>
      </c>
      <c r="D544" s="3">
        <v>536</v>
      </c>
      <c r="E544" s="10">
        <v>5.2</v>
      </c>
      <c r="F544" s="24">
        <f t="shared" si="94"/>
        <v>1.4444444444444444</v>
      </c>
      <c r="G544" s="17">
        <f t="shared" si="100"/>
        <v>0.69444444444444431</v>
      </c>
      <c r="H544" s="17">
        <f t="shared" si="101"/>
        <v>2.4999999999999996</v>
      </c>
      <c r="I544" s="17">
        <f t="shared" si="95"/>
        <v>722.91666666666652</v>
      </c>
      <c r="J544" s="17">
        <f t="shared" si="96"/>
        <v>127.65262500000001</v>
      </c>
      <c r="K544" s="17">
        <f t="shared" si="97"/>
        <v>0.74209777777777775</v>
      </c>
      <c r="L544" s="17">
        <f t="shared" si="98"/>
        <v>851.31138944444433</v>
      </c>
      <c r="M544" s="17">
        <f t="shared" si="99"/>
        <v>1.2296720069753084</v>
      </c>
      <c r="N544" s="17"/>
      <c r="O544" s="17"/>
      <c r="AC544">
        <f t="shared" si="91"/>
        <v>0</v>
      </c>
      <c r="AD544">
        <f t="shared" si="92"/>
        <v>5.2</v>
      </c>
      <c r="AE544">
        <f t="shared" si="93"/>
        <v>1.4444444444444444</v>
      </c>
    </row>
    <row r="545" spans="2:31" x14ac:dyDescent="0.35">
      <c r="B545" s="3" t="s">
        <v>47</v>
      </c>
      <c r="C545" s="3">
        <v>537</v>
      </c>
      <c r="D545" s="3">
        <v>537</v>
      </c>
      <c r="E545" s="10">
        <v>8.1999999999999993</v>
      </c>
      <c r="F545" s="24">
        <f t="shared" si="94"/>
        <v>2.2777777777777777</v>
      </c>
      <c r="G545" s="17">
        <f t="shared" si="100"/>
        <v>1.0833333333333333</v>
      </c>
      <c r="H545" s="17">
        <f t="shared" si="101"/>
        <v>3.9</v>
      </c>
      <c r="I545" s="17">
        <f t="shared" si="95"/>
        <v>1127.75</v>
      </c>
      <c r="J545" s="17">
        <f t="shared" si="96"/>
        <v>127.65262500000001</v>
      </c>
      <c r="K545" s="17">
        <f t="shared" si="97"/>
        <v>1.8453644444444444</v>
      </c>
      <c r="L545" s="17">
        <f t="shared" si="98"/>
        <v>1257.2479894444443</v>
      </c>
      <c r="M545" s="17">
        <f t="shared" si="99"/>
        <v>2.8637315315123453</v>
      </c>
      <c r="N545" s="17"/>
      <c r="O545" s="17"/>
      <c r="AC545">
        <f t="shared" si="91"/>
        <v>0</v>
      </c>
      <c r="AD545">
        <f t="shared" si="92"/>
        <v>8.1999999999999993</v>
      </c>
      <c r="AE545">
        <f t="shared" si="93"/>
        <v>2.2777777777777777</v>
      </c>
    </row>
    <row r="546" spans="2:31" x14ac:dyDescent="0.35">
      <c r="B546" s="3" t="s">
        <v>47</v>
      </c>
      <c r="C546" s="3">
        <v>538</v>
      </c>
      <c r="D546" s="3">
        <v>538</v>
      </c>
      <c r="E546" s="10">
        <v>13</v>
      </c>
      <c r="F546" s="24">
        <f t="shared" si="94"/>
        <v>3.6111111111111112</v>
      </c>
      <c r="G546" s="17">
        <f t="shared" si="100"/>
        <v>1.4722222222222223</v>
      </c>
      <c r="H546" s="17">
        <f t="shared" si="101"/>
        <v>5.3000000000000007</v>
      </c>
      <c r="I546" s="17">
        <f t="shared" si="95"/>
        <v>1532.5833333333335</v>
      </c>
      <c r="J546" s="17">
        <f t="shared" si="96"/>
        <v>127.65262500000001</v>
      </c>
      <c r="K546" s="17">
        <f t="shared" si="97"/>
        <v>4.6381111111111109</v>
      </c>
      <c r="L546" s="17">
        <f t="shared" si="98"/>
        <v>1664.8740694444446</v>
      </c>
      <c r="M546" s="17">
        <f t="shared" si="99"/>
        <v>6.0120452507716058</v>
      </c>
      <c r="N546" s="17"/>
      <c r="O546" s="17"/>
      <c r="AC546">
        <f t="shared" si="91"/>
        <v>0</v>
      </c>
      <c r="AD546">
        <f t="shared" si="92"/>
        <v>13</v>
      </c>
      <c r="AE546">
        <f t="shared" si="93"/>
        <v>3.6111111111111112</v>
      </c>
    </row>
    <row r="547" spans="2:31" x14ac:dyDescent="0.35">
      <c r="B547" s="3" t="s">
        <v>47</v>
      </c>
      <c r="C547" s="3">
        <v>539</v>
      </c>
      <c r="D547" s="3">
        <v>539</v>
      </c>
      <c r="E547" s="10">
        <v>18.8</v>
      </c>
      <c r="F547" s="24">
        <f t="shared" si="94"/>
        <v>5.2222222222222223</v>
      </c>
      <c r="G547" s="17">
        <f t="shared" si="100"/>
        <v>1.4027777777777779</v>
      </c>
      <c r="H547" s="17">
        <f t="shared" si="101"/>
        <v>5.0500000000000007</v>
      </c>
      <c r="I547" s="17">
        <f t="shared" si="95"/>
        <v>1460.2916666666667</v>
      </c>
      <c r="J547" s="17">
        <f t="shared" si="96"/>
        <v>127.65262500000001</v>
      </c>
      <c r="K547" s="17">
        <f t="shared" si="97"/>
        <v>9.6999644444444435</v>
      </c>
      <c r="L547" s="17">
        <f t="shared" si="98"/>
        <v>1597.6442561111112</v>
      </c>
      <c r="M547" s="17">
        <f t="shared" si="99"/>
        <v>8.343253337469136</v>
      </c>
      <c r="N547" s="17"/>
      <c r="O547" s="17"/>
      <c r="AC547">
        <f t="shared" si="91"/>
        <v>0</v>
      </c>
      <c r="AD547">
        <f t="shared" si="92"/>
        <v>18.8</v>
      </c>
      <c r="AE547">
        <f t="shared" si="93"/>
        <v>5.2222222222222223</v>
      </c>
    </row>
    <row r="548" spans="2:31" x14ac:dyDescent="0.35">
      <c r="B548" s="3" t="s">
        <v>47</v>
      </c>
      <c r="C548" s="3">
        <v>540</v>
      </c>
      <c r="D548" s="3">
        <v>540</v>
      </c>
      <c r="E548" s="10">
        <v>23.1</v>
      </c>
      <c r="F548" s="24">
        <f t="shared" si="94"/>
        <v>6.416666666666667</v>
      </c>
      <c r="G548" s="17">
        <f t="shared" si="100"/>
        <v>0.79166666666666652</v>
      </c>
      <c r="H548" s="17">
        <f t="shared" si="101"/>
        <v>2.8499999999999996</v>
      </c>
      <c r="I548" s="17">
        <f t="shared" si="95"/>
        <v>824.12499999999989</v>
      </c>
      <c r="J548" s="17">
        <f t="shared" si="96"/>
        <v>127.65262500000001</v>
      </c>
      <c r="K548" s="17">
        <f t="shared" si="97"/>
        <v>14.644630000000001</v>
      </c>
      <c r="L548" s="17">
        <f t="shared" si="98"/>
        <v>966.42225499999995</v>
      </c>
      <c r="M548" s="17">
        <f t="shared" si="99"/>
        <v>6.2012094695833326</v>
      </c>
      <c r="N548" s="17"/>
      <c r="O548" s="17"/>
      <c r="AC548">
        <f t="shared" si="91"/>
        <v>0</v>
      </c>
      <c r="AD548">
        <f t="shared" si="92"/>
        <v>23.1</v>
      </c>
      <c r="AE548">
        <f t="shared" si="93"/>
        <v>6.416666666666667</v>
      </c>
    </row>
    <row r="549" spans="2:31" x14ac:dyDescent="0.35">
      <c r="B549" s="3" t="s">
        <v>47</v>
      </c>
      <c r="C549" s="3">
        <v>541</v>
      </c>
      <c r="D549" s="3">
        <v>541</v>
      </c>
      <c r="E549" s="10">
        <v>24.5</v>
      </c>
      <c r="F549" s="24">
        <f t="shared" si="94"/>
        <v>6.8055555555555554</v>
      </c>
      <c r="G549" s="17">
        <f t="shared" si="100"/>
        <v>0.19444444444444425</v>
      </c>
      <c r="H549" s="17">
        <f t="shared" si="101"/>
        <v>0.69999999999999929</v>
      </c>
      <c r="I549" s="17">
        <f t="shared" si="95"/>
        <v>202.41666666666646</v>
      </c>
      <c r="J549" s="17">
        <f t="shared" si="96"/>
        <v>127.65262500000001</v>
      </c>
      <c r="K549" s="17">
        <f t="shared" si="97"/>
        <v>16.473527777777775</v>
      </c>
      <c r="L549" s="17">
        <f t="shared" si="98"/>
        <v>346.54281944444426</v>
      </c>
      <c r="M549" s="17">
        <f t="shared" si="99"/>
        <v>2.3584164101080232</v>
      </c>
      <c r="N549" s="17"/>
      <c r="O549" s="17"/>
      <c r="AC549">
        <f t="shared" si="91"/>
        <v>0</v>
      </c>
      <c r="AD549">
        <f t="shared" si="92"/>
        <v>24.5</v>
      </c>
      <c r="AE549">
        <f t="shared" si="93"/>
        <v>6.8055555555555554</v>
      </c>
    </row>
    <row r="550" spans="2:31" x14ac:dyDescent="0.35">
      <c r="B550" s="3" t="s">
        <v>47</v>
      </c>
      <c r="C550" s="3">
        <v>542</v>
      </c>
      <c r="D550" s="3">
        <v>542</v>
      </c>
      <c r="E550" s="10">
        <v>24.5</v>
      </c>
      <c r="F550" s="24">
        <f t="shared" si="94"/>
        <v>6.8055555555555554</v>
      </c>
      <c r="G550" s="17">
        <f t="shared" si="100"/>
        <v>-2.7777777777777679E-2</v>
      </c>
      <c r="H550" s="17">
        <f t="shared" si="101"/>
        <v>-9.9999999999999645E-2</v>
      </c>
      <c r="I550" s="17">
        <f t="shared" si="95"/>
        <v>-28.916666666666565</v>
      </c>
      <c r="J550" s="17">
        <f t="shared" si="96"/>
        <v>127.65262500000001</v>
      </c>
      <c r="K550" s="17">
        <f t="shared" si="97"/>
        <v>16.473527777777775</v>
      </c>
      <c r="L550" s="17">
        <f t="shared" si="98"/>
        <v>115.20948611111123</v>
      </c>
      <c r="M550" s="17">
        <f t="shared" si="99"/>
        <v>0.7840645582561736</v>
      </c>
      <c r="N550" s="17"/>
      <c r="O550" s="17"/>
      <c r="AC550">
        <f t="shared" si="91"/>
        <v>0</v>
      </c>
      <c r="AD550">
        <f t="shared" si="92"/>
        <v>24.5</v>
      </c>
      <c r="AE550">
        <f t="shared" si="93"/>
        <v>6.8055555555555554</v>
      </c>
    </row>
    <row r="551" spans="2:31" x14ac:dyDescent="0.35">
      <c r="B551" s="3" t="s">
        <v>47</v>
      </c>
      <c r="C551" s="3">
        <v>543</v>
      </c>
      <c r="D551" s="3">
        <v>543</v>
      </c>
      <c r="E551" s="10">
        <v>24.3</v>
      </c>
      <c r="F551" s="24">
        <f t="shared" si="94"/>
        <v>6.75</v>
      </c>
      <c r="G551" s="17">
        <f t="shared" si="100"/>
        <v>-0.12499999999999981</v>
      </c>
      <c r="H551" s="17">
        <f t="shared" si="101"/>
        <v>-0.44999999999999929</v>
      </c>
      <c r="I551" s="17">
        <f t="shared" si="95"/>
        <v>-130.1249999999998</v>
      </c>
      <c r="J551" s="17">
        <f t="shared" si="96"/>
        <v>127.65262500000001</v>
      </c>
      <c r="K551" s="17">
        <f t="shared" si="97"/>
        <v>16.205670000000001</v>
      </c>
      <c r="L551" s="17">
        <f t="shared" si="98"/>
        <v>13.733295000000215</v>
      </c>
      <c r="M551" s="17">
        <f t="shared" si="99"/>
        <v>9.2699741250001452E-2</v>
      </c>
      <c r="N551" s="17"/>
      <c r="O551" s="17"/>
      <c r="AC551">
        <f t="shared" si="91"/>
        <v>0</v>
      </c>
      <c r="AD551">
        <f t="shared" si="92"/>
        <v>24.3</v>
      </c>
      <c r="AE551">
        <f t="shared" si="93"/>
        <v>6.75</v>
      </c>
    </row>
    <row r="552" spans="2:31" x14ac:dyDescent="0.35">
      <c r="B552" s="3" t="s">
        <v>47</v>
      </c>
      <c r="C552" s="3">
        <v>544</v>
      </c>
      <c r="D552" s="3">
        <v>544</v>
      </c>
      <c r="E552" s="10">
        <v>23.6</v>
      </c>
      <c r="F552" s="24">
        <f t="shared" si="94"/>
        <v>6.5555555555555554</v>
      </c>
      <c r="G552" s="17">
        <f t="shared" si="100"/>
        <v>-0.27777777777777779</v>
      </c>
      <c r="H552" s="17">
        <f t="shared" si="101"/>
        <v>-1</v>
      </c>
      <c r="I552" s="17">
        <f t="shared" si="95"/>
        <v>-289.16666666666669</v>
      </c>
      <c r="J552" s="17">
        <f t="shared" si="96"/>
        <v>127.65262500000001</v>
      </c>
      <c r="K552" s="17">
        <f t="shared" si="97"/>
        <v>15.285457777777776</v>
      </c>
      <c r="L552" s="17">
        <f t="shared" si="98"/>
        <v>-146.22858388888892</v>
      </c>
      <c r="M552" s="17">
        <f t="shared" si="99"/>
        <v>-0.95860960549382734</v>
      </c>
      <c r="N552" s="17"/>
      <c r="O552" s="17"/>
      <c r="AC552">
        <f t="shared" si="91"/>
        <v>0</v>
      </c>
      <c r="AD552">
        <f t="shared" si="92"/>
        <v>23.6</v>
      </c>
      <c r="AE552">
        <f t="shared" si="93"/>
        <v>6.5555555555555554</v>
      </c>
    </row>
    <row r="553" spans="2:31" x14ac:dyDescent="0.35">
      <c r="B553" s="3" t="s">
        <v>47</v>
      </c>
      <c r="C553" s="3">
        <v>545</v>
      </c>
      <c r="D553" s="3">
        <v>545</v>
      </c>
      <c r="E553" s="10">
        <v>22.3</v>
      </c>
      <c r="F553" s="24">
        <f t="shared" si="94"/>
        <v>6.1944444444444446</v>
      </c>
      <c r="G553" s="17">
        <f t="shared" si="100"/>
        <v>-0.4861111111111111</v>
      </c>
      <c r="H553" s="17">
        <f t="shared" si="101"/>
        <v>-1.75</v>
      </c>
      <c r="I553" s="17">
        <f t="shared" si="95"/>
        <v>-506.04166666666669</v>
      </c>
      <c r="J553" s="17">
        <f t="shared" si="96"/>
        <v>127.65262500000001</v>
      </c>
      <c r="K553" s="17">
        <f t="shared" si="97"/>
        <v>13.647847777777779</v>
      </c>
      <c r="L553" s="17">
        <f t="shared" si="98"/>
        <v>-364.74119388888892</v>
      </c>
      <c r="M553" s="17">
        <f t="shared" si="99"/>
        <v>-2.2593690621450619</v>
      </c>
      <c r="N553" s="17"/>
      <c r="O553" s="17"/>
      <c r="AC553">
        <f t="shared" si="91"/>
        <v>0</v>
      </c>
      <c r="AD553">
        <f t="shared" si="92"/>
        <v>22.3</v>
      </c>
      <c r="AE553">
        <f t="shared" si="93"/>
        <v>6.1944444444444446</v>
      </c>
    </row>
    <row r="554" spans="2:31" x14ac:dyDescent="0.35">
      <c r="B554" s="3" t="s">
        <v>47</v>
      </c>
      <c r="C554" s="3">
        <v>546</v>
      </c>
      <c r="D554" s="3">
        <v>546</v>
      </c>
      <c r="E554" s="10">
        <v>20.100000000000001</v>
      </c>
      <c r="F554" s="24">
        <f t="shared" si="94"/>
        <v>5.5833333333333339</v>
      </c>
      <c r="G554" s="17">
        <f t="shared" si="100"/>
        <v>-0.5277777777777779</v>
      </c>
      <c r="H554" s="17">
        <f t="shared" si="101"/>
        <v>-1.9000000000000004</v>
      </c>
      <c r="I554" s="17">
        <f t="shared" si="95"/>
        <v>-549.41666666666674</v>
      </c>
      <c r="J554" s="17">
        <f t="shared" si="96"/>
        <v>127.65262500000001</v>
      </c>
      <c r="K554" s="17">
        <f t="shared" si="97"/>
        <v>11.087830000000002</v>
      </c>
      <c r="L554" s="17">
        <f t="shared" si="98"/>
        <v>-410.67621166666675</v>
      </c>
      <c r="M554" s="17">
        <f t="shared" si="99"/>
        <v>-2.292942181805556</v>
      </c>
      <c r="N554" s="17"/>
      <c r="O554" s="17"/>
      <c r="AC554">
        <f t="shared" si="91"/>
        <v>0</v>
      </c>
      <c r="AD554">
        <f t="shared" si="92"/>
        <v>20.100000000000001</v>
      </c>
      <c r="AE554">
        <f t="shared" si="93"/>
        <v>5.5833333333333339</v>
      </c>
    </row>
    <row r="555" spans="2:31" x14ac:dyDescent="0.35">
      <c r="B555" s="3" t="s">
        <v>47</v>
      </c>
      <c r="C555" s="3">
        <v>547</v>
      </c>
      <c r="D555" s="3">
        <v>547</v>
      </c>
      <c r="E555" s="10">
        <v>18.5</v>
      </c>
      <c r="F555" s="24">
        <f t="shared" si="94"/>
        <v>5.1388888888888884</v>
      </c>
      <c r="G555" s="17">
        <f t="shared" si="100"/>
        <v>-0.40277777777777807</v>
      </c>
      <c r="H555" s="17">
        <f t="shared" si="101"/>
        <v>-1.4500000000000011</v>
      </c>
      <c r="I555" s="17">
        <f t="shared" si="95"/>
        <v>-419.29166666666697</v>
      </c>
      <c r="J555" s="17">
        <f t="shared" si="96"/>
        <v>127.65262500000001</v>
      </c>
      <c r="K555" s="17">
        <f t="shared" si="97"/>
        <v>9.3928611111111096</v>
      </c>
      <c r="L555" s="17">
        <f t="shared" si="98"/>
        <v>-282.24618055555584</v>
      </c>
      <c r="M555" s="17">
        <f t="shared" si="99"/>
        <v>-1.4504317611882729</v>
      </c>
      <c r="N555" s="17"/>
      <c r="O555" s="17"/>
      <c r="AC555">
        <f t="shared" si="91"/>
        <v>0</v>
      </c>
      <c r="AD555">
        <f t="shared" si="92"/>
        <v>18.5</v>
      </c>
      <c r="AE555">
        <f t="shared" si="93"/>
        <v>5.1388888888888884</v>
      </c>
    </row>
    <row r="556" spans="2:31" x14ac:dyDescent="0.35">
      <c r="B556" s="3" t="s">
        <v>47</v>
      </c>
      <c r="C556" s="3">
        <v>548</v>
      </c>
      <c r="D556" s="3">
        <v>548</v>
      </c>
      <c r="E556" s="10">
        <v>17.2</v>
      </c>
      <c r="F556" s="24">
        <f t="shared" si="94"/>
        <v>4.7777777777777777</v>
      </c>
      <c r="G556" s="17">
        <f t="shared" si="100"/>
        <v>-0.30555555555555547</v>
      </c>
      <c r="H556" s="17">
        <f t="shared" si="101"/>
        <v>-1.0999999999999996</v>
      </c>
      <c r="I556" s="17">
        <f t="shared" si="95"/>
        <v>-318.08333333333326</v>
      </c>
      <c r="J556" s="17">
        <f t="shared" si="96"/>
        <v>127.65262500000001</v>
      </c>
      <c r="K556" s="17">
        <f t="shared" si="97"/>
        <v>8.1191644444444435</v>
      </c>
      <c r="L556" s="17">
        <f t="shared" si="98"/>
        <v>-182.31154388888882</v>
      </c>
      <c r="M556" s="17">
        <f t="shared" si="99"/>
        <v>-0.87104404302469107</v>
      </c>
      <c r="N556" s="17"/>
      <c r="O556" s="17"/>
      <c r="AC556">
        <f t="shared" si="91"/>
        <v>0</v>
      </c>
      <c r="AD556">
        <f t="shared" si="92"/>
        <v>17.2</v>
      </c>
      <c r="AE556">
        <f t="shared" si="93"/>
        <v>4.7777777777777777</v>
      </c>
    </row>
    <row r="557" spans="2:31" x14ac:dyDescent="0.35">
      <c r="B557" s="3" t="s">
        <v>47</v>
      </c>
      <c r="C557" s="3">
        <v>549</v>
      </c>
      <c r="D557" s="3">
        <v>549</v>
      </c>
      <c r="E557" s="10">
        <v>16.3</v>
      </c>
      <c r="F557" s="24">
        <f t="shared" si="94"/>
        <v>4.5277777777777777</v>
      </c>
      <c r="G557" s="17">
        <f t="shared" si="100"/>
        <v>-0.24999999999999983</v>
      </c>
      <c r="H557" s="17">
        <f t="shared" si="101"/>
        <v>-0.89999999999999947</v>
      </c>
      <c r="I557" s="17">
        <f t="shared" si="95"/>
        <v>-260.24999999999983</v>
      </c>
      <c r="J557" s="17">
        <f t="shared" si="96"/>
        <v>127.65262500000001</v>
      </c>
      <c r="K557" s="17">
        <f t="shared" si="97"/>
        <v>7.2917144444444446</v>
      </c>
      <c r="L557" s="17">
        <f t="shared" si="98"/>
        <v>-125.30566055555539</v>
      </c>
      <c r="M557" s="17">
        <f t="shared" si="99"/>
        <v>-0.56735618529320919</v>
      </c>
      <c r="N557" s="17"/>
      <c r="O557" s="17"/>
      <c r="AC557">
        <f t="shared" si="91"/>
        <v>0</v>
      </c>
      <c r="AD557">
        <f t="shared" si="92"/>
        <v>16.3</v>
      </c>
      <c r="AE557">
        <f t="shared" si="93"/>
        <v>4.5277777777777777</v>
      </c>
    </row>
    <row r="558" spans="2:31" x14ac:dyDescent="0.35">
      <c r="B558" s="3" t="s">
        <v>47</v>
      </c>
      <c r="C558" s="3">
        <v>550</v>
      </c>
      <c r="D558" s="3">
        <v>550</v>
      </c>
      <c r="E558" s="10">
        <v>15.4</v>
      </c>
      <c r="F558" s="24">
        <f t="shared" si="94"/>
        <v>4.2777777777777777</v>
      </c>
      <c r="G558" s="17">
        <f t="shared" si="100"/>
        <v>-0.2222222222222224</v>
      </c>
      <c r="H558" s="17">
        <f t="shared" si="101"/>
        <v>-0.80000000000000071</v>
      </c>
      <c r="I558" s="17">
        <f t="shared" si="95"/>
        <v>-231.33333333333351</v>
      </c>
      <c r="J558" s="17">
        <f t="shared" si="96"/>
        <v>127.65262500000001</v>
      </c>
      <c r="K558" s="17">
        <f t="shared" si="97"/>
        <v>6.5087244444444448</v>
      </c>
      <c r="L558" s="17">
        <f t="shared" si="98"/>
        <v>-97.171983888889059</v>
      </c>
      <c r="M558" s="17">
        <f t="shared" si="99"/>
        <v>-0.41568015330246988</v>
      </c>
      <c r="N558" s="17"/>
      <c r="O558" s="17"/>
      <c r="AC558">
        <f t="shared" si="91"/>
        <v>0</v>
      </c>
      <c r="AD558">
        <f t="shared" si="92"/>
        <v>15.4</v>
      </c>
      <c r="AE558">
        <f t="shared" si="93"/>
        <v>4.2777777777777777</v>
      </c>
    </row>
    <row r="559" spans="2:31" x14ac:dyDescent="0.35">
      <c r="B559" s="3" t="s">
        <v>47</v>
      </c>
      <c r="C559" s="3">
        <v>551</v>
      </c>
      <c r="D559" s="3">
        <v>551</v>
      </c>
      <c r="E559" s="10">
        <v>14.7</v>
      </c>
      <c r="F559" s="24">
        <f t="shared" si="94"/>
        <v>4.083333333333333</v>
      </c>
      <c r="G559" s="17">
        <f t="shared" si="100"/>
        <v>-0.15277777777777773</v>
      </c>
      <c r="H559" s="17">
        <f t="shared" si="101"/>
        <v>-0.54999999999999982</v>
      </c>
      <c r="I559" s="17">
        <f t="shared" si="95"/>
        <v>-159.04166666666663</v>
      </c>
      <c r="J559" s="17">
        <f t="shared" si="96"/>
        <v>127.65262500000001</v>
      </c>
      <c r="K559" s="17">
        <f t="shared" si="97"/>
        <v>5.9304699999999988</v>
      </c>
      <c r="L559" s="17">
        <f t="shared" si="98"/>
        <v>-25.458571666666614</v>
      </c>
      <c r="M559" s="17">
        <f t="shared" si="99"/>
        <v>-0.10395583430555533</v>
      </c>
      <c r="N559" s="17"/>
      <c r="O559" s="17"/>
      <c r="AC559">
        <f t="shared" si="91"/>
        <v>0</v>
      </c>
      <c r="AD559">
        <f t="shared" si="92"/>
        <v>14.7</v>
      </c>
      <c r="AE559">
        <f t="shared" si="93"/>
        <v>4.083333333333333</v>
      </c>
    </row>
    <row r="560" spans="2:31" x14ac:dyDescent="0.35">
      <c r="B560" s="3" t="s">
        <v>47</v>
      </c>
      <c r="C560" s="3">
        <v>552</v>
      </c>
      <c r="D560" s="3">
        <v>552</v>
      </c>
      <c r="E560" s="10">
        <v>14.3</v>
      </c>
      <c r="F560" s="24">
        <f t="shared" si="94"/>
        <v>3.9722222222222223</v>
      </c>
      <c r="G560" s="17">
        <f t="shared" si="100"/>
        <v>-0.1388888888888889</v>
      </c>
      <c r="H560" s="17">
        <f t="shared" si="101"/>
        <v>-0.5</v>
      </c>
      <c r="I560" s="17">
        <f t="shared" si="95"/>
        <v>-144.58333333333334</v>
      </c>
      <c r="J560" s="17">
        <f t="shared" si="96"/>
        <v>127.65262500000001</v>
      </c>
      <c r="K560" s="17">
        <f t="shared" si="97"/>
        <v>5.6121144444444448</v>
      </c>
      <c r="L560" s="17">
        <f t="shared" si="98"/>
        <v>-11.318593888888884</v>
      </c>
      <c r="M560" s="17">
        <f t="shared" si="99"/>
        <v>-4.4959970169753068E-2</v>
      </c>
      <c r="N560" s="17"/>
      <c r="O560" s="17"/>
      <c r="AC560">
        <f t="shared" si="91"/>
        <v>0</v>
      </c>
      <c r="AD560">
        <f t="shared" si="92"/>
        <v>14.3</v>
      </c>
      <c r="AE560">
        <f t="shared" si="93"/>
        <v>3.9722222222222223</v>
      </c>
    </row>
    <row r="561" spans="2:31" x14ac:dyDescent="0.35">
      <c r="B561" s="3" t="s">
        <v>47</v>
      </c>
      <c r="C561" s="3">
        <v>553</v>
      </c>
      <c r="D561" s="3">
        <v>553</v>
      </c>
      <c r="E561" s="10">
        <v>13.7</v>
      </c>
      <c r="F561" s="24">
        <f t="shared" si="94"/>
        <v>3.8055555555555554</v>
      </c>
      <c r="G561" s="17">
        <f t="shared" si="100"/>
        <v>-0.1388888888888889</v>
      </c>
      <c r="H561" s="17">
        <f t="shared" si="101"/>
        <v>-0.5</v>
      </c>
      <c r="I561" s="17">
        <f t="shared" si="95"/>
        <v>-144.58333333333334</v>
      </c>
      <c r="J561" s="17">
        <f t="shared" si="96"/>
        <v>127.65262500000001</v>
      </c>
      <c r="K561" s="17">
        <f t="shared" si="97"/>
        <v>5.1510477777777774</v>
      </c>
      <c r="L561" s="17">
        <f t="shared" si="98"/>
        <v>-11.779660555555552</v>
      </c>
      <c r="M561" s="17">
        <f t="shared" si="99"/>
        <v>-4.4828152669753069E-2</v>
      </c>
      <c r="N561" s="17"/>
      <c r="O561" s="17"/>
      <c r="AC561">
        <f t="shared" si="91"/>
        <v>0</v>
      </c>
      <c r="AD561">
        <f t="shared" si="92"/>
        <v>13.7</v>
      </c>
      <c r="AE561">
        <f t="shared" si="93"/>
        <v>3.8055555555555554</v>
      </c>
    </row>
    <row r="562" spans="2:31" x14ac:dyDescent="0.35">
      <c r="B562" s="3" t="s">
        <v>47</v>
      </c>
      <c r="C562" s="3">
        <v>554</v>
      </c>
      <c r="D562" s="3">
        <v>554</v>
      </c>
      <c r="E562" s="10">
        <v>13.3</v>
      </c>
      <c r="F562" s="24">
        <f t="shared" si="94"/>
        <v>3.6944444444444446</v>
      </c>
      <c r="G562" s="17">
        <f t="shared" si="100"/>
        <v>-8.3333333333333287E-2</v>
      </c>
      <c r="H562" s="17">
        <f t="shared" si="101"/>
        <v>-0.29999999999999982</v>
      </c>
      <c r="I562" s="17">
        <f t="shared" si="95"/>
        <v>-86.749999999999957</v>
      </c>
      <c r="J562" s="17">
        <f t="shared" si="96"/>
        <v>127.65262500000001</v>
      </c>
      <c r="K562" s="17">
        <f t="shared" si="97"/>
        <v>4.8546477777777781</v>
      </c>
      <c r="L562" s="17">
        <f t="shared" si="98"/>
        <v>45.757272777777835</v>
      </c>
      <c r="M562" s="17">
        <f t="shared" si="99"/>
        <v>0.16904770220679036</v>
      </c>
      <c r="N562" s="17"/>
      <c r="O562" s="17"/>
      <c r="AC562">
        <f t="shared" si="91"/>
        <v>0</v>
      </c>
      <c r="AD562">
        <f t="shared" si="92"/>
        <v>13.3</v>
      </c>
      <c r="AE562">
        <f t="shared" si="93"/>
        <v>3.6944444444444446</v>
      </c>
    </row>
    <row r="563" spans="2:31" x14ac:dyDescent="0.35">
      <c r="B563" s="3" t="s">
        <v>47</v>
      </c>
      <c r="C563" s="3">
        <v>555</v>
      </c>
      <c r="D563" s="3">
        <v>555</v>
      </c>
      <c r="E563" s="10">
        <v>13.1</v>
      </c>
      <c r="F563" s="24">
        <f t="shared" si="94"/>
        <v>3.6388888888888888</v>
      </c>
      <c r="G563" s="17">
        <f t="shared" si="100"/>
        <v>-2.7777777777777925E-2</v>
      </c>
      <c r="H563" s="17">
        <f t="shared" si="101"/>
        <v>-0.10000000000000053</v>
      </c>
      <c r="I563" s="17">
        <f t="shared" si="95"/>
        <v>-28.916666666666821</v>
      </c>
      <c r="J563" s="17">
        <f t="shared" si="96"/>
        <v>127.65262500000001</v>
      </c>
      <c r="K563" s="17">
        <f t="shared" si="97"/>
        <v>4.7097411111111116</v>
      </c>
      <c r="L563" s="17">
        <f t="shared" si="98"/>
        <v>103.44569944444432</v>
      </c>
      <c r="M563" s="17">
        <f t="shared" si="99"/>
        <v>0.37642740631172789</v>
      </c>
      <c r="N563" s="17"/>
      <c r="O563" s="17"/>
      <c r="AC563">
        <f t="shared" si="91"/>
        <v>0</v>
      </c>
      <c r="AD563">
        <f t="shared" si="92"/>
        <v>13.1</v>
      </c>
      <c r="AE563">
        <f t="shared" si="93"/>
        <v>3.6388888888888888</v>
      </c>
    </row>
    <row r="564" spans="2:31" x14ac:dyDescent="0.35">
      <c r="B564" s="3" t="s">
        <v>47</v>
      </c>
      <c r="C564" s="3">
        <v>556</v>
      </c>
      <c r="D564" s="3">
        <v>556</v>
      </c>
      <c r="E564" s="10">
        <v>13.1</v>
      </c>
      <c r="F564" s="24">
        <f t="shared" si="94"/>
        <v>3.6388888888888888</v>
      </c>
      <c r="G564" s="17">
        <f t="shared" si="100"/>
        <v>2.7777777777777925E-2</v>
      </c>
      <c r="H564" s="17">
        <f t="shared" si="101"/>
        <v>0.10000000000000053</v>
      </c>
      <c r="I564" s="17">
        <f t="shared" si="95"/>
        <v>28.916666666666821</v>
      </c>
      <c r="J564" s="17">
        <f t="shared" si="96"/>
        <v>127.65262500000001</v>
      </c>
      <c r="K564" s="17">
        <f t="shared" si="97"/>
        <v>4.7097411111111116</v>
      </c>
      <c r="L564" s="17">
        <f t="shared" si="98"/>
        <v>161.27903277777793</v>
      </c>
      <c r="M564" s="17">
        <f t="shared" si="99"/>
        <v>0.58687648038580298</v>
      </c>
      <c r="N564" s="17"/>
      <c r="O564" s="17"/>
      <c r="AC564">
        <f t="shared" si="91"/>
        <v>0</v>
      </c>
      <c r="AD564">
        <f t="shared" si="92"/>
        <v>13.1</v>
      </c>
      <c r="AE564">
        <f t="shared" si="93"/>
        <v>3.6388888888888888</v>
      </c>
    </row>
    <row r="565" spans="2:31" x14ac:dyDescent="0.35">
      <c r="B565" s="3" t="s">
        <v>47</v>
      </c>
      <c r="C565" s="3">
        <v>557</v>
      </c>
      <c r="D565" s="3">
        <v>557</v>
      </c>
      <c r="E565" s="10">
        <v>13.3</v>
      </c>
      <c r="F565" s="24">
        <f t="shared" si="94"/>
        <v>3.6944444444444446</v>
      </c>
      <c r="G565" s="17">
        <f t="shared" si="100"/>
        <v>9.7222222222222363E-2</v>
      </c>
      <c r="H565" s="17">
        <f t="shared" si="101"/>
        <v>0.35000000000000053</v>
      </c>
      <c r="I565" s="17">
        <f t="shared" si="95"/>
        <v>101.20833333333348</v>
      </c>
      <c r="J565" s="17">
        <f t="shared" si="96"/>
        <v>127.65262500000001</v>
      </c>
      <c r="K565" s="17">
        <f t="shared" si="97"/>
        <v>4.8546477777777781</v>
      </c>
      <c r="L565" s="17">
        <f t="shared" si="98"/>
        <v>233.71560611111127</v>
      </c>
      <c r="M565" s="17">
        <f t="shared" si="99"/>
        <v>0.86344932257716123</v>
      </c>
      <c r="N565" s="17"/>
      <c r="O565" s="17"/>
      <c r="AC565">
        <f t="shared" si="91"/>
        <v>0</v>
      </c>
      <c r="AD565">
        <f t="shared" si="92"/>
        <v>13.3</v>
      </c>
      <c r="AE565">
        <f t="shared" si="93"/>
        <v>3.6944444444444446</v>
      </c>
    </row>
    <row r="566" spans="2:31" x14ac:dyDescent="0.35">
      <c r="B566" s="3" t="s">
        <v>47</v>
      </c>
      <c r="C566" s="3">
        <v>558</v>
      </c>
      <c r="D566" s="3">
        <v>558</v>
      </c>
      <c r="E566" s="10">
        <v>13.8</v>
      </c>
      <c r="F566" s="24">
        <f t="shared" si="94"/>
        <v>3.8333333333333335</v>
      </c>
      <c r="G566" s="17">
        <f t="shared" si="100"/>
        <v>0.16666666666666657</v>
      </c>
      <c r="H566" s="17">
        <f t="shared" si="101"/>
        <v>0.59999999999999964</v>
      </c>
      <c r="I566" s="17">
        <f t="shared" si="95"/>
        <v>173.49999999999991</v>
      </c>
      <c r="J566" s="17">
        <f t="shared" si="96"/>
        <v>127.65262500000001</v>
      </c>
      <c r="K566" s="17">
        <f t="shared" si="97"/>
        <v>5.2265200000000007</v>
      </c>
      <c r="L566" s="17">
        <f t="shared" si="98"/>
        <v>306.37914499999994</v>
      </c>
      <c r="M566" s="17">
        <f t="shared" si="99"/>
        <v>1.1744533891666664</v>
      </c>
      <c r="N566" s="17"/>
      <c r="O566" s="17"/>
      <c r="AC566">
        <f t="shared" si="91"/>
        <v>0</v>
      </c>
      <c r="AD566">
        <f t="shared" si="92"/>
        <v>13.8</v>
      </c>
      <c r="AE566">
        <f t="shared" si="93"/>
        <v>3.8333333333333335</v>
      </c>
    </row>
    <row r="567" spans="2:31" x14ac:dyDescent="0.35">
      <c r="B567" s="3" t="s">
        <v>47</v>
      </c>
      <c r="C567" s="3">
        <v>559</v>
      </c>
      <c r="D567" s="3">
        <v>559</v>
      </c>
      <c r="E567" s="10">
        <v>14.5</v>
      </c>
      <c r="F567" s="24">
        <f t="shared" si="94"/>
        <v>4.0277777777777777</v>
      </c>
      <c r="G567" s="17">
        <f t="shared" si="100"/>
        <v>0.37499999999999989</v>
      </c>
      <c r="H567" s="17">
        <f t="shared" si="101"/>
        <v>1.3499999999999996</v>
      </c>
      <c r="I567" s="17">
        <f t="shared" si="95"/>
        <v>390.37499999999989</v>
      </c>
      <c r="J567" s="17">
        <f t="shared" si="96"/>
        <v>127.65262500000001</v>
      </c>
      <c r="K567" s="17">
        <f t="shared" si="97"/>
        <v>5.770194444444444</v>
      </c>
      <c r="L567" s="17">
        <f t="shared" si="98"/>
        <v>523.79781944444437</v>
      </c>
      <c r="M567" s="17">
        <f t="shared" si="99"/>
        <v>2.10974121720679</v>
      </c>
      <c r="N567" s="17"/>
      <c r="O567" s="17"/>
      <c r="AC567">
        <f t="shared" si="91"/>
        <v>0</v>
      </c>
      <c r="AD567">
        <f t="shared" si="92"/>
        <v>14.5</v>
      </c>
      <c r="AE567">
        <f t="shared" si="93"/>
        <v>4.0277777777777777</v>
      </c>
    </row>
    <row r="568" spans="2:31" x14ac:dyDescent="0.35">
      <c r="B568" s="3" t="s">
        <v>47</v>
      </c>
      <c r="C568" s="3">
        <v>560</v>
      </c>
      <c r="D568" s="3">
        <v>560</v>
      </c>
      <c r="E568" s="10">
        <v>16.5</v>
      </c>
      <c r="F568" s="24">
        <f t="shared" si="94"/>
        <v>4.583333333333333</v>
      </c>
      <c r="G568" s="17">
        <f t="shared" si="100"/>
        <v>0.34722222222222221</v>
      </c>
      <c r="H568" s="17">
        <f t="shared" si="101"/>
        <v>1.25</v>
      </c>
      <c r="I568" s="17">
        <f t="shared" si="95"/>
        <v>361.45833333333331</v>
      </c>
      <c r="J568" s="17">
        <f t="shared" si="96"/>
        <v>127.65262500000001</v>
      </c>
      <c r="K568" s="17">
        <f t="shared" si="97"/>
        <v>7.4717499999999992</v>
      </c>
      <c r="L568" s="17">
        <f t="shared" si="98"/>
        <v>496.5827083333333</v>
      </c>
      <c r="M568" s="17">
        <f t="shared" si="99"/>
        <v>2.276004079861111</v>
      </c>
      <c r="N568" s="17"/>
      <c r="O568" s="17"/>
      <c r="AC568">
        <f t="shared" si="91"/>
        <v>0</v>
      </c>
      <c r="AD568">
        <f t="shared" si="92"/>
        <v>16.5</v>
      </c>
      <c r="AE568">
        <f t="shared" si="93"/>
        <v>4.583333333333333</v>
      </c>
    </row>
    <row r="569" spans="2:31" x14ac:dyDescent="0.35">
      <c r="B569" s="3" t="s">
        <v>47</v>
      </c>
      <c r="C569" s="3">
        <v>561</v>
      </c>
      <c r="D569" s="3">
        <v>561</v>
      </c>
      <c r="E569" s="10">
        <v>17</v>
      </c>
      <c r="F569" s="24">
        <f t="shared" si="94"/>
        <v>4.7222222222222223</v>
      </c>
      <c r="G569" s="17">
        <f t="shared" si="100"/>
        <v>6.9444444444444448E-2</v>
      </c>
      <c r="H569" s="17">
        <f t="shared" si="101"/>
        <v>0.25</v>
      </c>
      <c r="I569" s="17">
        <f t="shared" si="95"/>
        <v>72.291666666666671</v>
      </c>
      <c r="J569" s="17">
        <f t="shared" si="96"/>
        <v>127.65262500000001</v>
      </c>
      <c r="K569" s="17">
        <f t="shared" si="97"/>
        <v>7.9314444444444447</v>
      </c>
      <c r="L569" s="17">
        <f t="shared" si="98"/>
        <v>207.87573611111114</v>
      </c>
      <c r="M569" s="17">
        <f t="shared" si="99"/>
        <v>0.98163542052469155</v>
      </c>
      <c r="N569" s="17"/>
      <c r="O569" s="17"/>
      <c r="AC569">
        <f t="shared" si="91"/>
        <v>0</v>
      </c>
      <c r="AD569">
        <f t="shared" si="92"/>
        <v>17</v>
      </c>
      <c r="AE569">
        <f t="shared" si="93"/>
        <v>4.7222222222222223</v>
      </c>
    </row>
    <row r="570" spans="2:31" x14ac:dyDescent="0.35">
      <c r="B570" s="3" t="s">
        <v>47</v>
      </c>
      <c r="C570" s="3">
        <v>562</v>
      </c>
      <c r="D570" s="3">
        <v>562</v>
      </c>
      <c r="E570" s="10">
        <v>17</v>
      </c>
      <c r="F570" s="24">
        <f t="shared" si="94"/>
        <v>4.7222222222222223</v>
      </c>
      <c r="G570" s="17">
        <f t="shared" si="100"/>
        <v>0</v>
      </c>
      <c r="H570" s="17">
        <f t="shared" si="101"/>
        <v>0</v>
      </c>
      <c r="I570" s="17">
        <f t="shared" si="95"/>
        <v>0</v>
      </c>
      <c r="J570" s="17">
        <f t="shared" si="96"/>
        <v>127.65262500000001</v>
      </c>
      <c r="K570" s="17">
        <f t="shared" si="97"/>
        <v>7.9314444444444447</v>
      </c>
      <c r="L570" s="17">
        <f t="shared" si="98"/>
        <v>135.58406944444445</v>
      </c>
      <c r="M570" s="17">
        <f t="shared" si="99"/>
        <v>0.64025810570987662</v>
      </c>
      <c r="N570" s="17"/>
      <c r="O570" s="17"/>
      <c r="AC570">
        <f t="shared" si="91"/>
        <v>0</v>
      </c>
      <c r="AD570">
        <f t="shared" si="92"/>
        <v>17</v>
      </c>
      <c r="AE570">
        <f t="shared" si="93"/>
        <v>4.7222222222222223</v>
      </c>
    </row>
    <row r="571" spans="2:31" x14ac:dyDescent="0.35">
      <c r="B571" s="3" t="s">
        <v>47</v>
      </c>
      <c r="C571" s="3">
        <v>563</v>
      </c>
      <c r="D571" s="3">
        <v>563</v>
      </c>
      <c r="E571" s="10">
        <v>17</v>
      </c>
      <c r="F571" s="24">
        <f t="shared" si="94"/>
        <v>4.7222222222222223</v>
      </c>
      <c r="G571" s="17">
        <f t="shared" si="100"/>
        <v>-0.22222222222222215</v>
      </c>
      <c r="H571" s="17">
        <f t="shared" si="101"/>
        <v>-0.79999999999999982</v>
      </c>
      <c r="I571" s="17">
        <f t="shared" si="95"/>
        <v>-231.33333333333326</v>
      </c>
      <c r="J571" s="17">
        <f t="shared" si="96"/>
        <v>127.65262500000001</v>
      </c>
      <c r="K571" s="17">
        <f t="shared" si="97"/>
        <v>7.9314444444444447</v>
      </c>
      <c r="L571" s="17">
        <f t="shared" si="98"/>
        <v>-95.749263888888805</v>
      </c>
      <c r="M571" s="17">
        <f t="shared" si="99"/>
        <v>-0.45214930169753048</v>
      </c>
      <c r="N571" s="17"/>
      <c r="O571" s="17"/>
      <c r="AC571">
        <f t="shared" si="91"/>
        <v>0</v>
      </c>
      <c r="AD571">
        <f t="shared" si="92"/>
        <v>17</v>
      </c>
      <c r="AE571">
        <f t="shared" si="93"/>
        <v>4.7222222222222223</v>
      </c>
    </row>
    <row r="572" spans="2:31" x14ac:dyDescent="0.35">
      <c r="B572" s="3" t="s">
        <v>47</v>
      </c>
      <c r="C572" s="3">
        <v>564</v>
      </c>
      <c r="D572" s="3">
        <v>564</v>
      </c>
      <c r="E572" s="10">
        <v>15.4</v>
      </c>
      <c r="F572" s="24">
        <f t="shared" si="94"/>
        <v>4.2777777777777777</v>
      </c>
      <c r="G572" s="17">
        <f t="shared" si="100"/>
        <v>-0.95833333333333337</v>
      </c>
      <c r="H572" s="17">
        <f t="shared" si="101"/>
        <v>-3.45</v>
      </c>
      <c r="I572" s="17">
        <f t="shared" si="95"/>
        <v>-997.625</v>
      </c>
      <c r="J572" s="17">
        <f t="shared" si="96"/>
        <v>127.65262500000001</v>
      </c>
      <c r="K572" s="17">
        <f t="shared" si="97"/>
        <v>6.5087244444444448</v>
      </c>
      <c r="L572" s="17">
        <f t="shared" si="98"/>
        <v>-863.46365055555555</v>
      </c>
      <c r="M572" s="17">
        <f t="shared" si="99"/>
        <v>-3.693705616265432</v>
      </c>
      <c r="N572" s="17"/>
      <c r="O572" s="17"/>
      <c r="AC572">
        <f t="shared" si="91"/>
        <v>0</v>
      </c>
      <c r="AD572">
        <f t="shared" si="92"/>
        <v>15.4</v>
      </c>
      <c r="AE572">
        <f t="shared" si="93"/>
        <v>4.2777777777777777</v>
      </c>
    </row>
    <row r="573" spans="2:31" x14ac:dyDescent="0.35">
      <c r="B573" s="3" t="s">
        <v>47</v>
      </c>
      <c r="C573" s="3">
        <v>565</v>
      </c>
      <c r="D573" s="3">
        <v>565</v>
      </c>
      <c r="E573" s="10">
        <v>10.1</v>
      </c>
      <c r="F573" s="24">
        <f t="shared" si="94"/>
        <v>2.8055555555555554</v>
      </c>
      <c r="G573" s="17">
        <f t="shared" si="100"/>
        <v>-1.4722222222222223</v>
      </c>
      <c r="H573" s="17">
        <f t="shared" si="101"/>
        <v>-5.3000000000000007</v>
      </c>
      <c r="I573" s="17">
        <f t="shared" si="95"/>
        <v>-1532.5833333333335</v>
      </c>
      <c r="J573" s="17">
        <f t="shared" si="96"/>
        <v>127.65262500000001</v>
      </c>
      <c r="K573" s="17">
        <f t="shared" si="97"/>
        <v>2.7996077777777773</v>
      </c>
      <c r="L573" s="17">
        <f t="shared" si="98"/>
        <v>-1402.1311005555558</v>
      </c>
      <c r="M573" s="17">
        <f t="shared" si="99"/>
        <v>-3.9337566987808645</v>
      </c>
      <c r="N573" s="17"/>
      <c r="O573" s="17"/>
      <c r="AC573">
        <f t="shared" si="91"/>
        <v>0</v>
      </c>
      <c r="AD573">
        <f t="shared" si="92"/>
        <v>10.1</v>
      </c>
      <c r="AE573">
        <f t="shared" si="93"/>
        <v>2.8055555555555554</v>
      </c>
    </row>
    <row r="574" spans="2:31" x14ac:dyDescent="0.35">
      <c r="B574" s="3" t="s">
        <v>47</v>
      </c>
      <c r="C574" s="3">
        <v>566</v>
      </c>
      <c r="D574" s="3">
        <v>566</v>
      </c>
      <c r="E574" s="10">
        <v>4.8</v>
      </c>
      <c r="F574" s="24">
        <f t="shared" si="94"/>
        <v>1.3333333333333333</v>
      </c>
      <c r="G574" s="17">
        <f t="shared" si="100"/>
        <v>-1.4027777777777777</v>
      </c>
      <c r="H574" s="17">
        <f t="shared" si="101"/>
        <v>-5.05</v>
      </c>
      <c r="I574" s="17">
        <f t="shared" si="95"/>
        <v>-1460.2916666666665</v>
      </c>
      <c r="J574" s="17">
        <f t="shared" si="96"/>
        <v>127.65262500000001</v>
      </c>
      <c r="K574" s="17">
        <f t="shared" si="97"/>
        <v>0.63231999999999999</v>
      </c>
      <c r="L574" s="17">
        <f t="shared" si="98"/>
        <v>-1332.0067216666666</v>
      </c>
      <c r="M574" s="17">
        <f t="shared" si="99"/>
        <v>-1.7760089622222222</v>
      </c>
      <c r="N574" s="17"/>
      <c r="O574" s="17"/>
      <c r="AC574">
        <f t="shared" si="91"/>
        <v>0</v>
      </c>
      <c r="AD574">
        <f t="shared" si="92"/>
        <v>4.8</v>
      </c>
      <c r="AE574">
        <f t="shared" si="93"/>
        <v>1.3333333333333333</v>
      </c>
    </row>
    <row r="575" spans="2:31" x14ac:dyDescent="0.35">
      <c r="B575" s="3" t="s">
        <v>47</v>
      </c>
      <c r="C575" s="3">
        <v>567</v>
      </c>
      <c r="D575" s="3">
        <v>567</v>
      </c>
      <c r="E575" s="10">
        <v>0</v>
      </c>
      <c r="F575" s="24">
        <f t="shared" si="94"/>
        <v>0</v>
      </c>
      <c r="G575" s="17">
        <f t="shared" si="100"/>
        <v>-0.66666666666666663</v>
      </c>
      <c r="H575" s="17">
        <f t="shared" si="101"/>
        <v>-2.4</v>
      </c>
      <c r="I575" s="17">
        <f t="shared" si="95"/>
        <v>-694</v>
      </c>
      <c r="J575" s="17">
        <f t="shared" si="96"/>
        <v>127.65262500000001</v>
      </c>
      <c r="K575" s="17">
        <f t="shared" si="97"/>
        <v>0</v>
      </c>
      <c r="L575" s="17">
        <f t="shared" si="98"/>
        <v>-566.34737499999994</v>
      </c>
      <c r="M575" s="17">
        <f t="shared" si="99"/>
        <v>0</v>
      </c>
      <c r="N575" s="17"/>
      <c r="O575" s="17"/>
      <c r="AC575">
        <f t="shared" si="91"/>
        <v>1</v>
      </c>
      <c r="AD575" t="str">
        <f t="shared" si="92"/>
        <v/>
      </c>
      <c r="AE575">
        <f t="shared" si="93"/>
        <v>0</v>
      </c>
    </row>
    <row r="576" spans="2:31" x14ac:dyDescent="0.35">
      <c r="B576" s="3" t="s">
        <v>47</v>
      </c>
      <c r="C576" s="3">
        <v>568</v>
      </c>
      <c r="D576" s="3">
        <v>568</v>
      </c>
      <c r="E576" s="10">
        <v>0</v>
      </c>
      <c r="F576" s="24">
        <f t="shared" si="94"/>
        <v>0</v>
      </c>
      <c r="G576" s="17">
        <f t="shared" si="100"/>
        <v>0</v>
      </c>
      <c r="H576" s="17">
        <f t="shared" si="101"/>
        <v>0</v>
      </c>
      <c r="I576" s="17">
        <f t="shared" si="95"/>
        <v>0</v>
      </c>
      <c r="J576" s="17">
        <f t="shared" si="96"/>
        <v>127.65262500000001</v>
      </c>
      <c r="K576" s="17">
        <f t="shared" si="97"/>
        <v>0</v>
      </c>
      <c r="L576" s="17">
        <f t="shared" si="98"/>
        <v>127.65262500000001</v>
      </c>
      <c r="M576" s="17">
        <f t="shared" si="99"/>
        <v>0</v>
      </c>
      <c r="N576" s="17"/>
      <c r="O576" s="17"/>
      <c r="AC576">
        <f t="shared" si="91"/>
        <v>1</v>
      </c>
      <c r="AD576" t="str">
        <f t="shared" si="92"/>
        <v/>
      </c>
      <c r="AE576">
        <f t="shared" si="93"/>
        <v>0</v>
      </c>
    </row>
    <row r="577" spans="2:31" x14ac:dyDescent="0.35">
      <c r="B577" s="3" t="s">
        <v>47</v>
      </c>
      <c r="C577" s="3">
        <v>569</v>
      </c>
      <c r="D577" s="3">
        <v>569</v>
      </c>
      <c r="E577" s="10">
        <v>0</v>
      </c>
      <c r="F577" s="24">
        <f t="shared" si="94"/>
        <v>0</v>
      </c>
      <c r="G577" s="17">
        <f t="shared" si="100"/>
        <v>0</v>
      </c>
      <c r="H577" s="17">
        <f t="shared" si="101"/>
        <v>0</v>
      </c>
      <c r="I577" s="17">
        <f t="shared" si="95"/>
        <v>0</v>
      </c>
      <c r="J577" s="17">
        <f t="shared" si="96"/>
        <v>127.65262500000001</v>
      </c>
      <c r="K577" s="17">
        <f t="shared" si="97"/>
        <v>0</v>
      </c>
      <c r="L577" s="17">
        <f t="shared" si="98"/>
        <v>127.65262500000001</v>
      </c>
      <c r="M577" s="17">
        <f t="shared" si="99"/>
        <v>0</v>
      </c>
      <c r="N577" s="17"/>
      <c r="O577" s="17"/>
      <c r="AC577">
        <f t="shared" si="91"/>
        <v>1</v>
      </c>
      <c r="AD577" t="str">
        <f t="shared" si="92"/>
        <v/>
      </c>
      <c r="AE577">
        <f t="shared" si="93"/>
        <v>0</v>
      </c>
    </row>
    <row r="578" spans="2:31" x14ac:dyDescent="0.35">
      <c r="B578" s="3" t="s">
        <v>47</v>
      </c>
      <c r="C578" s="3">
        <v>570</v>
      </c>
      <c r="D578" s="3">
        <v>570</v>
      </c>
      <c r="E578" s="10">
        <v>0</v>
      </c>
      <c r="F578" s="24">
        <f t="shared" si="94"/>
        <v>0</v>
      </c>
      <c r="G578" s="17">
        <f t="shared" si="100"/>
        <v>0</v>
      </c>
      <c r="H578" s="17">
        <f t="shared" si="101"/>
        <v>0</v>
      </c>
      <c r="I578" s="17">
        <f t="shared" si="95"/>
        <v>0</v>
      </c>
      <c r="J578" s="17">
        <f t="shared" si="96"/>
        <v>127.65262500000001</v>
      </c>
      <c r="K578" s="17">
        <f t="shared" si="97"/>
        <v>0</v>
      </c>
      <c r="L578" s="17">
        <f t="shared" si="98"/>
        <v>127.65262500000001</v>
      </c>
      <c r="M578" s="17">
        <f t="shared" si="99"/>
        <v>0</v>
      </c>
      <c r="N578" s="17"/>
      <c r="O578" s="17"/>
      <c r="AC578">
        <f t="shared" si="91"/>
        <v>1</v>
      </c>
      <c r="AD578" t="str">
        <f t="shared" si="92"/>
        <v/>
      </c>
      <c r="AE578">
        <f t="shared" si="93"/>
        <v>0</v>
      </c>
    </row>
    <row r="579" spans="2:31" x14ac:dyDescent="0.35">
      <c r="B579" s="3" t="s">
        <v>47</v>
      </c>
      <c r="C579" s="3">
        <v>571</v>
      </c>
      <c r="D579" s="3">
        <v>571</v>
      </c>
      <c r="E579" s="10">
        <v>0</v>
      </c>
      <c r="F579" s="24">
        <f t="shared" si="94"/>
        <v>0</v>
      </c>
      <c r="G579" s="17">
        <f t="shared" si="100"/>
        <v>0</v>
      </c>
      <c r="H579" s="17">
        <f t="shared" si="101"/>
        <v>0</v>
      </c>
      <c r="I579" s="17">
        <f t="shared" si="95"/>
        <v>0</v>
      </c>
      <c r="J579" s="17">
        <f t="shared" si="96"/>
        <v>127.65262500000001</v>
      </c>
      <c r="K579" s="17">
        <f t="shared" si="97"/>
        <v>0</v>
      </c>
      <c r="L579" s="17">
        <f t="shared" si="98"/>
        <v>127.65262500000001</v>
      </c>
      <c r="M579" s="17">
        <f t="shared" si="99"/>
        <v>0</v>
      </c>
      <c r="N579" s="17"/>
      <c r="O579" s="17"/>
      <c r="AC579">
        <f t="shared" si="91"/>
        <v>1</v>
      </c>
      <c r="AD579" t="str">
        <f t="shared" si="92"/>
        <v/>
      </c>
      <c r="AE579">
        <f t="shared" si="93"/>
        <v>0</v>
      </c>
    </row>
    <row r="580" spans="2:31" x14ac:dyDescent="0.35">
      <c r="B580" s="3" t="s">
        <v>47</v>
      </c>
      <c r="C580" s="3">
        <v>572</v>
      </c>
      <c r="D580" s="3">
        <v>572</v>
      </c>
      <c r="E580" s="10">
        <v>0</v>
      </c>
      <c r="F580" s="24">
        <f t="shared" si="94"/>
        <v>0</v>
      </c>
      <c r="G580" s="17">
        <f t="shared" si="100"/>
        <v>0</v>
      </c>
      <c r="H580" s="17">
        <f t="shared" si="101"/>
        <v>0</v>
      </c>
      <c r="I580" s="17">
        <f t="shared" si="95"/>
        <v>0</v>
      </c>
      <c r="J580" s="17">
        <f t="shared" si="96"/>
        <v>127.65262500000001</v>
      </c>
      <c r="K580" s="17">
        <f t="shared" si="97"/>
        <v>0</v>
      </c>
      <c r="L580" s="17">
        <f t="shared" si="98"/>
        <v>127.65262500000001</v>
      </c>
      <c r="M580" s="17">
        <f t="shared" si="99"/>
        <v>0</v>
      </c>
      <c r="N580" s="17"/>
      <c r="O580" s="17"/>
      <c r="AC580">
        <f t="shared" si="91"/>
        <v>1</v>
      </c>
      <c r="AD580" t="str">
        <f t="shared" si="92"/>
        <v/>
      </c>
      <c r="AE580">
        <f t="shared" si="93"/>
        <v>0</v>
      </c>
    </row>
    <row r="581" spans="2:31" x14ac:dyDescent="0.35">
      <c r="B581" s="3" t="s">
        <v>47</v>
      </c>
      <c r="C581" s="3">
        <v>573</v>
      </c>
      <c r="D581" s="3">
        <v>573</v>
      </c>
      <c r="E581" s="10">
        <v>0</v>
      </c>
      <c r="F581" s="24">
        <f t="shared" si="94"/>
        <v>0</v>
      </c>
      <c r="G581" s="17">
        <f t="shared" si="100"/>
        <v>0</v>
      </c>
      <c r="H581" s="17">
        <f t="shared" si="101"/>
        <v>0</v>
      </c>
      <c r="I581" s="17">
        <f t="shared" si="95"/>
        <v>0</v>
      </c>
      <c r="J581" s="17">
        <f t="shared" si="96"/>
        <v>127.65262500000001</v>
      </c>
      <c r="K581" s="17">
        <f t="shared" si="97"/>
        <v>0</v>
      </c>
      <c r="L581" s="17">
        <f t="shared" si="98"/>
        <v>127.65262500000001</v>
      </c>
      <c r="M581" s="17">
        <f t="shared" si="99"/>
        <v>0</v>
      </c>
      <c r="N581" s="17"/>
      <c r="O581" s="17"/>
      <c r="AC581">
        <f t="shared" si="91"/>
        <v>1</v>
      </c>
      <c r="AD581" t="str">
        <f t="shared" si="92"/>
        <v/>
      </c>
      <c r="AE581">
        <f t="shared" si="93"/>
        <v>0</v>
      </c>
    </row>
    <row r="582" spans="2:31" x14ac:dyDescent="0.35">
      <c r="B582" s="3" t="s">
        <v>47</v>
      </c>
      <c r="C582" s="3">
        <v>574</v>
      </c>
      <c r="D582" s="3">
        <v>574</v>
      </c>
      <c r="E582" s="10">
        <v>0</v>
      </c>
      <c r="F582" s="24">
        <f t="shared" si="94"/>
        <v>0</v>
      </c>
      <c r="G582" s="17">
        <f t="shared" si="100"/>
        <v>0</v>
      </c>
      <c r="H582" s="17">
        <f t="shared" si="101"/>
        <v>0</v>
      </c>
      <c r="I582" s="17">
        <f t="shared" si="95"/>
        <v>0</v>
      </c>
      <c r="J582" s="17">
        <f t="shared" si="96"/>
        <v>127.65262500000001</v>
      </c>
      <c r="K582" s="17">
        <f t="shared" si="97"/>
        <v>0</v>
      </c>
      <c r="L582" s="17">
        <f t="shared" si="98"/>
        <v>127.65262500000001</v>
      </c>
      <c r="M582" s="17">
        <f t="shared" si="99"/>
        <v>0</v>
      </c>
      <c r="N582" s="17"/>
      <c r="O582" s="17"/>
      <c r="AC582">
        <f t="shared" si="91"/>
        <v>1</v>
      </c>
      <c r="AD582" t="str">
        <f t="shared" si="92"/>
        <v/>
      </c>
      <c r="AE582">
        <f t="shared" si="93"/>
        <v>0</v>
      </c>
    </row>
    <row r="583" spans="2:31" x14ac:dyDescent="0.35">
      <c r="B583" s="3" t="s">
        <v>47</v>
      </c>
      <c r="C583" s="3">
        <v>575</v>
      </c>
      <c r="D583" s="3">
        <v>575</v>
      </c>
      <c r="E583" s="10">
        <v>0</v>
      </c>
      <c r="F583" s="24">
        <f t="shared" si="94"/>
        <v>0</v>
      </c>
      <c r="G583" s="17">
        <f t="shared" si="100"/>
        <v>0</v>
      </c>
      <c r="H583" s="17">
        <f t="shared" si="101"/>
        <v>0</v>
      </c>
      <c r="I583" s="17">
        <f t="shared" si="95"/>
        <v>0</v>
      </c>
      <c r="J583" s="17">
        <f t="shared" si="96"/>
        <v>127.65262500000001</v>
      </c>
      <c r="K583" s="17">
        <f t="shared" si="97"/>
        <v>0</v>
      </c>
      <c r="L583" s="17">
        <f t="shared" si="98"/>
        <v>127.65262500000001</v>
      </c>
      <c r="M583" s="17">
        <f t="shared" si="99"/>
        <v>0</v>
      </c>
      <c r="N583" s="17"/>
      <c r="O583" s="17"/>
      <c r="AC583">
        <f t="shared" si="91"/>
        <v>1</v>
      </c>
      <c r="AD583" t="str">
        <f t="shared" si="92"/>
        <v/>
      </c>
      <c r="AE583">
        <f t="shared" si="93"/>
        <v>0</v>
      </c>
    </row>
    <row r="584" spans="2:31" x14ac:dyDescent="0.35">
      <c r="B584" s="3" t="s">
        <v>47</v>
      </c>
      <c r="C584" s="3">
        <v>576</v>
      </c>
      <c r="D584" s="3">
        <v>576</v>
      </c>
      <c r="E584" s="10">
        <v>0</v>
      </c>
      <c r="F584" s="24">
        <f t="shared" si="94"/>
        <v>0</v>
      </c>
      <c r="G584" s="17">
        <f t="shared" si="100"/>
        <v>0</v>
      </c>
      <c r="H584" s="17">
        <f t="shared" si="101"/>
        <v>0</v>
      </c>
      <c r="I584" s="17">
        <f t="shared" si="95"/>
        <v>0</v>
      </c>
      <c r="J584" s="17">
        <f t="shared" si="96"/>
        <v>127.65262500000001</v>
      </c>
      <c r="K584" s="17">
        <f t="shared" si="97"/>
        <v>0</v>
      </c>
      <c r="L584" s="17">
        <f t="shared" si="98"/>
        <v>127.65262500000001</v>
      </c>
      <c r="M584" s="17">
        <f t="shared" si="99"/>
        <v>0</v>
      </c>
      <c r="N584" s="17"/>
      <c r="O584" s="17"/>
      <c r="AC584">
        <f t="shared" ref="AC584:AC647" si="102">IF(E584&lt;1,1,0)</f>
        <v>1</v>
      </c>
      <c r="AD584" t="str">
        <f t="shared" ref="AD584:AD647" si="103">IF(AC584=1,"",E584)</f>
        <v/>
      </c>
      <c r="AE584">
        <f t="shared" ref="AE584:AE647" si="104">E584/3.6</f>
        <v>0</v>
      </c>
    </row>
    <row r="585" spans="2:31" x14ac:dyDescent="0.35">
      <c r="B585" s="3" t="s">
        <v>47</v>
      </c>
      <c r="C585" s="3">
        <v>577</v>
      </c>
      <c r="D585" s="3">
        <v>577</v>
      </c>
      <c r="E585" s="10">
        <v>0</v>
      </c>
      <c r="F585" s="24">
        <f t="shared" ref="F585:F648" si="105">E585/3.6</f>
        <v>0</v>
      </c>
      <c r="G585" s="17">
        <f t="shared" si="100"/>
        <v>0</v>
      </c>
      <c r="H585" s="17">
        <f t="shared" si="101"/>
        <v>0</v>
      </c>
      <c r="I585" s="17">
        <f t="shared" ref="I585:I648" si="106">$I$2*G585</f>
        <v>0</v>
      </c>
      <c r="J585" s="17">
        <f t="shared" ref="J585:J648" si="107">($I$2*9.81)*$I$3</f>
        <v>127.65262500000001</v>
      </c>
      <c r="K585" s="17">
        <f t="shared" ref="K585:K648" si="108">0.5*2.47*$I$4*$L$2*(F585*F585)</f>
        <v>0</v>
      </c>
      <c r="L585" s="17">
        <f t="shared" ref="L585:L648" si="109">I585+J585+K585</f>
        <v>127.65262500000001</v>
      </c>
      <c r="M585" s="17">
        <f t="shared" ref="M585:M648" si="110">(L585*F585)/1000</f>
        <v>0</v>
      </c>
      <c r="N585" s="17"/>
      <c r="O585" s="17"/>
      <c r="AC585">
        <f t="shared" si="102"/>
        <v>1</v>
      </c>
      <c r="AD585" t="str">
        <f t="shared" si="103"/>
        <v/>
      </c>
      <c r="AE585">
        <f t="shared" si="104"/>
        <v>0</v>
      </c>
    </row>
    <row r="586" spans="2:31" x14ac:dyDescent="0.35">
      <c r="B586" s="3" t="s">
        <v>47</v>
      </c>
      <c r="C586" s="3">
        <v>578</v>
      </c>
      <c r="D586" s="3">
        <v>578</v>
      </c>
      <c r="E586" s="10">
        <v>0</v>
      </c>
      <c r="F586" s="24">
        <f t="shared" si="105"/>
        <v>0</v>
      </c>
      <c r="G586" s="17">
        <f t="shared" ref="G586:G649" si="111">($E587-$E585)/2/3.6</f>
        <v>0</v>
      </c>
      <c r="H586" s="17">
        <f t="shared" ref="H586:H649" si="112">($E587-$E585)/2</f>
        <v>0</v>
      </c>
      <c r="I586" s="17">
        <f t="shared" si="106"/>
        <v>0</v>
      </c>
      <c r="J586" s="17">
        <f t="shared" si="107"/>
        <v>127.65262500000001</v>
      </c>
      <c r="K586" s="17">
        <f t="shared" si="108"/>
        <v>0</v>
      </c>
      <c r="L586" s="17">
        <f t="shared" si="109"/>
        <v>127.65262500000001</v>
      </c>
      <c r="M586" s="17">
        <f t="shared" si="110"/>
        <v>0</v>
      </c>
      <c r="N586" s="17"/>
      <c r="O586" s="17"/>
      <c r="AC586">
        <f t="shared" si="102"/>
        <v>1</v>
      </c>
      <c r="AD586" t="str">
        <f t="shared" si="103"/>
        <v/>
      </c>
      <c r="AE586">
        <f t="shared" si="104"/>
        <v>0</v>
      </c>
    </row>
    <row r="587" spans="2:31" x14ac:dyDescent="0.35">
      <c r="B587" s="3" t="s">
        <v>47</v>
      </c>
      <c r="C587" s="3">
        <v>579</v>
      </c>
      <c r="D587" s="3">
        <v>579</v>
      </c>
      <c r="E587" s="10">
        <v>0</v>
      </c>
      <c r="F587" s="24">
        <f t="shared" si="105"/>
        <v>0</v>
      </c>
      <c r="G587" s="17">
        <f t="shared" si="111"/>
        <v>0</v>
      </c>
      <c r="H587" s="17">
        <f t="shared" si="112"/>
        <v>0</v>
      </c>
      <c r="I587" s="17">
        <f t="shared" si="106"/>
        <v>0</v>
      </c>
      <c r="J587" s="17">
        <f t="shared" si="107"/>
        <v>127.65262500000001</v>
      </c>
      <c r="K587" s="17">
        <f t="shared" si="108"/>
        <v>0</v>
      </c>
      <c r="L587" s="17">
        <f t="shared" si="109"/>
        <v>127.65262500000001</v>
      </c>
      <c r="M587" s="17">
        <f t="shared" si="110"/>
        <v>0</v>
      </c>
      <c r="N587" s="17"/>
      <c r="O587" s="17"/>
      <c r="AC587">
        <f t="shared" si="102"/>
        <v>1</v>
      </c>
      <c r="AD587" t="str">
        <f t="shared" si="103"/>
        <v/>
      </c>
      <c r="AE587">
        <f t="shared" si="104"/>
        <v>0</v>
      </c>
    </row>
    <row r="588" spans="2:31" x14ac:dyDescent="0.35">
      <c r="B588" s="3" t="s">
        <v>47</v>
      </c>
      <c r="C588" s="3">
        <v>580</v>
      </c>
      <c r="D588" s="3">
        <v>580</v>
      </c>
      <c r="E588" s="10">
        <v>0</v>
      </c>
      <c r="F588" s="24">
        <f t="shared" si="105"/>
        <v>0</v>
      </c>
      <c r="G588" s="17">
        <f t="shared" si="111"/>
        <v>0</v>
      </c>
      <c r="H588" s="17">
        <f t="shared" si="112"/>
        <v>0</v>
      </c>
      <c r="I588" s="17">
        <f t="shared" si="106"/>
        <v>0</v>
      </c>
      <c r="J588" s="17">
        <f t="shared" si="107"/>
        <v>127.65262500000001</v>
      </c>
      <c r="K588" s="17">
        <f t="shared" si="108"/>
        <v>0</v>
      </c>
      <c r="L588" s="17">
        <f t="shared" si="109"/>
        <v>127.65262500000001</v>
      </c>
      <c r="M588" s="17">
        <f t="shared" si="110"/>
        <v>0</v>
      </c>
      <c r="N588" s="17"/>
      <c r="O588" s="17"/>
      <c r="AC588">
        <f t="shared" si="102"/>
        <v>1</v>
      </c>
      <c r="AD588" t="str">
        <f t="shared" si="103"/>
        <v/>
      </c>
      <c r="AE588">
        <f t="shared" si="104"/>
        <v>0</v>
      </c>
    </row>
    <row r="589" spans="2:31" x14ac:dyDescent="0.35">
      <c r="B589" s="3" t="s">
        <v>47</v>
      </c>
      <c r="C589" s="3">
        <v>581</v>
      </c>
      <c r="D589" s="3">
        <v>581</v>
      </c>
      <c r="E589" s="10">
        <v>0</v>
      </c>
      <c r="F589" s="24">
        <f t="shared" si="105"/>
        <v>0</v>
      </c>
      <c r="G589" s="17">
        <f t="shared" si="111"/>
        <v>0</v>
      </c>
      <c r="H589" s="17">
        <f t="shared" si="112"/>
        <v>0</v>
      </c>
      <c r="I589" s="17">
        <f t="shared" si="106"/>
        <v>0</v>
      </c>
      <c r="J589" s="17">
        <f t="shared" si="107"/>
        <v>127.65262500000001</v>
      </c>
      <c r="K589" s="17">
        <f t="shared" si="108"/>
        <v>0</v>
      </c>
      <c r="L589" s="17">
        <f t="shared" si="109"/>
        <v>127.65262500000001</v>
      </c>
      <c r="M589" s="17">
        <f t="shared" si="110"/>
        <v>0</v>
      </c>
      <c r="N589" s="17"/>
      <c r="O589" s="17"/>
      <c r="AC589">
        <f t="shared" si="102"/>
        <v>1</v>
      </c>
      <c r="AD589" t="str">
        <f t="shared" si="103"/>
        <v/>
      </c>
      <c r="AE589">
        <f t="shared" si="104"/>
        <v>0</v>
      </c>
    </row>
    <row r="590" spans="2:31" x14ac:dyDescent="0.35">
      <c r="B590" s="3" t="s">
        <v>47</v>
      </c>
      <c r="C590" s="3">
        <v>582</v>
      </c>
      <c r="D590" s="3">
        <v>582</v>
      </c>
      <c r="E590" s="10">
        <v>0</v>
      </c>
      <c r="F590" s="24">
        <f t="shared" si="105"/>
        <v>0</v>
      </c>
      <c r="G590" s="17">
        <f t="shared" si="111"/>
        <v>0</v>
      </c>
      <c r="H590" s="17">
        <f t="shared" si="112"/>
        <v>0</v>
      </c>
      <c r="I590" s="17">
        <f t="shared" si="106"/>
        <v>0</v>
      </c>
      <c r="J590" s="17">
        <f t="shared" si="107"/>
        <v>127.65262500000001</v>
      </c>
      <c r="K590" s="17">
        <f t="shared" si="108"/>
        <v>0</v>
      </c>
      <c r="L590" s="17">
        <f t="shared" si="109"/>
        <v>127.65262500000001</v>
      </c>
      <c r="M590" s="17">
        <f t="shared" si="110"/>
        <v>0</v>
      </c>
      <c r="N590" s="17"/>
      <c r="O590" s="17"/>
      <c r="AC590">
        <f t="shared" si="102"/>
        <v>1</v>
      </c>
      <c r="AD590" t="str">
        <f t="shared" si="103"/>
        <v/>
      </c>
      <c r="AE590">
        <f t="shared" si="104"/>
        <v>0</v>
      </c>
    </row>
    <row r="591" spans="2:31" x14ac:dyDescent="0.35">
      <c r="B591" s="3" t="s">
        <v>47</v>
      </c>
      <c r="C591" s="3">
        <v>583</v>
      </c>
      <c r="D591" s="3">
        <v>583</v>
      </c>
      <c r="E591" s="10">
        <v>0</v>
      </c>
      <c r="F591" s="24">
        <f t="shared" si="105"/>
        <v>0</v>
      </c>
      <c r="G591" s="17">
        <f t="shared" si="111"/>
        <v>0</v>
      </c>
      <c r="H591" s="17">
        <f t="shared" si="112"/>
        <v>0</v>
      </c>
      <c r="I591" s="17">
        <f t="shared" si="106"/>
        <v>0</v>
      </c>
      <c r="J591" s="17">
        <f t="shared" si="107"/>
        <v>127.65262500000001</v>
      </c>
      <c r="K591" s="17">
        <f t="shared" si="108"/>
        <v>0</v>
      </c>
      <c r="L591" s="17">
        <f t="shared" si="109"/>
        <v>127.65262500000001</v>
      </c>
      <c r="M591" s="17">
        <f t="shared" si="110"/>
        <v>0</v>
      </c>
      <c r="N591" s="17"/>
      <c r="O591" s="17"/>
      <c r="AC591">
        <f t="shared" si="102"/>
        <v>1</v>
      </c>
      <c r="AD591" t="str">
        <f t="shared" si="103"/>
        <v/>
      </c>
      <c r="AE591">
        <f t="shared" si="104"/>
        <v>0</v>
      </c>
    </row>
    <row r="592" spans="2:31" x14ac:dyDescent="0.35">
      <c r="B592" s="3" t="s">
        <v>47</v>
      </c>
      <c r="C592" s="3">
        <v>584</v>
      </c>
      <c r="D592" s="3">
        <v>584</v>
      </c>
      <c r="E592" s="10">
        <v>0</v>
      </c>
      <c r="F592" s="24">
        <f t="shared" si="105"/>
        <v>0</v>
      </c>
      <c r="G592" s="17">
        <f t="shared" si="111"/>
        <v>0</v>
      </c>
      <c r="H592" s="17">
        <f t="shared" si="112"/>
        <v>0</v>
      </c>
      <c r="I592" s="17">
        <f t="shared" si="106"/>
        <v>0</v>
      </c>
      <c r="J592" s="17">
        <f t="shared" si="107"/>
        <v>127.65262500000001</v>
      </c>
      <c r="K592" s="17">
        <f t="shared" si="108"/>
        <v>0</v>
      </c>
      <c r="L592" s="17">
        <f t="shared" si="109"/>
        <v>127.65262500000001</v>
      </c>
      <c r="M592" s="17">
        <f t="shared" si="110"/>
        <v>0</v>
      </c>
      <c r="N592" s="17"/>
      <c r="O592" s="17"/>
      <c r="AC592">
        <f t="shared" si="102"/>
        <v>1</v>
      </c>
      <c r="AD592" t="str">
        <f t="shared" si="103"/>
        <v/>
      </c>
      <c r="AE592">
        <f t="shared" si="104"/>
        <v>0</v>
      </c>
    </row>
    <row r="593" spans="2:31" x14ac:dyDescent="0.35">
      <c r="B593" s="3" t="s">
        <v>47</v>
      </c>
      <c r="C593" s="3">
        <v>585</v>
      </c>
      <c r="D593" s="3">
        <v>585</v>
      </c>
      <c r="E593" s="10">
        <v>0</v>
      </c>
      <c r="F593" s="24">
        <f t="shared" si="105"/>
        <v>0</v>
      </c>
      <c r="G593" s="17">
        <f t="shared" si="111"/>
        <v>0</v>
      </c>
      <c r="H593" s="17">
        <f t="shared" si="112"/>
        <v>0</v>
      </c>
      <c r="I593" s="17">
        <f t="shared" si="106"/>
        <v>0</v>
      </c>
      <c r="J593" s="17">
        <f t="shared" si="107"/>
        <v>127.65262500000001</v>
      </c>
      <c r="K593" s="17">
        <f t="shared" si="108"/>
        <v>0</v>
      </c>
      <c r="L593" s="17">
        <f t="shared" si="109"/>
        <v>127.65262500000001</v>
      </c>
      <c r="M593" s="17">
        <f t="shared" si="110"/>
        <v>0</v>
      </c>
      <c r="N593" s="17"/>
      <c r="O593" s="17"/>
      <c r="AC593">
        <f t="shared" si="102"/>
        <v>1</v>
      </c>
      <c r="AD593" t="str">
        <f t="shared" si="103"/>
        <v/>
      </c>
      <c r="AE593">
        <f t="shared" si="104"/>
        <v>0</v>
      </c>
    </row>
    <row r="594" spans="2:31" x14ac:dyDescent="0.35">
      <c r="B594" s="3" t="s">
        <v>47</v>
      </c>
      <c r="C594" s="3">
        <v>586</v>
      </c>
      <c r="D594" s="3">
        <v>586</v>
      </c>
      <c r="E594" s="10">
        <v>0</v>
      </c>
      <c r="F594" s="24">
        <f t="shared" si="105"/>
        <v>0</v>
      </c>
      <c r="G594" s="17">
        <f t="shared" si="111"/>
        <v>0</v>
      </c>
      <c r="H594" s="17">
        <f t="shared" si="112"/>
        <v>0</v>
      </c>
      <c r="I594" s="17">
        <f t="shared" si="106"/>
        <v>0</v>
      </c>
      <c r="J594" s="17">
        <f t="shared" si="107"/>
        <v>127.65262500000001</v>
      </c>
      <c r="K594" s="17">
        <f t="shared" si="108"/>
        <v>0</v>
      </c>
      <c r="L594" s="17">
        <f t="shared" si="109"/>
        <v>127.65262500000001</v>
      </c>
      <c r="M594" s="17">
        <f t="shared" si="110"/>
        <v>0</v>
      </c>
      <c r="N594" s="17"/>
      <c r="O594" s="17"/>
      <c r="AC594">
        <f t="shared" si="102"/>
        <v>1</v>
      </c>
      <c r="AD594" t="str">
        <f t="shared" si="103"/>
        <v/>
      </c>
      <c r="AE594">
        <f t="shared" si="104"/>
        <v>0</v>
      </c>
    </row>
    <row r="595" spans="2:31" x14ac:dyDescent="0.35">
      <c r="B595" s="3" t="s">
        <v>47</v>
      </c>
      <c r="C595" s="3">
        <v>587</v>
      </c>
      <c r="D595" s="3">
        <v>587</v>
      </c>
      <c r="E595" s="10">
        <v>0</v>
      </c>
      <c r="F595" s="24">
        <f t="shared" si="105"/>
        <v>0</v>
      </c>
      <c r="G595" s="17">
        <f t="shared" si="111"/>
        <v>0</v>
      </c>
      <c r="H595" s="17">
        <f t="shared" si="112"/>
        <v>0</v>
      </c>
      <c r="I595" s="17">
        <f t="shared" si="106"/>
        <v>0</v>
      </c>
      <c r="J595" s="17">
        <f t="shared" si="107"/>
        <v>127.65262500000001</v>
      </c>
      <c r="K595" s="17">
        <f t="shared" si="108"/>
        <v>0</v>
      </c>
      <c r="L595" s="17">
        <f t="shared" si="109"/>
        <v>127.65262500000001</v>
      </c>
      <c r="M595" s="17">
        <f t="shared" si="110"/>
        <v>0</v>
      </c>
      <c r="N595" s="17"/>
      <c r="O595" s="17"/>
      <c r="AC595">
        <f t="shared" si="102"/>
        <v>1</v>
      </c>
      <c r="AD595" t="str">
        <f t="shared" si="103"/>
        <v/>
      </c>
      <c r="AE595">
        <f t="shared" si="104"/>
        <v>0</v>
      </c>
    </row>
    <row r="596" spans="2:31" x14ac:dyDescent="0.35">
      <c r="B596" s="3" t="s">
        <v>47</v>
      </c>
      <c r="C596" s="3">
        <v>588</v>
      </c>
      <c r="D596" s="3">
        <v>588</v>
      </c>
      <c r="E596" s="10">
        <v>0</v>
      </c>
      <c r="F596" s="24">
        <f t="shared" si="105"/>
        <v>0</v>
      </c>
      <c r="G596" s="17">
        <f t="shared" si="111"/>
        <v>0</v>
      </c>
      <c r="H596" s="17">
        <f t="shared" si="112"/>
        <v>0</v>
      </c>
      <c r="I596" s="17">
        <f t="shared" si="106"/>
        <v>0</v>
      </c>
      <c r="J596" s="17">
        <f t="shared" si="107"/>
        <v>127.65262500000001</v>
      </c>
      <c r="K596" s="17">
        <f t="shared" si="108"/>
        <v>0</v>
      </c>
      <c r="L596" s="17">
        <f t="shared" si="109"/>
        <v>127.65262500000001</v>
      </c>
      <c r="M596" s="17">
        <f t="shared" si="110"/>
        <v>0</v>
      </c>
      <c r="N596" s="17"/>
      <c r="O596" s="17"/>
      <c r="AC596">
        <f t="shared" si="102"/>
        <v>1</v>
      </c>
      <c r="AD596" t="str">
        <f t="shared" si="103"/>
        <v/>
      </c>
      <c r="AE596">
        <f t="shared" si="104"/>
        <v>0</v>
      </c>
    </row>
    <row r="597" spans="2:31" x14ac:dyDescent="0.35">
      <c r="B597" s="3" t="s">
        <v>47</v>
      </c>
      <c r="C597" s="3">
        <v>589</v>
      </c>
      <c r="D597" s="3">
        <v>589</v>
      </c>
      <c r="E597" s="10">
        <v>0</v>
      </c>
      <c r="F597" s="24">
        <f t="shared" si="105"/>
        <v>0</v>
      </c>
      <c r="G597" s="17">
        <f t="shared" si="111"/>
        <v>0</v>
      </c>
      <c r="H597" s="17">
        <f t="shared" si="112"/>
        <v>0</v>
      </c>
      <c r="I597" s="17">
        <f t="shared" si="106"/>
        <v>0</v>
      </c>
      <c r="J597" s="17">
        <f t="shared" si="107"/>
        <v>127.65262500000001</v>
      </c>
      <c r="K597" s="17">
        <f t="shared" si="108"/>
        <v>0</v>
      </c>
      <c r="L597" s="17">
        <f t="shared" si="109"/>
        <v>127.65262500000001</v>
      </c>
      <c r="M597" s="17">
        <f t="shared" si="110"/>
        <v>0</v>
      </c>
      <c r="N597" s="17"/>
      <c r="O597" s="17"/>
      <c r="AC597">
        <f t="shared" si="102"/>
        <v>1</v>
      </c>
      <c r="AD597" t="str">
        <f t="shared" si="103"/>
        <v/>
      </c>
      <c r="AE597">
        <f t="shared" si="104"/>
        <v>0</v>
      </c>
    </row>
    <row r="598" spans="2:31" x14ac:dyDescent="0.35">
      <c r="B598" s="4" t="s">
        <v>52</v>
      </c>
      <c r="C598" s="4">
        <v>590</v>
      </c>
      <c r="D598" s="4">
        <v>1</v>
      </c>
      <c r="E598" s="11">
        <v>0</v>
      </c>
      <c r="F598" s="24">
        <f t="shared" si="105"/>
        <v>0</v>
      </c>
      <c r="G598" s="17">
        <f t="shared" si="111"/>
        <v>0</v>
      </c>
      <c r="H598" s="17">
        <f t="shared" si="112"/>
        <v>0</v>
      </c>
      <c r="I598" s="17">
        <f t="shared" si="106"/>
        <v>0</v>
      </c>
      <c r="J598" s="17">
        <f t="shared" si="107"/>
        <v>127.65262500000001</v>
      </c>
      <c r="K598" s="17">
        <f t="shared" si="108"/>
        <v>0</v>
      </c>
      <c r="L598" s="17">
        <f t="shared" si="109"/>
        <v>127.65262500000001</v>
      </c>
      <c r="M598" s="17">
        <f t="shared" si="110"/>
        <v>0</v>
      </c>
      <c r="N598" s="17"/>
      <c r="O598" s="17"/>
      <c r="AC598">
        <f t="shared" si="102"/>
        <v>1</v>
      </c>
      <c r="AD598" t="str">
        <f t="shared" si="103"/>
        <v/>
      </c>
      <c r="AE598">
        <f t="shared" si="104"/>
        <v>0</v>
      </c>
    </row>
    <row r="599" spans="2:31" x14ac:dyDescent="0.35">
      <c r="B599" s="4" t="s">
        <v>52</v>
      </c>
      <c r="C599" s="4">
        <v>591</v>
      </c>
      <c r="D599" s="4">
        <v>2</v>
      </c>
      <c r="E599" s="11">
        <v>0</v>
      </c>
      <c r="F599" s="24">
        <f t="shared" si="105"/>
        <v>0</v>
      </c>
      <c r="G599" s="17">
        <f t="shared" si="111"/>
        <v>0</v>
      </c>
      <c r="H599" s="17">
        <f t="shared" si="112"/>
        <v>0</v>
      </c>
      <c r="I599" s="17">
        <f t="shared" si="106"/>
        <v>0</v>
      </c>
      <c r="J599" s="17">
        <f t="shared" si="107"/>
        <v>127.65262500000001</v>
      </c>
      <c r="K599" s="17">
        <f t="shared" si="108"/>
        <v>0</v>
      </c>
      <c r="L599" s="17">
        <f t="shared" si="109"/>
        <v>127.65262500000001</v>
      </c>
      <c r="M599" s="17">
        <f t="shared" si="110"/>
        <v>0</v>
      </c>
      <c r="N599" s="17"/>
      <c r="O599" s="17"/>
      <c r="AC599">
        <f t="shared" si="102"/>
        <v>1</v>
      </c>
      <c r="AD599" t="str">
        <f t="shared" si="103"/>
        <v/>
      </c>
      <c r="AE599">
        <f t="shared" si="104"/>
        <v>0</v>
      </c>
    </row>
    <row r="600" spans="2:31" x14ac:dyDescent="0.35">
      <c r="B600" s="4" t="s">
        <v>52</v>
      </c>
      <c r="C600" s="4">
        <v>592</v>
      </c>
      <c r="D600" s="4">
        <v>3</v>
      </c>
      <c r="E600" s="11">
        <v>0</v>
      </c>
      <c r="F600" s="24">
        <f t="shared" si="105"/>
        <v>0</v>
      </c>
      <c r="G600" s="17">
        <f t="shared" si="111"/>
        <v>0</v>
      </c>
      <c r="H600" s="17">
        <f t="shared" si="112"/>
        <v>0</v>
      </c>
      <c r="I600" s="17">
        <f t="shared" si="106"/>
        <v>0</v>
      </c>
      <c r="J600" s="17">
        <f t="shared" si="107"/>
        <v>127.65262500000001</v>
      </c>
      <c r="K600" s="17">
        <f t="shared" si="108"/>
        <v>0</v>
      </c>
      <c r="L600" s="17">
        <f t="shared" si="109"/>
        <v>127.65262500000001</v>
      </c>
      <c r="M600" s="17">
        <f t="shared" si="110"/>
        <v>0</v>
      </c>
      <c r="N600" s="17"/>
      <c r="O600" s="17"/>
      <c r="AC600">
        <f t="shared" si="102"/>
        <v>1</v>
      </c>
      <c r="AD600" t="str">
        <f t="shared" si="103"/>
        <v/>
      </c>
      <c r="AE600">
        <f t="shared" si="104"/>
        <v>0</v>
      </c>
    </row>
    <row r="601" spans="2:31" x14ac:dyDescent="0.35">
      <c r="B601" s="4" t="s">
        <v>52</v>
      </c>
      <c r="C601" s="4">
        <v>593</v>
      </c>
      <c r="D601" s="4">
        <v>4</v>
      </c>
      <c r="E601" s="11">
        <v>0</v>
      </c>
      <c r="F601" s="24">
        <f t="shared" si="105"/>
        <v>0</v>
      </c>
      <c r="G601" s="17">
        <f t="shared" si="111"/>
        <v>0</v>
      </c>
      <c r="H601" s="17">
        <f t="shared" si="112"/>
        <v>0</v>
      </c>
      <c r="I601" s="17">
        <f t="shared" si="106"/>
        <v>0</v>
      </c>
      <c r="J601" s="17">
        <f t="shared" si="107"/>
        <v>127.65262500000001</v>
      </c>
      <c r="K601" s="17">
        <f t="shared" si="108"/>
        <v>0</v>
      </c>
      <c r="L601" s="17">
        <f t="shared" si="109"/>
        <v>127.65262500000001</v>
      </c>
      <c r="M601" s="17">
        <f t="shared" si="110"/>
        <v>0</v>
      </c>
      <c r="N601" s="17"/>
      <c r="O601" s="17"/>
      <c r="AC601">
        <f t="shared" si="102"/>
        <v>1</v>
      </c>
      <c r="AD601" t="str">
        <f t="shared" si="103"/>
        <v/>
      </c>
      <c r="AE601">
        <f t="shared" si="104"/>
        <v>0</v>
      </c>
    </row>
    <row r="602" spans="2:31" x14ac:dyDescent="0.35">
      <c r="B602" s="4" t="s">
        <v>52</v>
      </c>
      <c r="C602" s="4">
        <v>594</v>
      </c>
      <c r="D602" s="4">
        <v>5</v>
      </c>
      <c r="E602" s="11">
        <v>0</v>
      </c>
      <c r="F602" s="24">
        <f t="shared" si="105"/>
        <v>0</v>
      </c>
      <c r="G602" s="17">
        <f t="shared" si="111"/>
        <v>0</v>
      </c>
      <c r="H602" s="17">
        <f t="shared" si="112"/>
        <v>0</v>
      </c>
      <c r="I602" s="17">
        <f t="shared" si="106"/>
        <v>0</v>
      </c>
      <c r="J602" s="17">
        <f t="shared" si="107"/>
        <v>127.65262500000001</v>
      </c>
      <c r="K602" s="17">
        <f t="shared" si="108"/>
        <v>0</v>
      </c>
      <c r="L602" s="17">
        <f t="shared" si="109"/>
        <v>127.65262500000001</v>
      </c>
      <c r="M602" s="17">
        <f t="shared" si="110"/>
        <v>0</v>
      </c>
      <c r="N602" s="17"/>
      <c r="O602" s="17"/>
      <c r="AC602">
        <f t="shared" si="102"/>
        <v>1</v>
      </c>
      <c r="AD602" t="str">
        <f t="shared" si="103"/>
        <v/>
      </c>
      <c r="AE602">
        <f t="shared" si="104"/>
        <v>0</v>
      </c>
    </row>
    <row r="603" spans="2:31" x14ac:dyDescent="0.35">
      <c r="B603" s="4" t="s">
        <v>52</v>
      </c>
      <c r="C603" s="4">
        <v>595</v>
      </c>
      <c r="D603" s="4">
        <v>6</v>
      </c>
      <c r="E603" s="11">
        <v>0</v>
      </c>
      <c r="F603" s="24">
        <f t="shared" si="105"/>
        <v>0</v>
      </c>
      <c r="G603" s="17">
        <f t="shared" si="111"/>
        <v>0</v>
      </c>
      <c r="H603" s="17">
        <f t="shared" si="112"/>
        <v>0</v>
      </c>
      <c r="I603" s="17">
        <f t="shared" si="106"/>
        <v>0</v>
      </c>
      <c r="J603" s="17">
        <f t="shared" si="107"/>
        <v>127.65262500000001</v>
      </c>
      <c r="K603" s="17">
        <f t="shared" si="108"/>
        <v>0</v>
      </c>
      <c r="L603" s="17">
        <f t="shared" si="109"/>
        <v>127.65262500000001</v>
      </c>
      <c r="M603" s="17">
        <f t="shared" si="110"/>
        <v>0</v>
      </c>
      <c r="N603" s="17"/>
      <c r="O603" s="17"/>
      <c r="AC603">
        <f t="shared" si="102"/>
        <v>1</v>
      </c>
      <c r="AD603" t="str">
        <f t="shared" si="103"/>
        <v/>
      </c>
      <c r="AE603">
        <f t="shared" si="104"/>
        <v>0</v>
      </c>
    </row>
    <row r="604" spans="2:31" x14ac:dyDescent="0.35">
      <c r="B604" s="4" t="s">
        <v>52</v>
      </c>
      <c r="C604" s="4">
        <v>596</v>
      </c>
      <c r="D604" s="4">
        <v>7</v>
      </c>
      <c r="E604" s="11">
        <v>0</v>
      </c>
      <c r="F604" s="24">
        <f t="shared" si="105"/>
        <v>0</v>
      </c>
      <c r="G604" s="17">
        <f t="shared" si="111"/>
        <v>0</v>
      </c>
      <c r="H604" s="17">
        <f t="shared" si="112"/>
        <v>0</v>
      </c>
      <c r="I604" s="17">
        <f t="shared" si="106"/>
        <v>0</v>
      </c>
      <c r="J604" s="17">
        <f t="shared" si="107"/>
        <v>127.65262500000001</v>
      </c>
      <c r="K604" s="17">
        <f t="shared" si="108"/>
        <v>0</v>
      </c>
      <c r="L604" s="17">
        <f t="shared" si="109"/>
        <v>127.65262500000001</v>
      </c>
      <c r="M604" s="17">
        <f t="shared" si="110"/>
        <v>0</v>
      </c>
      <c r="N604" s="17"/>
      <c r="O604" s="17"/>
      <c r="AC604">
        <f t="shared" si="102"/>
        <v>1</v>
      </c>
      <c r="AD604" t="str">
        <f t="shared" si="103"/>
        <v/>
      </c>
      <c r="AE604">
        <f t="shared" si="104"/>
        <v>0</v>
      </c>
    </row>
    <row r="605" spans="2:31" x14ac:dyDescent="0.35">
      <c r="B605" s="4" t="s">
        <v>52</v>
      </c>
      <c r="C605" s="4">
        <v>597</v>
      </c>
      <c r="D605" s="4">
        <v>8</v>
      </c>
      <c r="E605" s="11">
        <v>0</v>
      </c>
      <c r="F605" s="24">
        <f t="shared" si="105"/>
        <v>0</v>
      </c>
      <c r="G605" s="17">
        <f t="shared" si="111"/>
        <v>0</v>
      </c>
      <c r="H605" s="17">
        <f t="shared" si="112"/>
        <v>0</v>
      </c>
      <c r="I605" s="17">
        <f t="shared" si="106"/>
        <v>0</v>
      </c>
      <c r="J605" s="17">
        <f t="shared" si="107"/>
        <v>127.65262500000001</v>
      </c>
      <c r="K605" s="17">
        <f t="shared" si="108"/>
        <v>0</v>
      </c>
      <c r="L605" s="17">
        <f t="shared" si="109"/>
        <v>127.65262500000001</v>
      </c>
      <c r="M605" s="17">
        <f t="shared" si="110"/>
        <v>0</v>
      </c>
      <c r="N605" s="17"/>
      <c r="O605" s="17"/>
      <c r="AC605">
        <f t="shared" si="102"/>
        <v>1</v>
      </c>
      <c r="AD605" t="str">
        <f t="shared" si="103"/>
        <v/>
      </c>
      <c r="AE605">
        <f t="shared" si="104"/>
        <v>0</v>
      </c>
    </row>
    <row r="606" spans="2:31" x14ac:dyDescent="0.35">
      <c r="B606" s="4" t="s">
        <v>52</v>
      </c>
      <c r="C606" s="4">
        <v>598</v>
      </c>
      <c r="D606" s="4">
        <v>9</v>
      </c>
      <c r="E606" s="11">
        <v>0</v>
      </c>
      <c r="F606" s="24">
        <f t="shared" si="105"/>
        <v>0</v>
      </c>
      <c r="G606" s="17">
        <f t="shared" si="111"/>
        <v>0</v>
      </c>
      <c r="H606" s="17">
        <f t="shared" si="112"/>
        <v>0</v>
      </c>
      <c r="I606" s="17">
        <f t="shared" si="106"/>
        <v>0</v>
      </c>
      <c r="J606" s="17">
        <f t="shared" si="107"/>
        <v>127.65262500000001</v>
      </c>
      <c r="K606" s="17">
        <f t="shared" si="108"/>
        <v>0</v>
      </c>
      <c r="L606" s="17">
        <f t="shared" si="109"/>
        <v>127.65262500000001</v>
      </c>
      <c r="M606" s="17">
        <f t="shared" si="110"/>
        <v>0</v>
      </c>
      <c r="N606" s="17"/>
      <c r="O606" s="17"/>
      <c r="AC606">
        <f t="shared" si="102"/>
        <v>1</v>
      </c>
      <c r="AD606" t="str">
        <f t="shared" si="103"/>
        <v/>
      </c>
      <c r="AE606">
        <f t="shared" si="104"/>
        <v>0</v>
      </c>
    </row>
    <row r="607" spans="2:31" x14ac:dyDescent="0.35">
      <c r="B607" s="4" t="s">
        <v>52</v>
      </c>
      <c r="C607" s="4">
        <v>599</v>
      </c>
      <c r="D607" s="4">
        <v>10</v>
      </c>
      <c r="E607" s="11">
        <v>0</v>
      </c>
      <c r="F607" s="24">
        <f t="shared" si="105"/>
        <v>0</v>
      </c>
      <c r="G607" s="17">
        <f t="shared" si="111"/>
        <v>0</v>
      </c>
      <c r="H607" s="17">
        <f t="shared" si="112"/>
        <v>0</v>
      </c>
      <c r="I607" s="17">
        <f t="shared" si="106"/>
        <v>0</v>
      </c>
      <c r="J607" s="17">
        <f t="shared" si="107"/>
        <v>127.65262500000001</v>
      </c>
      <c r="K607" s="17">
        <f t="shared" si="108"/>
        <v>0</v>
      </c>
      <c r="L607" s="17">
        <f t="shared" si="109"/>
        <v>127.65262500000001</v>
      </c>
      <c r="M607" s="17">
        <f t="shared" si="110"/>
        <v>0</v>
      </c>
      <c r="N607" s="17"/>
      <c r="O607" s="17"/>
      <c r="AC607">
        <f t="shared" si="102"/>
        <v>1</v>
      </c>
      <c r="AD607" t="str">
        <f t="shared" si="103"/>
        <v/>
      </c>
      <c r="AE607">
        <f t="shared" si="104"/>
        <v>0</v>
      </c>
    </row>
    <row r="608" spans="2:31" x14ac:dyDescent="0.35">
      <c r="B608" s="4" t="s">
        <v>52</v>
      </c>
      <c r="C608" s="4">
        <v>600</v>
      </c>
      <c r="D608" s="4">
        <v>11</v>
      </c>
      <c r="E608" s="11">
        <v>0</v>
      </c>
      <c r="F608" s="24">
        <f t="shared" si="105"/>
        <v>0</v>
      </c>
      <c r="G608" s="17">
        <f t="shared" si="111"/>
        <v>0.1388888888888889</v>
      </c>
      <c r="H608" s="17">
        <f t="shared" si="112"/>
        <v>0.5</v>
      </c>
      <c r="I608" s="17">
        <f t="shared" si="106"/>
        <v>144.58333333333334</v>
      </c>
      <c r="J608" s="17">
        <f t="shared" si="107"/>
        <v>127.65262500000001</v>
      </c>
      <c r="K608" s="17">
        <f t="shared" si="108"/>
        <v>0</v>
      </c>
      <c r="L608" s="17">
        <f t="shared" si="109"/>
        <v>272.23595833333337</v>
      </c>
      <c r="M608" s="17">
        <f t="shared" si="110"/>
        <v>0</v>
      </c>
      <c r="N608" s="17"/>
      <c r="O608" s="17"/>
      <c r="AC608">
        <f t="shared" si="102"/>
        <v>1</v>
      </c>
      <c r="AD608" t="str">
        <f t="shared" si="103"/>
        <v/>
      </c>
      <c r="AE608">
        <f t="shared" si="104"/>
        <v>0</v>
      </c>
    </row>
    <row r="609" spans="2:31" x14ac:dyDescent="0.35">
      <c r="B609" s="4" t="s">
        <v>52</v>
      </c>
      <c r="C609" s="4">
        <v>601</v>
      </c>
      <c r="D609" s="4">
        <v>12</v>
      </c>
      <c r="E609" s="11">
        <v>1</v>
      </c>
      <c r="F609" s="24">
        <f t="shared" si="105"/>
        <v>0.27777777777777779</v>
      </c>
      <c r="G609" s="17">
        <f t="shared" si="111"/>
        <v>0.29166666666666669</v>
      </c>
      <c r="H609" s="17">
        <f t="shared" si="112"/>
        <v>1.05</v>
      </c>
      <c r="I609" s="17">
        <f t="shared" si="106"/>
        <v>303.625</v>
      </c>
      <c r="J609" s="17">
        <f t="shared" si="107"/>
        <v>127.65262500000001</v>
      </c>
      <c r="K609" s="17">
        <f t="shared" si="108"/>
        <v>2.7444444444444448E-2</v>
      </c>
      <c r="L609" s="17">
        <f t="shared" si="109"/>
        <v>431.30506944444443</v>
      </c>
      <c r="M609" s="17">
        <f t="shared" si="110"/>
        <v>0.1198069637345679</v>
      </c>
      <c r="N609" s="17"/>
      <c r="O609" s="17"/>
      <c r="AC609">
        <f t="shared" si="102"/>
        <v>0</v>
      </c>
      <c r="AD609">
        <f t="shared" si="103"/>
        <v>1</v>
      </c>
      <c r="AE609">
        <f t="shared" si="104"/>
        <v>0.27777777777777779</v>
      </c>
    </row>
    <row r="610" spans="2:31" x14ac:dyDescent="0.35">
      <c r="B610" s="4" t="s">
        <v>52</v>
      </c>
      <c r="C610" s="4">
        <v>602</v>
      </c>
      <c r="D610" s="4">
        <v>13</v>
      </c>
      <c r="E610" s="11">
        <v>2.1</v>
      </c>
      <c r="F610" s="24">
        <f t="shared" si="105"/>
        <v>0.58333333333333337</v>
      </c>
      <c r="G610" s="17">
        <f t="shared" si="111"/>
        <v>0.52777777777777779</v>
      </c>
      <c r="H610" s="17">
        <f t="shared" si="112"/>
        <v>1.9</v>
      </c>
      <c r="I610" s="17">
        <f t="shared" si="106"/>
        <v>549.41666666666663</v>
      </c>
      <c r="J610" s="17">
        <f t="shared" si="107"/>
        <v>127.65262500000001</v>
      </c>
      <c r="K610" s="17">
        <f t="shared" si="108"/>
        <v>0.12103000000000003</v>
      </c>
      <c r="L610" s="17">
        <f t="shared" si="109"/>
        <v>677.1903216666667</v>
      </c>
      <c r="M610" s="17">
        <f t="shared" si="110"/>
        <v>0.39502768763888896</v>
      </c>
      <c r="N610" s="17"/>
      <c r="O610" s="17"/>
      <c r="AC610">
        <f t="shared" si="102"/>
        <v>0</v>
      </c>
      <c r="AD610">
        <f t="shared" si="103"/>
        <v>2.1</v>
      </c>
      <c r="AE610">
        <f t="shared" si="104"/>
        <v>0.58333333333333337</v>
      </c>
    </row>
    <row r="611" spans="2:31" x14ac:dyDescent="0.35">
      <c r="B611" s="4" t="s">
        <v>52</v>
      </c>
      <c r="C611" s="4">
        <v>603</v>
      </c>
      <c r="D611" s="4">
        <v>14</v>
      </c>
      <c r="E611" s="11">
        <v>4.8</v>
      </c>
      <c r="F611" s="24">
        <f t="shared" si="105"/>
        <v>1.3333333333333333</v>
      </c>
      <c r="G611" s="17">
        <f t="shared" si="111"/>
        <v>0.97222222222222221</v>
      </c>
      <c r="H611" s="17">
        <f t="shared" si="112"/>
        <v>3.5</v>
      </c>
      <c r="I611" s="17">
        <f t="shared" si="106"/>
        <v>1012.0833333333334</v>
      </c>
      <c r="J611" s="17">
        <f t="shared" si="107"/>
        <v>127.65262500000001</v>
      </c>
      <c r="K611" s="17">
        <f t="shared" si="108"/>
        <v>0.63231999999999999</v>
      </c>
      <c r="L611" s="17">
        <f t="shared" si="109"/>
        <v>1140.3682783333334</v>
      </c>
      <c r="M611" s="17">
        <f t="shared" si="110"/>
        <v>1.5204910377777778</v>
      </c>
      <c r="N611" s="17"/>
      <c r="O611" s="17"/>
      <c r="AC611">
        <f t="shared" si="102"/>
        <v>0</v>
      </c>
      <c r="AD611">
        <f t="shared" si="103"/>
        <v>4.8</v>
      </c>
      <c r="AE611">
        <f t="shared" si="104"/>
        <v>1.3333333333333333</v>
      </c>
    </row>
    <row r="612" spans="2:31" x14ac:dyDescent="0.35">
      <c r="B612" s="4" t="s">
        <v>52</v>
      </c>
      <c r="C612" s="4">
        <v>604</v>
      </c>
      <c r="D612" s="4">
        <v>15</v>
      </c>
      <c r="E612" s="11">
        <v>9.1</v>
      </c>
      <c r="F612" s="24">
        <f t="shared" si="105"/>
        <v>2.5277777777777777</v>
      </c>
      <c r="G612" s="17">
        <f t="shared" si="111"/>
        <v>1.3055555555555554</v>
      </c>
      <c r="H612" s="17">
        <f t="shared" si="112"/>
        <v>4.6999999999999993</v>
      </c>
      <c r="I612" s="17">
        <f t="shared" si="106"/>
        <v>1359.083333333333</v>
      </c>
      <c r="J612" s="17">
        <f t="shared" si="107"/>
        <v>127.65262500000001</v>
      </c>
      <c r="K612" s="17">
        <f t="shared" si="108"/>
        <v>2.2726744444444442</v>
      </c>
      <c r="L612" s="17">
        <f t="shared" si="109"/>
        <v>1489.0086327777774</v>
      </c>
      <c r="M612" s="17">
        <f t="shared" si="110"/>
        <v>3.7638829328549375</v>
      </c>
      <c r="N612" s="17"/>
      <c r="O612" s="17"/>
      <c r="AC612">
        <f t="shared" si="102"/>
        <v>0</v>
      </c>
      <c r="AD612">
        <f t="shared" si="103"/>
        <v>9.1</v>
      </c>
      <c r="AE612">
        <f t="shared" si="104"/>
        <v>2.5277777777777777</v>
      </c>
    </row>
    <row r="613" spans="2:31" x14ac:dyDescent="0.35">
      <c r="B613" s="4" t="s">
        <v>52</v>
      </c>
      <c r="C613" s="4">
        <v>605</v>
      </c>
      <c r="D613" s="4">
        <v>16</v>
      </c>
      <c r="E613" s="11">
        <v>14.2</v>
      </c>
      <c r="F613" s="24">
        <f t="shared" si="105"/>
        <v>3.9444444444444442</v>
      </c>
      <c r="G613" s="17">
        <f t="shared" si="111"/>
        <v>1.4861111111111112</v>
      </c>
      <c r="H613" s="17">
        <f t="shared" si="112"/>
        <v>5.3500000000000005</v>
      </c>
      <c r="I613" s="17">
        <f t="shared" si="106"/>
        <v>1547.0416666666667</v>
      </c>
      <c r="J613" s="17">
        <f t="shared" si="107"/>
        <v>127.65262500000001</v>
      </c>
      <c r="K613" s="17">
        <f t="shared" si="108"/>
        <v>5.5338977777777769</v>
      </c>
      <c r="L613" s="17">
        <f t="shared" si="109"/>
        <v>1680.2281894444445</v>
      </c>
      <c r="M613" s="17">
        <f t="shared" si="110"/>
        <v>6.6275667472530868</v>
      </c>
      <c r="N613" s="17"/>
      <c r="O613" s="17"/>
      <c r="AC613">
        <f t="shared" si="102"/>
        <v>0</v>
      </c>
      <c r="AD613">
        <f t="shared" si="103"/>
        <v>14.2</v>
      </c>
      <c r="AE613">
        <f t="shared" si="104"/>
        <v>3.9444444444444442</v>
      </c>
    </row>
    <row r="614" spans="2:31" x14ac:dyDescent="0.35">
      <c r="B614" s="4" t="s">
        <v>52</v>
      </c>
      <c r="C614" s="4">
        <v>606</v>
      </c>
      <c r="D614" s="4">
        <v>17</v>
      </c>
      <c r="E614" s="11">
        <v>19.8</v>
      </c>
      <c r="F614" s="24">
        <f t="shared" si="105"/>
        <v>5.5</v>
      </c>
      <c r="G614" s="17">
        <f t="shared" si="111"/>
        <v>1.5694444444444444</v>
      </c>
      <c r="H614" s="17">
        <f t="shared" si="112"/>
        <v>5.65</v>
      </c>
      <c r="I614" s="17">
        <f t="shared" si="106"/>
        <v>1633.7916666666667</v>
      </c>
      <c r="J614" s="17">
        <f t="shared" si="107"/>
        <v>127.65262500000001</v>
      </c>
      <c r="K614" s="17">
        <f t="shared" si="108"/>
        <v>10.759320000000001</v>
      </c>
      <c r="L614" s="17">
        <f t="shared" si="109"/>
        <v>1772.2036116666666</v>
      </c>
      <c r="M614" s="17">
        <f t="shared" si="110"/>
        <v>9.7471198641666668</v>
      </c>
      <c r="N614" s="17"/>
      <c r="O614" s="17"/>
      <c r="AC614">
        <f t="shared" si="102"/>
        <v>0</v>
      </c>
      <c r="AD614">
        <f t="shared" si="103"/>
        <v>19.8</v>
      </c>
      <c r="AE614">
        <f t="shared" si="104"/>
        <v>5.5</v>
      </c>
    </row>
    <row r="615" spans="2:31" x14ac:dyDescent="0.35">
      <c r="B615" s="4" t="s">
        <v>52</v>
      </c>
      <c r="C615" s="4">
        <v>607</v>
      </c>
      <c r="D615" s="4">
        <v>18</v>
      </c>
      <c r="E615" s="11">
        <v>25.5</v>
      </c>
      <c r="F615" s="24">
        <f t="shared" si="105"/>
        <v>7.083333333333333</v>
      </c>
      <c r="G615" s="17">
        <f t="shared" si="111"/>
        <v>1.4861111111111109</v>
      </c>
      <c r="H615" s="17">
        <f t="shared" si="112"/>
        <v>5.35</v>
      </c>
      <c r="I615" s="17">
        <f t="shared" si="106"/>
        <v>1547.0416666666665</v>
      </c>
      <c r="J615" s="17">
        <f t="shared" si="107"/>
        <v>127.65262500000001</v>
      </c>
      <c r="K615" s="17">
        <f t="shared" si="108"/>
        <v>17.845749999999999</v>
      </c>
      <c r="L615" s="17">
        <f t="shared" si="109"/>
        <v>1692.5400416666664</v>
      </c>
      <c r="M615" s="17">
        <f t="shared" si="110"/>
        <v>11.988825295138886</v>
      </c>
      <c r="N615" s="17"/>
      <c r="O615" s="17"/>
      <c r="AC615">
        <f t="shared" si="102"/>
        <v>0</v>
      </c>
      <c r="AD615">
        <f t="shared" si="103"/>
        <v>25.5</v>
      </c>
      <c r="AE615">
        <f t="shared" si="104"/>
        <v>7.083333333333333</v>
      </c>
    </row>
    <row r="616" spans="2:31" x14ac:dyDescent="0.35">
      <c r="B616" s="4" t="s">
        <v>52</v>
      </c>
      <c r="C616" s="4">
        <v>608</v>
      </c>
      <c r="D616" s="4">
        <v>19</v>
      </c>
      <c r="E616" s="11">
        <v>30.5</v>
      </c>
      <c r="F616" s="24">
        <f t="shared" si="105"/>
        <v>8.4722222222222214</v>
      </c>
      <c r="G616" s="17">
        <f t="shared" si="111"/>
        <v>1.2916666666666663</v>
      </c>
      <c r="H616" s="17">
        <f t="shared" si="112"/>
        <v>4.6499999999999986</v>
      </c>
      <c r="I616" s="17">
        <f t="shared" si="106"/>
        <v>1344.6249999999995</v>
      </c>
      <c r="J616" s="17">
        <f t="shared" si="107"/>
        <v>127.65262500000001</v>
      </c>
      <c r="K616" s="17">
        <f t="shared" si="108"/>
        <v>25.53019444444444</v>
      </c>
      <c r="L616" s="17">
        <f t="shared" si="109"/>
        <v>1497.807819444444</v>
      </c>
      <c r="M616" s="17">
        <f t="shared" si="110"/>
        <v>12.689760692515426</v>
      </c>
      <c r="N616" s="17"/>
      <c r="O616" s="17"/>
      <c r="AC616">
        <f t="shared" si="102"/>
        <v>0</v>
      </c>
      <c r="AD616">
        <f t="shared" si="103"/>
        <v>30.5</v>
      </c>
      <c r="AE616">
        <f t="shared" si="104"/>
        <v>8.4722222222222214</v>
      </c>
    </row>
    <row r="617" spans="2:31" x14ac:dyDescent="0.35">
      <c r="B617" s="4" t="s">
        <v>52</v>
      </c>
      <c r="C617" s="4">
        <v>609</v>
      </c>
      <c r="D617" s="4">
        <v>20</v>
      </c>
      <c r="E617" s="11">
        <v>34.799999999999997</v>
      </c>
      <c r="F617" s="24">
        <f t="shared" si="105"/>
        <v>9.6666666666666661</v>
      </c>
      <c r="G617" s="17">
        <f t="shared" si="111"/>
        <v>1.1527777777777775</v>
      </c>
      <c r="H617" s="17">
        <f t="shared" si="112"/>
        <v>4.1499999999999986</v>
      </c>
      <c r="I617" s="17">
        <f t="shared" si="106"/>
        <v>1200.0416666666663</v>
      </c>
      <c r="J617" s="17">
        <f t="shared" si="107"/>
        <v>127.65262500000001</v>
      </c>
      <c r="K617" s="17">
        <f t="shared" si="108"/>
        <v>33.236319999999992</v>
      </c>
      <c r="L617" s="17">
        <f t="shared" si="109"/>
        <v>1360.9306116666662</v>
      </c>
      <c r="M617" s="17">
        <f t="shared" si="110"/>
        <v>13.155662579444439</v>
      </c>
      <c r="N617" s="17"/>
      <c r="O617" s="17"/>
      <c r="AC617">
        <f t="shared" si="102"/>
        <v>0</v>
      </c>
      <c r="AD617">
        <f t="shared" si="103"/>
        <v>34.799999999999997</v>
      </c>
      <c r="AE617">
        <f t="shared" si="104"/>
        <v>9.6666666666666661</v>
      </c>
    </row>
    <row r="618" spans="2:31" x14ac:dyDescent="0.35">
      <c r="B618" s="4" t="s">
        <v>52</v>
      </c>
      <c r="C618" s="4">
        <v>610</v>
      </c>
      <c r="D618" s="4">
        <v>21</v>
      </c>
      <c r="E618" s="11">
        <v>38.799999999999997</v>
      </c>
      <c r="F618" s="24">
        <f t="shared" si="105"/>
        <v>10.777777777777777</v>
      </c>
      <c r="G618" s="17">
        <f t="shared" si="111"/>
        <v>1.1250000000000002</v>
      </c>
      <c r="H618" s="17">
        <f t="shared" si="112"/>
        <v>4.0500000000000007</v>
      </c>
      <c r="I618" s="17">
        <f t="shared" si="106"/>
        <v>1171.1250000000002</v>
      </c>
      <c r="J618" s="17">
        <f t="shared" si="107"/>
        <v>127.65262500000001</v>
      </c>
      <c r="K618" s="17">
        <f t="shared" si="108"/>
        <v>41.31596444444444</v>
      </c>
      <c r="L618" s="17">
        <f t="shared" si="109"/>
        <v>1340.0935894444447</v>
      </c>
      <c r="M618" s="17">
        <f t="shared" si="110"/>
        <v>14.443230908456792</v>
      </c>
      <c r="N618" s="17"/>
      <c r="O618" s="17"/>
      <c r="AC618">
        <f t="shared" si="102"/>
        <v>0</v>
      </c>
      <c r="AD618">
        <f t="shared" si="103"/>
        <v>38.799999999999997</v>
      </c>
      <c r="AE618">
        <f t="shared" si="104"/>
        <v>10.777777777777777</v>
      </c>
    </row>
    <row r="619" spans="2:31" x14ac:dyDescent="0.35">
      <c r="B619" s="4" t="s">
        <v>52</v>
      </c>
      <c r="C619" s="4">
        <v>611</v>
      </c>
      <c r="D619" s="4">
        <v>22</v>
      </c>
      <c r="E619" s="11">
        <v>42.9</v>
      </c>
      <c r="F619" s="24">
        <f t="shared" si="105"/>
        <v>11.916666666666666</v>
      </c>
      <c r="G619" s="17">
        <f t="shared" si="111"/>
        <v>1.0555555555555558</v>
      </c>
      <c r="H619" s="17">
        <f t="shared" si="112"/>
        <v>3.8000000000000007</v>
      </c>
      <c r="I619" s="17">
        <f t="shared" si="106"/>
        <v>1098.8333333333335</v>
      </c>
      <c r="J619" s="17">
        <f t="shared" si="107"/>
        <v>127.65262500000001</v>
      </c>
      <c r="K619" s="17">
        <f t="shared" si="108"/>
        <v>50.509029999999996</v>
      </c>
      <c r="L619" s="17">
        <f t="shared" si="109"/>
        <v>1276.9949883333334</v>
      </c>
      <c r="M619" s="17">
        <f t="shared" si="110"/>
        <v>15.217523610972222</v>
      </c>
      <c r="N619" s="17"/>
      <c r="O619" s="17"/>
      <c r="AC619">
        <f t="shared" si="102"/>
        <v>0</v>
      </c>
      <c r="AD619">
        <f t="shared" si="103"/>
        <v>42.9</v>
      </c>
      <c r="AE619">
        <f t="shared" si="104"/>
        <v>11.916666666666666</v>
      </c>
    </row>
    <row r="620" spans="2:31" x14ac:dyDescent="0.35">
      <c r="B620" s="4" t="s">
        <v>52</v>
      </c>
      <c r="C620" s="4">
        <v>612</v>
      </c>
      <c r="D620" s="4">
        <v>23</v>
      </c>
      <c r="E620" s="11">
        <v>46.4</v>
      </c>
      <c r="F620" s="24">
        <f t="shared" si="105"/>
        <v>12.888888888888888</v>
      </c>
      <c r="G620" s="17">
        <f t="shared" si="111"/>
        <v>0.74999999999999978</v>
      </c>
      <c r="H620" s="17">
        <f t="shared" si="112"/>
        <v>2.6999999999999993</v>
      </c>
      <c r="I620" s="17">
        <f t="shared" si="106"/>
        <v>780.74999999999977</v>
      </c>
      <c r="J620" s="17">
        <f t="shared" si="107"/>
        <v>127.65262500000001</v>
      </c>
      <c r="K620" s="17">
        <f t="shared" si="108"/>
        <v>59.086791111111097</v>
      </c>
      <c r="L620" s="17">
        <f t="shared" si="109"/>
        <v>967.48941611111093</v>
      </c>
      <c r="M620" s="17">
        <f t="shared" si="110"/>
        <v>12.469863585432094</v>
      </c>
      <c r="N620" s="17"/>
      <c r="O620" s="17"/>
      <c r="AC620">
        <f t="shared" si="102"/>
        <v>0</v>
      </c>
      <c r="AD620">
        <f t="shared" si="103"/>
        <v>46.4</v>
      </c>
      <c r="AE620">
        <f t="shared" si="104"/>
        <v>12.888888888888888</v>
      </c>
    </row>
    <row r="621" spans="2:31" x14ac:dyDescent="0.35">
      <c r="B621" s="4" t="s">
        <v>52</v>
      </c>
      <c r="C621" s="4">
        <v>613</v>
      </c>
      <c r="D621" s="4">
        <v>24</v>
      </c>
      <c r="E621" s="11">
        <v>48.3</v>
      </c>
      <c r="F621" s="24">
        <f t="shared" si="105"/>
        <v>13.416666666666666</v>
      </c>
      <c r="G621" s="17">
        <f t="shared" si="111"/>
        <v>0.31944444444444503</v>
      </c>
      <c r="H621" s="17">
        <f t="shared" si="112"/>
        <v>1.1500000000000021</v>
      </c>
      <c r="I621" s="17">
        <f t="shared" si="106"/>
        <v>332.54166666666725</v>
      </c>
      <c r="J621" s="17">
        <f t="shared" si="107"/>
        <v>127.65262500000001</v>
      </c>
      <c r="K621" s="17">
        <f t="shared" si="108"/>
        <v>64.024869999999993</v>
      </c>
      <c r="L621" s="17">
        <f t="shared" si="109"/>
        <v>524.21916166666722</v>
      </c>
      <c r="M621" s="17">
        <f t="shared" si="110"/>
        <v>7.0332737523611186</v>
      </c>
      <c r="N621" s="17"/>
      <c r="O621" s="17"/>
      <c r="AC621">
        <f t="shared" si="102"/>
        <v>0</v>
      </c>
      <c r="AD621">
        <f t="shared" si="103"/>
        <v>48.3</v>
      </c>
      <c r="AE621">
        <f t="shared" si="104"/>
        <v>13.416666666666666</v>
      </c>
    </row>
    <row r="622" spans="2:31" x14ac:dyDescent="0.35">
      <c r="B622" s="4" t="s">
        <v>52</v>
      </c>
      <c r="C622" s="4">
        <v>614</v>
      </c>
      <c r="D622" s="4">
        <v>25</v>
      </c>
      <c r="E622" s="11">
        <v>48.7</v>
      </c>
      <c r="F622" s="24">
        <f t="shared" si="105"/>
        <v>13.527777777777779</v>
      </c>
      <c r="G622" s="17">
        <f t="shared" si="111"/>
        <v>2.7777777777778172E-2</v>
      </c>
      <c r="H622" s="17">
        <f t="shared" si="112"/>
        <v>0.10000000000000142</v>
      </c>
      <c r="I622" s="17">
        <f t="shared" si="106"/>
        <v>28.916666666667076</v>
      </c>
      <c r="J622" s="17">
        <f t="shared" si="107"/>
        <v>127.65262500000001</v>
      </c>
      <c r="K622" s="17">
        <f t="shared" si="108"/>
        <v>65.089714444444454</v>
      </c>
      <c r="L622" s="17">
        <f t="shared" si="109"/>
        <v>221.65900611111152</v>
      </c>
      <c r="M622" s="17">
        <f t="shared" si="110"/>
        <v>2.998553777114203</v>
      </c>
      <c r="N622" s="17"/>
      <c r="O622" s="17"/>
      <c r="AC622">
        <f t="shared" si="102"/>
        <v>0</v>
      </c>
      <c r="AD622">
        <f t="shared" si="103"/>
        <v>48.7</v>
      </c>
      <c r="AE622">
        <f t="shared" si="104"/>
        <v>13.527777777777779</v>
      </c>
    </row>
    <row r="623" spans="2:31" x14ac:dyDescent="0.35">
      <c r="B623" s="4" t="s">
        <v>52</v>
      </c>
      <c r="C623" s="4">
        <v>615</v>
      </c>
      <c r="D623" s="4">
        <v>26</v>
      </c>
      <c r="E623" s="11">
        <v>48.5</v>
      </c>
      <c r="F623" s="24">
        <f t="shared" si="105"/>
        <v>13.472222222222221</v>
      </c>
      <c r="G623" s="17">
        <f t="shared" si="111"/>
        <v>-4.1666666666667261E-2</v>
      </c>
      <c r="H623" s="17">
        <f t="shared" si="112"/>
        <v>-0.15000000000000213</v>
      </c>
      <c r="I623" s="17">
        <f t="shared" si="106"/>
        <v>-43.375000000000618</v>
      </c>
      <c r="J623" s="17">
        <f t="shared" si="107"/>
        <v>127.65262500000001</v>
      </c>
      <c r="K623" s="17">
        <f t="shared" si="108"/>
        <v>64.556194444444429</v>
      </c>
      <c r="L623" s="17">
        <f t="shared" si="109"/>
        <v>148.83381944444383</v>
      </c>
      <c r="M623" s="17">
        <f t="shared" si="110"/>
        <v>2.0051222897376459</v>
      </c>
      <c r="N623" s="17"/>
      <c r="O623" s="17"/>
      <c r="AC623">
        <f t="shared" si="102"/>
        <v>0</v>
      </c>
      <c r="AD623">
        <f t="shared" si="103"/>
        <v>48.5</v>
      </c>
      <c r="AE623">
        <f t="shared" si="104"/>
        <v>13.472222222222221</v>
      </c>
    </row>
    <row r="624" spans="2:31" x14ac:dyDescent="0.35">
      <c r="B624" s="4" t="s">
        <v>52</v>
      </c>
      <c r="C624" s="4">
        <v>616</v>
      </c>
      <c r="D624" s="4">
        <v>27</v>
      </c>
      <c r="E624" s="11">
        <v>48.4</v>
      </c>
      <c r="F624" s="24">
        <f t="shared" si="105"/>
        <v>13.444444444444443</v>
      </c>
      <c r="G624" s="17">
        <f t="shared" si="111"/>
        <v>-4.1666666666666269E-2</v>
      </c>
      <c r="H624" s="17">
        <f t="shared" si="112"/>
        <v>-0.14999999999999858</v>
      </c>
      <c r="I624" s="17">
        <f t="shared" si="106"/>
        <v>-43.374999999999588</v>
      </c>
      <c r="J624" s="17">
        <f t="shared" si="107"/>
        <v>127.65262500000001</v>
      </c>
      <c r="K624" s="17">
        <f t="shared" si="108"/>
        <v>64.290257777777754</v>
      </c>
      <c r="L624" s="17">
        <f t="shared" si="109"/>
        <v>148.56788277777818</v>
      </c>
      <c r="M624" s="17">
        <f t="shared" si="110"/>
        <v>1.9974126462345729</v>
      </c>
      <c r="N624" s="17"/>
      <c r="O624" s="17"/>
      <c r="AC624">
        <f t="shared" si="102"/>
        <v>0</v>
      </c>
      <c r="AD624">
        <f t="shared" si="103"/>
        <v>48.4</v>
      </c>
      <c r="AE624">
        <f t="shared" si="104"/>
        <v>13.444444444444443</v>
      </c>
    </row>
    <row r="625" spans="2:31" x14ac:dyDescent="0.35">
      <c r="B625" s="4" t="s">
        <v>52</v>
      </c>
      <c r="C625" s="4">
        <v>617</v>
      </c>
      <c r="D625" s="4">
        <v>28</v>
      </c>
      <c r="E625" s="11">
        <v>48.2</v>
      </c>
      <c r="F625" s="24">
        <f t="shared" si="105"/>
        <v>13.388888888888889</v>
      </c>
      <c r="G625" s="17">
        <f t="shared" si="111"/>
        <v>-8.3333333333333523E-2</v>
      </c>
      <c r="H625" s="17">
        <f t="shared" si="112"/>
        <v>-0.30000000000000071</v>
      </c>
      <c r="I625" s="17">
        <f t="shared" si="106"/>
        <v>-86.750000000000199</v>
      </c>
      <c r="J625" s="17">
        <f t="shared" si="107"/>
        <v>127.65262500000001</v>
      </c>
      <c r="K625" s="17">
        <f t="shared" si="108"/>
        <v>63.760031111111111</v>
      </c>
      <c r="L625" s="17">
        <f t="shared" si="109"/>
        <v>104.66265611111092</v>
      </c>
      <c r="M625" s="17">
        <f t="shared" si="110"/>
        <v>1.4013166734876519</v>
      </c>
      <c r="N625" s="17"/>
      <c r="O625" s="17"/>
      <c r="AC625">
        <f t="shared" si="102"/>
        <v>0</v>
      </c>
      <c r="AD625">
        <f t="shared" si="103"/>
        <v>48.2</v>
      </c>
      <c r="AE625">
        <f t="shared" si="104"/>
        <v>13.388888888888889</v>
      </c>
    </row>
    <row r="626" spans="2:31" x14ac:dyDescent="0.35">
      <c r="B626" s="4" t="s">
        <v>52</v>
      </c>
      <c r="C626" s="4">
        <v>618</v>
      </c>
      <c r="D626" s="4">
        <v>29</v>
      </c>
      <c r="E626" s="11">
        <v>47.8</v>
      </c>
      <c r="F626" s="24">
        <f t="shared" si="105"/>
        <v>13.277777777777777</v>
      </c>
      <c r="G626" s="17">
        <f t="shared" si="111"/>
        <v>-0.16666666666666705</v>
      </c>
      <c r="H626" s="17">
        <f t="shared" si="112"/>
        <v>-0.60000000000000142</v>
      </c>
      <c r="I626" s="17">
        <f t="shared" si="106"/>
        <v>-173.5000000000004</v>
      </c>
      <c r="J626" s="17">
        <f t="shared" si="107"/>
        <v>127.65262500000001</v>
      </c>
      <c r="K626" s="17">
        <f t="shared" si="108"/>
        <v>62.70616444444444</v>
      </c>
      <c r="L626" s="17">
        <f t="shared" si="109"/>
        <v>16.858789444444056</v>
      </c>
      <c r="M626" s="17">
        <f t="shared" si="110"/>
        <v>0.22384725984567386</v>
      </c>
      <c r="N626" s="17"/>
      <c r="O626" s="17"/>
      <c r="AC626">
        <f t="shared" si="102"/>
        <v>0</v>
      </c>
      <c r="AD626">
        <f t="shared" si="103"/>
        <v>47.8</v>
      </c>
      <c r="AE626">
        <f t="shared" si="104"/>
        <v>13.277777777777777</v>
      </c>
    </row>
    <row r="627" spans="2:31" x14ac:dyDescent="0.35">
      <c r="B627" s="4" t="s">
        <v>52</v>
      </c>
      <c r="C627" s="4">
        <v>619</v>
      </c>
      <c r="D627" s="4">
        <v>30</v>
      </c>
      <c r="E627" s="11">
        <v>47</v>
      </c>
      <c r="F627" s="24">
        <f t="shared" si="105"/>
        <v>13.055555555555555</v>
      </c>
      <c r="G627" s="17">
        <f t="shared" si="111"/>
        <v>-0.26388888888888867</v>
      </c>
      <c r="H627" s="17">
        <f t="shared" si="112"/>
        <v>-0.94999999999999929</v>
      </c>
      <c r="I627" s="17">
        <f t="shared" si="106"/>
        <v>-274.70833333333309</v>
      </c>
      <c r="J627" s="17">
        <f t="shared" si="107"/>
        <v>127.65262500000001</v>
      </c>
      <c r="K627" s="17">
        <f t="shared" si="108"/>
        <v>60.624777777777773</v>
      </c>
      <c r="L627" s="17">
        <f t="shared" si="109"/>
        <v>-86.430930555555307</v>
      </c>
      <c r="M627" s="17">
        <f t="shared" si="110"/>
        <v>-1.1284038155864164</v>
      </c>
      <c r="N627" s="17"/>
      <c r="O627" s="17"/>
      <c r="AC627">
        <f t="shared" si="102"/>
        <v>0</v>
      </c>
      <c r="AD627">
        <f t="shared" si="103"/>
        <v>47</v>
      </c>
      <c r="AE627">
        <f t="shared" si="104"/>
        <v>13.055555555555555</v>
      </c>
    </row>
    <row r="628" spans="2:31" x14ac:dyDescent="0.35">
      <c r="B628" s="4" t="s">
        <v>52</v>
      </c>
      <c r="C628" s="4">
        <v>620</v>
      </c>
      <c r="D628" s="4">
        <v>31</v>
      </c>
      <c r="E628" s="11">
        <v>45.9</v>
      </c>
      <c r="F628" s="24">
        <f t="shared" si="105"/>
        <v>12.75</v>
      </c>
      <c r="G628" s="17">
        <f t="shared" si="111"/>
        <v>-0.29166666666666685</v>
      </c>
      <c r="H628" s="17">
        <f t="shared" si="112"/>
        <v>-1.0500000000000007</v>
      </c>
      <c r="I628" s="17">
        <f t="shared" si="106"/>
        <v>-303.62500000000017</v>
      </c>
      <c r="J628" s="17">
        <f t="shared" si="107"/>
        <v>127.65262500000001</v>
      </c>
      <c r="K628" s="17">
        <f t="shared" si="108"/>
        <v>57.820230000000002</v>
      </c>
      <c r="L628" s="17">
        <f t="shared" si="109"/>
        <v>-118.15214500000016</v>
      </c>
      <c r="M628" s="17">
        <f t="shared" si="110"/>
        <v>-1.5064398487500021</v>
      </c>
      <c r="N628" s="17"/>
      <c r="O628" s="17"/>
      <c r="AC628">
        <f t="shared" si="102"/>
        <v>0</v>
      </c>
      <c r="AD628">
        <f t="shared" si="103"/>
        <v>45.9</v>
      </c>
      <c r="AE628">
        <f t="shared" si="104"/>
        <v>12.75</v>
      </c>
    </row>
    <row r="629" spans="2:31" x14ac:dyDescent="0.35">
      <c r="B629" s="4" t="s">
        <v>52</v>
      </c>
      <c r="C629" s="4">
        <v>621</v>
      </c>
      <c r="D629" s="4">
        <v>32</v>
      </c>
      <c r="E629" s="11">
        <v>44.9</v>
      </c>
      <c r="F629" s="24">
        <f t="shared" si="105"/>
        <v>12.472222222222221</v>
      </c>
      <c r="G629" s="17">
        <f t="shared" si="111"/>
        <v>-0.20833333333333331</v>
      </c>
      <c r="H629" s="17">
        <f t="shared" si="112"/>
        <v>-0.75</v>
      </c>
      <c r="I629" s="17">
        <f t="shared" si="106"/>
        <v>-216.87499999999997</v>
      </c>
      <c r="J629" s="17">
        <f t="shared" si="107"/>
        <v>127.65262500000001</v>
      </c>
      <c r="K629" s="17">
        <f t="shared" si="108"/>
        <v>55.328274444444432</v>
      </c>
      <c r="L629" s="17">
        <f t="shared" si="109"/>
        <v>-33.894100555555525</v>
      </c>
      <c r="M629" s="17">
        <f t="shared" si="110"/>
        <v>-0.42273475415123413</v>
      </c>
      <c r="N629" s="17"/>
      <c r="O629" s="17"/>
      <c r="AC629">
        <f t="shared" si="102"/>
        <v>0</v>
      </c>
      <c r="AD629">
        <f t="shared" si="103"/>
        <v>44.9</v>
      </c>
      <c r="AE629">
        <f t="shared" si="104"/>
        <v>12.472222222222221</v>
      </c>
    </row>
    <row r="630" spans="2:31" x14ac:dyDescent="0.35">
      <c r="B630" s="4" t="s">
        <v>52</v>
      </c>
      <c r="C630" s="4">
        <v>622</v>
      </c>
      <c r="D630" s="4">
        <v>33</v>
      </c>
      <c r="E630" s="11">
        <v>44.4</v>
      </c>
      <c r="F630" s="24">
        <f t="shared" si="105"/>
        <v>12.333333333333332</v>
      </c>
      <c r="G630" s="17">
        <f t="shared" si="111"/>
        <v>-8.3333333333333523E-2</v>
      </c>
      <c r="H630" s="17">
        <f t="shared" si="112"/>
        <v>-0.30000000000000071</v>
      </c>
      <c r="I630" s="17">
        <f t="shared" si="106"/>
        <v>-86.750000000000199</v>
      </c>
      <c r="J630" s="17">
        <f t="shared" si="107"/>
        <v>127.65262500000001</v>
      </c>
      <c r="K630" s="17">
        <f t="shared" si="108"/>
        <v>54.102879999999992</v>
      </c>
      <c r="L630" s="17">
        <f t="shared" si="109"/>
        <v>95.0055049999998</v>
      </c>
      <c r="M630" s="17">
        <f t="shared" si="110"/>
        <v>1.1717345616666641</v>
      </c>
      <c r="N630" s="17"/>
      <c r="O630" s="17"/>
      <c r="AC630">
        <f t="shared" si="102"/>
        <v>0</v>
      </c>
      <c r="AD630">
        <f t="shared" si="103"/>
        <v>44.4</v>
      </c>
      <c r="AE630">
        <f t="shared" si="104"/>
        <v>12.333333333333332</v>
      </c>
    </row>
    <row r="631" spans="2:31" x14ac:dyDescent="0.35">
      <c r="B631" s="4" t="s">
        <v>52</v>
      </c>
      <c r="C631" s="4">
        <v>623</v>
      </c>
      <c r="D631" s="4">
        <v>34</v>
      </c>
      <c r="E631" s="11">
        <v>44.3</v>
      </c>
      <c r="F631" s="24">
        <f t="shared" si="105"/>
        <v>12.305555555555554</v>
      </c>
      <c r="G631" s="17">
        <f t="shared" si="111"/>
        <v>1.3888888888889086E-2</v>
      </c>
      <c r="H631" s="17">
        <f t="shared" si="112"/>
        <v>5.0000000000000711E-2</v>
      </c>
      <c r="I631" s="17">
        <f t="shared" si="106"/>
        <v>14.458333333333538</v>
      </c>
      <c r="J631" s="17">
        <f t="shared" si="107"/>
        <v>127.65262500000001</v>
      </c>
      <c r="K631" s="17">
        <f t="shared" si="108"/>
        <v>53.85944777777776</v>
      </c>
      <c r="L631" s="17">
        <f t="shared" si="109"/>
        <v>195.97040611111129</v>
      </c>
      <c r="M631" s="17">
        <f t="shared" si="110"/>
        <v>2.4115247196450635</v>
      </c>
      <c r="N631" s="17"/>
      <c r="O631" s="17"/>
      <c r="AC631">
        <f t="shared" si="102"/>
        <v>0</v>
      </c>
      <c r="AD631">
        <f t="shared" si="103"/>
        <v>44.3</v>
      </c>
      <c r="AE631">
        <f t="shared" si="104"/>
        <v>12.305555555555554</v>
      </c>
    </row>
    <row r="632" spans="2:31" x14ac:dyDescent="0.35">
      <c r="B632" s="4" t="s">
        <v>52</v>
      </c>
      <c r="C632" s="4">
        <v>624</v>
      </c>
      <c r="D632" s="4">
        <v>35</v>
      </c>
      <c r="E632" s="11">
        <v>44.5</v>
      </c>
      <c r="F632" s="24">
        <f t="shared" si="105"/>
        <v>12.361111111111111</v>
      </c>
      <c r="G632" s="17">
        <f t="shared" si="111"/>
        <v>0.1111111111111117</v>
      </c>
      <c r="H632" s="17">
        <f t="shared" si="112"/>
        <v>0.40000000000000213</v>
      </c>
      <c r="I632" s="17">
        <f t="shared" si="106"/>
        <v>115.66666666666728</v>
      </c>
      <c r="J632" s="17">
        <f t="shared" si="107"/>
        <v>127.65262500000001</v>
      </c>
      <c r="K632" s="17">
        <f t="shared" si="108"/>
        <v>54.346861111111103</v>
      </c>
      <c r="L632" s="17">
        <f t="shared" si="109"/>
        <v>297.66615277777839</v>
      </c>
      <c r="M632" s="17">
        <f t="shared" si="110"/>
        <v>3.6794843885030941</v>
      </c>
      <c r="N632" s="17"/>
      <c r="O632" s="17"/>
      <c r="AC632">
        <f t="shared" si="102"/>
        <v>0</v>
      </c>
      <c r="AD632">
        <f t="shared" si="103"/>
        <v>44.5</v>
      </c>
      <c r="AE632">
        <f t="shared" si="104"/>
        <v>12.361111111111111</v>
      </c>
    </row>
    <row r="633" spans="2:31" x14ac:dyDescent="0.35">
      <c r="B633" s="4" t="s">
        <v>52</v>
      </c>
      <c r="C633" s="4">
        <v>625</v>
      </c>
      <c r="D633" s="4">
        <v>36</v>
      </c>
      <c r="E633" s="11">
        <v>45.1</v>
      </c>
      <c r="F633" s="24">
        <f t="shared" si="105"/>
        <v>12.527777777777779</v>
      </c>
      <c r="G633" s="17">
        <f t="shared" si="111"/>
        <v>0.16666666666666705</v>
      </c>
      <c r="H633" s="17">
        <f t="shared" si="112"/>
        <v>0.60000000000000142</v>
      </c>
      <c r="I633" s="17">
        <f t="shared" si="106"/>
        <v>173.5000000000004</v>
      </c>
      <c r="J633" s="17">
        <f t="shared" si="107"/>
        <v>127.65262500000001</v>
      </c>
      <c r="K633" s="17">
        <f t="shared" si="108"/>
        <v>55.822274444444453</v>
      </c>
      <c r="L633" s="17">
        <f t="shared" si="109"/>
        <v>356.97489944444487</v>
      </c>
      <c r="M633" s="17">
        <f t="shared" si="110"/>
        <v>4.4721022124845735</v>
      </c>
      <c r="N633" s="17"/>
      <c r="O633" s="17"/>
      <c r="AC633">
        <f t="shared" si="102"/>
        <v>0</v>
      </c>
      <c r="AD633">
        <f t="shared" si="103"/>
        <v>45.1</v>
      </c>
      <c r="AE633">
        <f t="shared" si="104"/>
        <v>12.527777777777779</v>
      </c>
    </row>
    <row r="634" spans="2:31" x14ac:dyDescent="0.35">
      <c r="B634" s="4" t="s">
        <v>52</v>
      </c>
      <c r="C634" s="4">
        <v>626</v>
      </c>
      <c r="D634" s="4">
        <v>37</v>
      </c>
      <c r="E634" s="11">
        <v>45.7</v>
      </c>
      <c r="F634" s="24">
        <f t="shared" si="105"/>
        <v>12.694444444444445</v>
      </c>
      <c r="G634" s="17">
        <f t="shared" si="111"/>
        <v>0.12499999999999981</v>
      </c>
      <c r="H634" s="17">
        <f t="shared" si="112"/>
        <v>0.44999999999999929</v>
      </c>
      <c r="I634" s="17">
        <f t="shared" si="106"/>
        <v>130.1249999999998</v>
      </c>
      <c r="J634" s="17">
        <f t="shared" si="107"/>
        <v>127.65262500000001</v>
      </c>
      <c r="K634" s="17">
        <f t="shared" si="108"/>
        <v>57.31744777777778</v>
      </c>
      <c r="L634" s="17">
        <f t="shared" si="109"/>
        <v>315.0950727777776</v>
      </c>
      <c r="M634" s="17">
        <f t="shared" si="110"/>
        <v>3.9999568960956768</v>
      </c>
      <c r="N634" s="17"/>
      <c r="O634" s="17"/>
      <c r="AC634">
        <f t="shared" si="102"/>
        <v>0</v>
      </c>
      <c r="AD634">
        <f t="shared" si="103"/>
        <v>45.7</v>
      </c>
      <c r="AE634">
        <f t="shared" si="104"/>
        <v>12.694444444444445</v>
      </c>
    </row>
    <row r="635" spans="2:31" x14ac:dyDescent="0.35">
      <c r="B635" s="4" t="s">
        <v>52</v>
      </c>
      <c r="C635" s="4">
        <v>627</v>
      </c>
      <c r="D635" s="4">
        <v>38</v>
      </c>
      <c r="E635" s="11">
        <v>46</v>
      </c>
      <c r="F635" s="24">
        <f t="shared" si="105"/>
        <v>12.777777777777777</v>
      </c>
      <c r="G635" s="17">
        <f t="shared" si="111"/>
        <v>4.1666666666666269E-2</v>
      </c>
      <c r="H635" s="17">
        <f t="shared" si="112"/>
        <v>0.14999999999999858</v>
      </c>
      <c r="I635" s="17">
        <f t="shared" si="106"/>
        <v>43.374999999999588</v>
      </c>
      <c r="J635" s="17">
        <f t="shared" si="107"/>
        <v>127.65262500000001</v>
      </c>
      <c r="K635" s="17">
        <f t="shared" si="108"/>
        <v>58.072444444444443</v>
      </c>
      <c r="L635" s="17">
        <f t="shared" si="109"/>
        <v>229.10006944444405</v>
      </c>
      <c r="M635" s="17">
        <f t="shared" si="110"/>
        <v>2.9273897762345626</v>
      </c>
      <c r="N635" s="17"/>
      <c r="O635" s="17"/>
      <c r="AC635">
        <f t="shared" si="102"/>
        <v>0</v>
      </c>
      <c r="AD635">
        <f t="shared" si="103"/>
        <v>46</v>
      </c>
      <c r="AE635">
        <f t="shared" si="104"/>
        <v>12.777777777777777</v>
      </c>
    </row>
    <row r="636" spans="2:31" x14ac:dyDescent="0.35">
      <c r="B636" s="4" t="s">
        <v>52</v>
      </c>
      <c r="C636" s="4">
        <v>628</v>
      </c>
      <c r="D636" s="4">
        <v>39</v>
      </c>
      <c r="E636" s="11">
        <v>46</v>
      </c>
      <c r="F636" s="24">
        <f t="shared" si="105"/>
        <v>12.777777777777777</v>
      </c>
      <c r="G636" s="17">
        <f t="shared" si="111"/>
        <v>0</v>
      </c>
      <c r="H636" s="17">
        <f t="shared" si="112"/>
        <v>0</v>
      </c>
      <c r="I636" s="17">
        <f t="shared" si="106"/>
        <v>0</v>
      </c>
      <c r="J636" s="17">
        <f t="shared" si="107"/>
        <v>127.65262500000001</v>
      </c>
      <c r="K636" s="17">
        <f t="shared" si="108"/>
        <v>58.072444444444443</v>
      </c>
      <c r="L636" s="17">
        <f t="shared" si="109"/>
        <v>185.72506944444444</v>
      </c>
      <c r="M636" s="17">
        <f t="shared" si="110"/>
        <v>2.3731536651234566</v>
      </c>
      <c r="N636" s="17"/>
      <c r="O636" s="17"/>
      <c r="AC636">
        <f t="shared" si="102"/>
        <v>0</v>
      </c>
      <c r="AD636">
        <f t="shared" si="103"/>
        <v>46</v>
      </c>
      <c r="AE636">
        <f t="shared" si="104"/>
        <v>12.777777777777777</v>
      </c>
    </row>
    <row r="637" spans="2:31" x14ac:dyDescent="0.35">
      <c r="B637" s="4" t="s">
        <v>52</v>
      </c>
      <c r="C637" s="4">
        <v>629</v>
      </c>
      <c r="D637" s="4">
        <v>40</v>
      </c>
      <c r="E637" s="11">
        <v>46</v>
      </c>
      <c r="F637" s="24">
        <f t="shared" si="105"/>
        <v>12.777777777777777</v>
      </c>
      <c r="G637" s="17">
        <f t="shared" si="111"/>
        <v>1.3888888888889086E-2</v>
      </c>
      <c r="H637" s="17">
        <f t="shared" si="112"/>
        <v>5.0000000000000711E-2</v>
      </c>
      <c r="I637" s="17">
        <f t="shared" si="106"/>
        <v>14.458333333333538</v>
      </c>
      <c r="J637" s="17">
        <f t="shared" si="107"/>
        <v>127.65262500000001</v>
      </c>
      <c r="K637" s="17">
        <f t="shared" si="108"/>
        <v>58.072444444444443</v>
      </c>
      <c r="L637" s="17">
        <f t="shared" si="109"/>
        <v>200.18340277777799</v>
      </c>
      <c r="M637" s="17">
        <f t="shared" si="110"/>
        <v>2.5578990354938296</v>
      </c>
      <c r="N637" s="17"/>
      <c r="O637" s="17"/>
      <c r="AC637">
        <f t="shared" si="102"/>
        <v>0</v>
      </c>
      <c r="AD637">
        <f t="shared" si="103"/>
        <v>46</v>
      </c>
      <c r="AE637">
        <f t="shared" si="104"/>
        <v>12.777777777777777</v>
      </c>
    </row>
    <row r="638" spans="2:31" x14ac:dyDescent="0.35">
      <c r="B638" s="4" t="s">
        <v>52</v>
      </c>
      <c r="C638" s="4">
        <v>630</v>
      </c>
      <c r="D638" s="4">
        <v>41</v>
      </c>
      <c r="E638" s="11">
        <v>46.1</v>
      </c>
      <c r="F638" s="24">
        <f t="shared" si="105"/>
        <v>12.805555555555555</v>
      </c>
      <c r="G638" s="17">
        <f t="shared" si="111"/>
        <v>9.7222222222222612E-2</v>
      </c>
      <c r="H638" s="17">
        <f t="shared" si="112"/>
        <v>0.35000000000000142</v>
      </c>
      <c r="I638" s="17">
        <f t="shared" si="106"/>
        <v>101.20833333333374</v>
      </c>
      <c r="J638" s="17">
        <f t="shared" si="107"/>
        <v>127.65262500000001</v>
      </c>
      <c r="K638" s="17">
        <f t="shared" si="108"/>
        <v>58.325207777777777</v>
      </c>
      <c r="L638" s="17">
        <f t="shared" si="109"/>
        <v>287.18616611111156</v>
      </c>
      <c r="M638" s="17">
        <f t="shared" si="110"/>
        <v>3.677578404922845</v>
      </c>
      <c r="N638" s="17"/>
      <c r="O638" s="17"/>
      <c r="AC638">
        <f t="shared" si="102"/>
        <v>0</v>
      </c>
      <c r="AD638">
        <f t="shared" si="103"/>
        <v>46.1</v>
      </c>
      <c r="AE638">
        <f t="shared" si="104"/>
        <v>12.805555555555555</v>
      </c>
    </row>
    <row r="639" spans="2:31" x14ac:dyDescent="0.35">
      <c r="B639" s="4" t="s">
        <v>52</v>
      </c>
      <c r="C639" s="4">
        <v>631</v>
      </c>
      <c r="D639" s="4">
        <v>42</v>
      </c>
      <c r="E639" s="11">
        <v>46.7</v>
      </c>
      <c r="F639" s="24">
        <f t="shared" si="105"/>
        <v>12.972222222222223</v>
      </c>
      <c r="G639" s="17">
        <f t="shared" si="111"/>
        <v>0.2222222222222224</v>
      </c>
      <c r="H639" s="17">
        <f t="shared" si="112"/>
        <v>0.80000000000000071</v>
      </c>
      <c r="I639" s="17">
        <f t="shared" si="106"/>
        <v>231.33333333333351</v>
      </c>
      <c r="J639" s="17">
        <f t="shared" si="107"/>
        <v>127.65262500000001</v>
      </c>
      <c r="K639" s="17">
        <f t="shared" si="108"/>
        <v>59.853314444444457</v>
      </c>
      <c r="L639" s="17">
        <f t="shared" si="109"/>
        <v>418.83927277777798</v>
      </c>
      <c r="M639" s="17">
        <f t="shared" si="110"/>
        <v>5.4332761218672871</v>
      </c>
      <c r="N639" s="17"/>
      <c r="O639" s="17"/>
      <c r="AC639">
        <f t="shared" si="102"/>
        <v>0</v>
      </c>
      <c r="AD639">
        <f t="shared" si="103"/>
        <v>46.7</v>
      </c>
      <c r="AE639">
        <f t="shared" si="104"/>
        <v>12.972222222222223</v>
      </c>
    </row>
    <row r="640" spans="2:31" x14ac:dyDescent="0.35">
      <c r="B640" s="4" t="s">
        <v>52</v>
      </c>
      <c r="C640" s="4">
        <v>632</v>
      </c>
      <c r="D640" s="4">
        <v>43</v>
      </c>
      <c r="E640" s="11">
        <v>47.7</v>
      </c>
      <c r="F640" s="24">
        <f t="shared" si="105"/>
        <v>13.25</v>
      </c>
      <c r="G640" s="17">
        <f t="shared" si="111"/>
        <v>0.30555555555555497</v>
      </c>
      <c r="H640" s="17">
        <f t="shared" si="112"/>
        <v>1.0999999999999979</v>
      </c>
      <c r="I640" s="17">
        <f t="shared" si="106"/>
        <v>318.08333333333275</v>
      </c>
      <c r="J640" s="17">
        <f t="shared" si="107"/>
        <v>127.65262500000001</v>
      </c>
      <c r="K640" s="17">
        <f t="shared" si="108"/>
        <v>62.444069999999996</v>
      </c>
      <c r="L640" s="17">
        <f t="shared" si="109"/>
        <v>508.18002833333276</v>
      </c>
      <c r="M640" s="17">
        <f t="shared" si="110"/>
        <v>6.7333853754166597</v>
      </c>
      <c r="N640" s="17"/>
      <c r="O640" s="17"/>
      <c r="AC640">
        <f t="shared" si="102"/>
        <v>0</v>
      </c>
      <c r="AD640">
        <f t="shared" si="103"/>
        <v>47.7</v>
      </c>
      <c r="AE640">
        <f t="shared" si="104"/>
        <v>13.25</v>
      </c>
    </row>
    <row r="641" spans="2:31" x14ac:dyDescent="0.35">
      <c r="B641" s="4" t="s">
        <v>52</v>
      </c>
      <c r="C641" s="4">
        <v>633</v>
      </c>
      <c r="D641" s="4">
        <v>44</v>
      </c>
      <c r="E641" s="11">
        <v>48.9</v>
      </c>
      <c r="F641" s="24">
        <f t="shared" si="105"/>
        <v>13.583333333333332</v>
      </c>
      <c r="G641" s="17">
        <f t="shared" si="111"/>
        <v>0.36111111111111033</v>
      </c>
      <c r="H641" s="17">
        <f t="shared" si="112"/>
        <v>1.2999999999999972</v>
      </c>
      <c r="I641" s="17">
        <f t="shared" si="106"/>
        <v>375.91666666666583</v>
      </c>
      <c r="J641" s="17">
        <f t="shared" si="107"/>
        <v>127.65262500000001</v>
      </c>
      <c r="K641" s="17">
        <f t="shared" si="108"/>
        <v>65.62542999999998</v>
      </c>
      <c r="L641" s="17">
        <f t="shared" si="109"/>
        <v>569.19472166666583</v>
      </c>
      <c r="M641" s="17">
        <f t="shared" si="110"/>
        <v>7.7315616359722101</v>
      </c>
      <c r="N641" s="17"/>
      <c r="O641" s="17"/>
      <c r="AC641">
        <f t="shared" si="102"/>
        <v>0</v>
      </c>
      <c r="AD641">
        <f t="shared" si="103"/>
        <v>48.9</v>
      </c>
      <c r="AE641">
        <f t="shared" si="104"/>
        <v>13.583333333333332</v>
      </c>
    </row>
    <row r="642" spans="2:31" x14ac:dyDescent="0.35">
      <c r="B642" s="4" t="s">
        <v>52</v>
      </c>
      <c r="C642" s="4">
        <v>634</v>
      </c>
      <c r="D642" s="4">
        <v>45</v>
      </c>
      <c r="E642" s="11">
        <v>50.3</v>
      </c>
      <c r="F642" s="24">
        <f t="shared" si="105"/>
        <v>13.972222222222221</v>
      </c>
      <c r="G642" s="17">
        <f t="shared" si="111"/>
        <v>0.37500000000000039</v>
      </c>
      <c r="H642" s="17">
        <f t="shared" si="112"/>
        <v>1.3500000000000014</v>
      </c>
      <c r="I642" s="17">
        <f t="shared" si="106"/>
        <v>390.3750000000004</v>
      </c>
      <c r="J642" s="17">
        <f t="shared" si="107"/>
        <v>127.65262500000001</v>
      </c>
      <c r="K642" s="17">
        <f t="shared" si="108"/>
        <v>69.43691444444444</v>
      </c>
      <c r="L642" s="17">
        <f t="shared" si="109"/>
        <v>587.46453944444488</v>
      </c>
      <c r="M642" s="17">
        <f t="shared" si="110"/>
        <v>8.2081850927932152</v>
      </c>
      <c r="N642" s="17"/>
      <c r="O642" s="17"/>
      <c r="AC642">
        <f t="shared" si="102"/>
        <v>0</v>
      </c>
      <c r="AD642">
        <f t="shared" si="103"/>
        <v>50.3</v>
      </c>
      <c r="AE642">
        <f t="shared" si="104"/>
        <v>13.972222222222221</v>
      </c>
    </row>
    <row r="643" spans="2:31" x14ac:dyDescent="0.35">
      <c r="B643" s="4" t="s">
        <v>52</v>
      </c>
      <c r="C643" s="4">
        <v>635</v>
      </c>
      <c r="D643" s="4">
        <v>46</v>
      </c>
      <c r="E643" s="11">
        <v>51.6</v>
      </c>
      <c r="F643" s="24">
        <f t="shared" si="105"/>
        <v>14.333333333333334</v>
      </c>
      <c r="G643" s="17">
        <f t="shared" si="111"/>
        <v>0.31944444444444503</v>
      </c>
      <c r="H643" s="17">
        <f t="shared" si="112"/>
        <v>1.1500000000000021</v>
      </c>
      <c r="I643" s="17">
        <f t="shared" si="106"/>
        <v>332.54166666666725</v>
      </c>
      <c r="J643" s="17">
        <f t="shared" si="107"/>
        <v>127.65262500000001</v>
      </c>
      <c r="K643" s="17">
        <f t="shared" si="108"/>
        <v>73.072479999999999</v>
      </c>
      <c r="L643" s="17">
        <f t="shared" si="109"/>
        <v>533.2667716666673</v>
      </c>
      <c r="M643" s="17">
        <f t="shared" si="110"/>
        <v>7.6434903938888983</v>
      </c>
      <c r="N643" s="17"/>
      <c r="O643" s="17"/>
      <c r="AC643">
        <f t="shared" si="102"/>
        <v>0</v>
      </c>
      <c r="AD643">
        <f t="shared" si="103"/>
        <v>51.6</v>
      </c>
      <c r="AE643">
        <f t="shared" si="104"/>
        <v>14.333333333333334</v>
      </c>
    </row>
    <row r="644" spans="2:31" x14ac:dyDescent="0.35">
      <c r="B644" s="4" t="s">
        <v>52</v>
      </c>
      <c r="C644" s="4">
        <v>636</v>
      </c>
      <c r="D644" s="4">
        <v>47</v>
      </c>
      <c r="E644" s="11">
        <v>52.6</v>
      </c>
      <c r="F644" s="24">
        <f t="shared" si="105"/>
        <v>14.611111111111111</v>
      </c>
      <c r="G644" s="17">
        <f t="shared" si="111"/>
        <v>0.19444444444444425</v>
      </c>
      <c r="H644" s="17">
        <f t="shared" si="112"/>
        <v>0.69999999999999929</v>
      </c>
      <c r="I644" s="17">
        <f t="shared" si="106"/>
        <v>202.41666666666646</v>
      </c>
      <c r="J644" s="17">
        <f t="shared" si="107"/>
        <v>127.65262500000001</v>
      </c>
      <c r="K644" s="17">
        <f t="shared" si="108"/>
        <v>75.932191111111109</v>
      </c>
      <c r="L644" s="17">
        <f t="shared" si="109"/>
        <v>406.0014827777776</v>
      </c>
      <c r="M644" s="17">
        <f t="shared" si="110"/>
        <v>5.9321327761419722</v>
      </c>
      <c r="N644" s="17"/>
      <c r="O644" s="17"/>
      <c r="AC644">
        <f t="shared" si="102"/>
        <v>0</v>
      </c>
      <c r="AD644">
        <f t="shared" si="103"/>
        <v>52.6</v>
      </c>
      <c r="AE644">
        <f t="shared" si="104"/>
        <v>14.611111111111111</v>
      </c>
    </row>
    <row r="645" spans="2:31" x14ac:dyDescent="0.35">
      <c r="B645" s="4" t="s">
        <v>52</v>
      </c>
      <c r="C645" s="4">
        <v>637</v>
      </c>
      <c r="D645" s="4">
        <v>48</v>
      </c>
      <c r="E645" s="11">
        <v>53</v>
      </c>
      <c r="F645" s="24">
        <f t="shared" si="105"/>
        <v>14.722222222222221</v>
      </c>
      <c r="G645" s="17">
        <f t="shared" si="111"/>
        <v>5.5555555555555358E-2</v>
      </c>
      <c r="H645" s="17">
        <f t="shared" si="112"/>
        <v>0.19999999999999929</v>
      </c>
      <c r="I645" s="17">
        <f t="shared" si="106"/>
        <v>57.83333333333313</v>
      </c>
      <c r="J645" s="17">
        <f t="shared" si="107"/>
        <v>127.65262500000001</v>
      </c>
      <c r="K645" s="17">
        <f t="shared" si="108"/>
        <v>77.091444444444434</v>
      </c>
      <c r="L645" s="17">
        <f t="shared" si="109"/>
        <v>262.57740277777759</v>
      </c>
      <c r="M645" s="17">
        <f t="shared" si="110"/>
        <v>3.8657228742283922</v>
      </c>
      <c r="N645" s="17"/>
      <c r="O645" s="17"/>
      <c r="AC645">
        <f t="shared" si="102"/>
        <v>0</v>
      </c>
      <c r="AD645">
        <f t="shared" si="103"/>
        <v>53</v>
      </c>
      <c r="AE645">
        <f t="shared" si="104"/>
        <v>14.722222222222221</v>
      </c>
    </row>
    <row r="646" spans="2:31" x14ac:dyDescent="0.35">
      <c r="B646" s="4" t="s">
        <v>52</v>
      </c>
      <c r="C646" s="4">
        <v>638</v>
      </c>
      <c r="D646" s="4">
        <v>49</v>
      </c>
      <c r="E646" s="11">
        <v>53</v>
      </c>
      <c r="F646" s="24">
        <f t="shared" si="105"/>
        <v>14.722222222222221</v>
      </c>
      <c r="G646" s="17">
        <f t="shared" si="111"/>
        <v>-1.3888888888889086E-2</v>
      </c>
      <c r="H646" s="17">
        <f t="shared" si="112"/>
        <v>-5.0000000000000711E-2</v>
      </c>
      <c r="I646" s="17">
        <f t="shared" si="106"/>
        <v>-14.458333333333538</v>
      </c>
      <c r="J646" s="17">
        <f t="shared" si="107"/>
        <v>127.65262500000001</v>
      </c>
      <c r="K646" s="17">
        <f t="shared" si="108"/>
        <v>77.091444444444434</v>
      </c>
      <c r="L646" s="17">
        <f t="shared" si="109"/>
        <v>190.28573611111091</v>
      </c>
      <c r="M646" s="17">
        <f t="shared" si="110"/>
        <v>2.8014288927469106</v>
      </c>
      <c r="N646" s="17"/>
      <c r="O646" s="17"/>
      <c r="AC646">
        <f t="shared" si="102"/>
        <v>0</v>
      </c>
      <c r="AD646">
        <f t="shared" si="103"/>
        <v>53</v>
      </c>
      <c r="AE646">
        <f t="shared" si="104"/>
        <v>14.722222222222221</v>
      </c>
    </row>
    <row r="647" spans="2:31" x14ac:dyDescent="0.35">
      <c r="B647" s="4" t="s">
        <v>52</v>
      </c>
      <c r="C647" s="4">
        <v>639</v>
      </c>
      <c r="D647" s="4">
        <v>50</v>
      </c>
      <c r="E647" s="11">
        <v>52.9</v>
      </c>
      <c r="F647" s="24">
        <f t="shared" si="105"/>
        <v>14.694444444444443</v>
      </c>
      <c r="G647" s="17">
        <f t="shared" si="111"/>
        <v>-4.1666666666666269E-2</v>
      </c>
      <c r="H647" s="17">
        <f t="shared" si="112"/>
        <v>-0.14999999999999858</v>
      </c>
      <c r="I647" s="17">
        <f t="shared" si="106"/>
        <v>-43.374999999999588</v>
      </c>
      <c r="J647" s="17">
        <f t="shared" si="107"/>
        <v>127.65262500000001</v>
      </c>
      <c r="K647" s="17">
        <f t="shared" si="108"/>
        <v>76.800807777777763</v>
      </c>
      <c r="L647" s="17">
        <f t="shared" si="109"/>
        <v>161.07843277777818</v>
      </c>
      <c r="M647" s="17">
        <f t="shared" si="110"/>
        <v>2.3669580816512403</v>
      </c>
      <c r="N647" s="17"/>
      <c r="O647" s="17"/>
      <c r="AC647">
        <f t="shared" si="102"/>
        <v>0</v>
      </c>
      <c r="AD647">
        <f t="shared" si="103"/>
        <v>52.9</v>
      </c>
      <c r="AE647">
        <f t="shared" si="104"/>
        <v>14.694444444444443</v>
      </c>
    </row>
    <row r="648" spans="2:31" x14ac:dyDescent="0.35">
      <c r="B648" s="4" t="s">
        <v>52</v>
      </c>
      <c r="C648" s="4">
        <v>640</v>
      </c>
      <c r="D648" s="4">
        <v>51</v>
      </c>
      <c r="E648" s="11">
        <v>52.7</v>
      </c>
      <c r="F648" s="24">
        <f t="shared" si="105"/>
        <v>14.638888888888889</v>
      </c>
      <c r="G648" s="17">
        <f t="shared" si="111"/>
        <v>-4.1666666666666269E-2</v>
      </c>
      <c r="H648" s="17">
        <f t="shared" si="112"/>
        <v>-0.14999999999999858</v>
      </c>
      <c r="I648" s="17">
        <f t="shared" si="106"/>
        <v>-43.374999999999588</v>
      </c>
      <c r="J648" s="17">
        <f t="shared" si="107"/>
        <v>127.65262500000001</v>
      </c>
      <c r="K648" s="17">
        <f t="shared" si="108"/>
        <v>76.221181111111122</v>
      </c>
      <c r="L648" s="17">
        <f t="shared" si="109"/>
        <v>160.49880611111155</v>
      </c>
      <c r="M648" s="17">
        <f t="shared" si="110"/>
        <v>2.3495241894598831</v>
      </c>
      <c r="N648" s="17"/>
      <c r="O648" s="17"/>
      <c r="AC648">
        <f t="shared" ref="AC648:AC711" si="113">IF(E648&lt;1,1,0)</f>
        <v>0</v>
      </c>
      <c r="AD648">
        <f t="shared" ref="AD648:AD711" si="114">IF(AC648=1,"",E648)</f>
        <v>52.7</v>
      </c>
      <c r="AE648">
        <f t="shared" ref="AE648:AE711" si="115">E648/3.6</f>
        <v>14.638888888888889</v>
      </c>
    </row>
    <row r="649" spans="2:31" x14ac:dyDescent="0.35">
      <c r="B649" s="4" t="s">
        <v>52</v>
      </c>
      <c r="C649" s="4">
        <v>641</v>
      </c>
      <c r="D649" s="4">
        <v>52</v>
      </c>
      <c r="E649" s="11">
        <v>52.6</v>
      </c>
      <c r="F649" s="24">
        <f t="shared" ref="F649:F712" si="116">E649/3.6</f>
        <v>14.611111111111111</v>
      </c>
      <c r="G649" s="17">
        <f t="shared" si="111"/>
        <v>5.5555555555555358E-2</v>
      </c>
      <c r="H649" s="17">
        <f t="shared" si="112"/>
        <v>0.19999999999999929</v>
      </c>
      <c r="I649" s="17">
        <f t="shared" ref="I649:I712" si="117">$I$2*G649</f>
        <v>57.83333333333313</v>
      </c>
      <c r="J649" s="17">
        <f t="shared" ref="J649:J712" si="118">($I$2*9.81)*$I$3</f>
        <v>127.65262500000001</v>
      </c>
      <c r="K649" s="17">
        <f t="shared" ref="K649:K712" si="119">0.5*2.47*$I$4*$L$2*(F649*F649)</f>
        <v>75.932191111111109</v>
      </c>
      <c r="L649" s="17">
        <f t="shared" ref="L649:L712" si="120">I649+J649+K649</f>
        <v>261.41814944444423</v>
      </c>
      <c r="M649" s="17">
        <f t="shared" ref="M649:M712" si="121">(L649*F649)/1000</f>
        <v>3.8196096279938239</v>
      </c>
      <c r="N649" s="17"/>
      <c r="O649" s="17"/>
      <c r="AC649">
        <f t="shared" si="113"/>
        <v>0</v>
      </c>
      <c r="AD649">
        <f t="shared" si="114"/>
        <v>52.6</v>
      </c>
      <c r="AE649">
        <f t="shared" si="115"/>
        <v>14.611111111111111</v>
      </c>
    </row>
    <row r="650" spans="2:31" x14ac:dyDescent="0.35">
      <c r="B650" s="4" t="s">
        <v>52</v>
      </c>
      <c r="C650" s="4">
        <v>642</v>
      </c>
      <c r="D650" s="4">
        <v>53</v>
      </c>
      <c r="E650" s="11">
        <v>53.1</v>
      </c>
      <c r="F650" s="24">
        <f t="shared" si="116"/>
        <v>14.75</v>
      </c>
      <c r="G650" s="17">
        <f t="shared" ref="G650:G713" si="122">($E651-$E649)/2/3.6</f>
        <v>0.23611111111111052</v>
      </c>
      <c r="H650" s="17">
        <f t="shared" ref="H650:H713" si="123">($E651-$E649)/2</f>
        <v>0.84999999999999787</v>
      </c>
      <c r="I650" s="17">
        <f t="shared" si="117"/>
        <v>245.79166666666606</v>
      </c>
      <c r="J650" s="17">
        <f t="shared" si="118"/>
        <v>127.65262500000001</v>
      </c>
      <c r="K650" s="17">
        <f t="shared" si="119"/>
        <v>77.382630000000006</v>
      </c>
      <c r="L650" s="17">
        <f t="shared" si="120"/>
        <v>450.82692166666607</v>
      </c>
      <c r="M650" s="17">
        <f t="shared" si="121"/>
        <v>6.6496970945833249</v>
      </c>
      <c r="N650" s="17"/>
      <c r="O650" s="17"/>
      <c r="AC650">
        <f t="shared" si="113"/>
        <v>0</v>
      </c>
      <c r="AD650">
        <f t="shared" si="114"/>
        <v>53.1</v>
      </c>
      <c r="AE650">
        <f t="shared" si="115"/>
        <v>14.75</v>
      </c>
    </row>
    <row r="651" spans="2:31" x14ac:dyDescent="0.35">
      <c r="B651" s="4" t="s">
        <v>52</v>
      </c>
      <c r="C651" s="4">
        <v>643</v>
      </c>
      <c r="D651" s="4">
        <v>54</v>
      </c>
      <c r="E651" s="11">
        <v>54.3</v>
      </c>
      <c r="F651" s="24">
        <f t="shared" si="116"/>
        <v>15.083333333333332</v>
      </c>
      <c r="G651" s="17">
        <f t="shared" si="122"/>
        <v>0.29166666666666685</v>
      </c>
      <c r="H651" s="17">
        <f t="shared" si="123"/>
        <v>1.0500000000000007</v>
      </c>
      <c r="I651" s="17">
        <f t="shared" si="117"/>
        <v>303.62500000000017</v>
      </c>
      <c r="J651" s="17">
        <f t="shared" si="118"/>
        <v>127.65262500000001</v>
      </c>
      <c r="K651" s="17">
        <f t="shared" si="119"/>
        <v>80.919669999999982</v>
      </c>
      <c r="L651" s="17">
        <f t="shared" si="120"/>
        <v>512.19729500000017</v>
      </c>
      <c r="M651" s="17">
        <f t="shared" si="121"/>
        <v>7.7256425329166687</v>
      </c>
      <c r="N651" s="17"/>
      <c r="O651" s="17"/>
      <c r="AC651">
        <f t="shared" si="113"/>
        <v>0</v>
      </c>
      <c r="AD651">
        <f t="shared" si="114"/>
        <v>54.3</v>
      </c>
      <c r="AE651">
        <f t="shared" si="115"/>
        <v>15.083333333333332</v>
      </c>
    </row>
    <row r="652" spans="2:31" x14ac:dyDescent="0.35">
      <c r="B652" s="4" t="s">
        <v>52</v>
      </c>
      <c r="C652" s="4">
        <v>644</v>
      </c>
      <c r="D652" s="4">
        <v>55</v>
      </c>
      <c r="E652" s="11">
        <v>55.2</v>
      </c>
      <c r="F652" s="24">
        <f t="shared" si="116"/>
        <v>15.333333333333334</v>
      </c>
      <c r="G652" s="17">
        <f t="shared" si="122"/>
        <v>0.16666666666666705</v>
      </c>
      <c r="H652" s="17">
        <f t="shared" si="123"/>
        <v>0.60000000000000142</v>
      </c>
      <c r="I652" s="17">
        <f t="shared" si="117"/>
        <v>173.5000000000004</v>
      </c>
      <c r="J652" s="17">
        <f t="shared" si="118"/>
        <v>127.65262500000001</v>
      </c>
      <c r="K652" s="17">
        <f t="shared" si="119"/>
        <v>83.624320000000012</v>
      </c>
      <c r="L652" s="17">
        <f t="shared" si="120"/>
        <v>384.77694500000041</v>
      </c>
      <c r="M652" s="17">
        <f t="shared" si="121"/>
        <v>5.8999131566666732</v>
      </c>
      <c r="N652" s="17"/>
      <c r="O652" s="17"/>
      <c r="AC652">
        <f t="shared" si="113"/>
        <v>0</v>
      </c>
      <c r="AD652">
        <f t="shared" si="114"/>
        <v>55.2</v>
      </c>
      <c r="AE652">
        <f t="shared" si="115"/>
        <v>15.333333333333334</v>
      </c>
    </row>
    <row r="653" spans="2:31" x14ac:dyDescent="0.35">
      <c r="B653" s="4" t="s">
        <v>52</v>
      </c>
      <c r="C653" s="4">
        <v>645</v>
      </c>
      <c r="D653" s="4">
        <v>56</v>
      </c>
      <c r="E653" s="11">
        <v>55.5</v>
      </c>
      <c r="F653" s="24">
        <f t="shared" si="116"/>
        <v>15.416666666666666</v>
      </c>
      <c r="G653" s="17">
        <f t="shared" si="122"/>
        <v>9.7222222222221627E-2</v>
      </c>
      <c r="H653" s="17">
        <f t="shared" si="123"/>
        <v>0.34999999999999787</v>
      </c>
      <c r="I653" s="17">
        <f t="shared" si="117"/>
        <v>101.20833333333272</v>
      </c>
      <c r="J653" s="17">
        <f t="shared" si="118"/>
        <v>127.65262500000001</v>
      </c>
      <c r="K653" s="17">
        <f t="shared" si="119"/>
        <v>84.535749999999993</v>
      </c>
      <c r="L653" s="17">
        <f t="shared" si="120"/>
        <v>313.39670833333275</v>
      </c>
      <c r="M653" s="17">
        <f t="shared" si="121"/>
        <v>4.8315325868055456</v>
      </c>
      <c r="N653" s="17"/>
      <c r="O653" s="17"/>
      <c r="AC653">
        <f t="shared" si="113"/>
        <v>0</v>
      </c>
      <c r="AD653">
        <f t="shared" si="114"/>
        <v>55.5</v>
      </c>
      <c r="AE653">
        <f t="shared" si="115"/>
        <v>15.416666666666666</v>
      </c>
    </row>
    <row r="654" spans="2:31" x14ac:dyDescent="0.35">
      <c r="B654" s="4" t="s">
        <v>52</v>
      </c>
      <c r="C654" s="4">
        <v>646</v>
      </c>
      <c r="D654" s="4">
        <v>57</v>
      </c>
      <c r="E654" s="11">
        <v>55.9</v>
      </c>
      <c r="F654" s="24">
        <f t="shared" si="116"/>
        <v>15.527777777777777</v>
      </c>
      <c r="G654" s="17">
        <f t="shared" si="122"/>
        <v>0.11111111111111072</v>
      </c>
      <c r="H654" s="17">
        <f t="shared" si="123"/>
        <v>0.39999999999999858</v>
      </c>
      <c r="I654" s="17">
        <f t="shared" si="117"/>
        <v>115.66666666666626</v>
      </c>
      <c r="J654" s="17">
        <f t="shared" si="118"/>
        <v>127.65262500000001</v>
      </c>
      <c r="K654" s="17">
        <f t="shared" si="119"/>
        <v>85.758674444444438</v>
      </c>
      <c r="L654" s="17">
        <f t="shared" si="120"/>
        <v>329.07796611111075</v>
      </c>
      <c r="M654" s="17">
        <f t="shared" si="121"/>
        <v>5.1098495293364143</v>
      </c>
      <c r="N654" s="17"/>
      <c r="O654" s="17"/>
      <c r="AC654">
        <f t="shared" si="113"/>
        <v>0</v>
      </c>
      <c r="AD654">
        <f t="shared" si="114"/>
        <v>55.9</v>
      </c>
      <c r="AE654">
        <f t="shared" si="115"/>
        <v>15.527777777777777</v>
      </c>
    </row>
    <row r="655" spans="2:31" x14ac:dyDescent="0.35">
      <c r="B655" s="4" t="s">
        <v>52</v>
      </c>
      <c r="C655" s="4">
        <v>647</v>
      </c>
      <c r="D655" s="4">
        <v>58</v>
      </c>
      <c r="E655" s="11">
        <v>56.3</v>
      </c>
      <c r="F655" s="24">
        <f t="shared" si="116"/>
        <v>15.638888888888888</v>
      </c>
      <c r="G655" s="17">
        <f t="shared" si="122"/>
        <v>0.1111111111111117</v>
      </c>
      <c r="H655" s="17">
        <f t="shared" si="123"/>
        <v>0.40000000000000213</v>
      </c>
      <c r="I655" s="17">
        <f t="shared" si="117"/>
        <v>115.66666666666728</v>
      </c>
      <c r="J655" s="17">
        <f t="shared" si="118"/>
        <v>127.65262500000001</v>
      </c>
      <c r="K655" s="17">
        <f t="shared" si="119"/>
        <v>86.990381111111091</v>
      </c>
      <c r="L655" s="17">
        <f t="shared" si="120"/>
        <v>330.30967277777842</v>
      </c>
      <c r="M655" s="17">
        <f t="shared" si="121"/>
        <v>5.1656762714969231</v>
      </c>
      <c r="N655" s="17"/>
      <c r="O655" s="17"/>
      <c r="AC655">
        <f t="shared" si="113"/>
        <v>0</v>
      </c>
      <c r="AD655">
        <f t="shared" si="114"/>
        <v>56.3</v>
      </c>
      <c r="AE655">
        <f t="shared" si="115"/>
        <v>15.638888888888888</v>
      </c>
    </row>
    <row r="656" spans="2:31" x14ac:dyDescent="0.35">
      <c r="B656" s="4" t="s">
        <v>52</v>
      </c>
      <c r="C656" s="4">
        <v>648</v>
      </c>
      <c r="D656" s="4">
        <v>59</v>
      </c>
      <c r="E656" s="11">
        <v>56.7</v>
      </c>
      <c r="F656" s="24">
        <f t="shared" si="116"/>
        <v>15.75</v>
      </c>
      <c r="G656" s="17">
        <f t="shared" si="122"/>
        <v>8.3333333333333523E-2</v>
      </c>
      <c r="H656" s="17">
        <f t="shared" si="123"/>
        <v>0.30000000000000071</v>
      </c>
      <c r="I656" s="17">
        <f t="shared" si="117"/>
        <v>86.750000000000199</v>
      </c>
      <c r="J656" s="17">
        <f t="shared" si="118"/>
        <v>127.65262500000001</v>
      </c>
      <c r="K656" s="17">
        <f t="shared" si="119"/>
        <v>88.230869999999996</v>
      </c>
      <c r="L656" s="17">
        <f t="shared" si="120"/>
        <v>302.63349500000021</v>
      </c>
      <c r="M656" s="17">
        <f t="shared" si="121"/>
        <v>4.7664775462500026</v>
      </c>
      <c r="N656" s="17"/>
      <c r="O656" s="17"/>
      <c r="AC656">
        <f t="shared" si="113"/>
        <v>0</v>
      </c>
      <c r="AD656">
        <f t="shared" si="114"/>
        <v>56.7</v>
      </c>
      <c r="AE656">
        <f t="shared" si="115"/>
        <v>15.75</v>
      </c>
    </row>
    <row r="657" spans="2:31" x14ac:dyDescent="0.35">
      <c r="B657" s="4" t="s">
        <v>52</v>
      </c>
      <c r="C657" s="4">
        <v>649</v>
      </c>
      <c r="D657" s="4">
        <v>60</v>
      </c>
      <c r="E657" s="11">
        <v>56.9</v>
      </c>
      <c r="F657" s="24">
        <f t="shared" si="116"/>
        <v>15.805555555555555</v>
      </c>
      <c r="G657" s="17">
        <f t="shared" si="122"/>
        <v>1.3888888888888099E-2</v>
      </c>
      <c r="H657" s="17">
        <f t="shared" si="123"/>
        <v>4.9999999999997158E-2</v>
      </c>
      <c r="I657" s="17">
        <f t="shared" si="117"/>
        <v>14.458333333332511</v>
      </c>
      <c r="J657" s="17">
        <f t="shared" si="118"/>
        <v>127.65262500000001</v>
      </c>
      <c r="K657" s="17">
        <f t="shared" si="119"/>
        <v>88.85440777777778</v>
      </c>
      <c r="L657" s="17">
        <f t="shared" si="120"/>
        <v>230.96536611111031</v>
      </c>
      <c r="M657" s="17">
        <f t="shared" si="121"/>
        <v>3.6505359254783825</v>
      </c>
      <c r="N657" s="17"/>
      <c r="O657" s="17"/>
      <c r="AC657">
        <f t="shared" si="113"/>
        <v>0</v>
      </c>
      <c r="AD657">
        <f t="shared" si="114"/>
        <v>56.9</v>
      </c>
      <c r="AE657">
        <f t="shared" si="115"/>
        <v>15.805555555555555</v>
      </c>
    </row>
    <row r="658" spans="2:31" x14ac:dyDescent="0.35">
      <c r="B658" s="4" t="s">
        <v>52</v>
      </c>
      <c r="C658" s="4">
        <v>650</v>
      </c>
      <c r="D658" s="4">
        <v>61</v>
      </c>
      <c r="E658" s="11">
        <v>56.8</v>
      </c>
      <c r="F658" s="24">
        <f t="shared" si="116"/>
        <v>15.777777777777777</v>
      </c>
      <c r="G658" s="17">
        <f t="shared" si="122"/>
        <v>-0.12499999999999981</v>
      </c>
      <c r="H658" s="17">
        <f t="shared" si="123"/>
        <v>-0.44999999999999929</v>
      </c>
      <c r="I658" s="17">
        <f t="shared" si="117"/>
        <v>-130.1249999999998</v>
      </c>
      <c r="J658" s="17">
        <f t="shared" si="118"/>
        <v>127.65262500000001</v>
      </c>
      <c r="K658" s="17">
        <f t="shared" si="119"/>
        <v>88.542364444444431</v>
      </c>
      <c r="L658" s="17">
        <f t="shared" si="120"/>
        <v>86.069989444444644</v>
      </c>
      <c r="M658" s="17">
        <f t="shared" si="121"/>
        <v>1.3579931667901264</v>
      </c>
      <c r="N658" s="17"/>
      <c r="O658" s="17"/>
      <c r="AC658">
        <f t="shared" si="113"/>
        <v>0</v>
      </c>
      <c r="AD658">
        <f t="shared" si="114"/>
        <v>56.8</v>
      </c>
      <c r="AE658">
        <f t="shared" si="115"/>
        <v>15.777777777777777</v>
      </c>
    </row>
    <row r="659" spans="2:31" x14ac:dyDescent="0.35">
      <c r="B659" s="4" t="s">
        <v>52</v>
      </c>
      <c r="C659" s="4">
        <v>651</v>
      </c>
      <c r="D659" s="4">
        <v>62</v>
      </c>
      <c r="E659" s="11">
        <v>56</v>
      </c>
      <c r="F659" s="24">
        <f t="shared" si="116"/>
        <v>15.555555555555555</v>
      </c>
      <c r="G659" s="17">
        <f t="shared" si="122"/>
        <v>-0.36111111111111033</v>
      </c>
      <c r="H659" s="17">
        <f t="shared" si="123"/>
        <v>-1.2999999999999972</v>
      </c>
      <c r="I659" s="17">
        <f t="shared" si="117"/>
        <v>-375.91666666666583</v>
      </c>
      <c r="J659" s="17">
        <f t="shared" si="118"/>
        <v>127.65262500000001</v>
      </c>
      <c r="K659" s="17">
        <f t="shared" si="119"/>
        <v>86.065777777777768</v>
      </c>
      <c r="L659" s="17">
        <f t="shared" si="120"/>
        <v>-162.19826388888805</v>
      </c>
      <c r="M659" s="17">
        <f t="shared" si="121"/>
        <v>-2.5230841049382584</v>
      </c>
      <c r="N659" s="17"/>
      <c r="O659" s="17"/>
      <c r="AC659">
        <f t="shared" si="113"/>
        <v>0</v>
      </c>
      <c r="AD659">
        <f t="shared" si="114"/>
        <v>56</v>
      </c>
      <c r="AE659">
        <f t="shared" si="115"/>
        <v>15.555555555555555</v>
      </c>
    </row>
    <row r="660" spans="2:31" x14ac:dyDescent="0.35">
      <c r="B660" s="4" t="s">
        <v>52</v>
      </c>
      <c r="C660" s="4">
        <v>652</v>
      </c>
      <c r="D660" s="4">
        <v>63</v>
      </c>
      <c r="E660" s="11">
        <v>54.2</v>
      </c>
      <c r="F660" s="24">
        <f t="shared" si="116"/>
        <v>15.055555555555555</v>
      </c>
      <c r="G660" s="17">
        <f t="shared" si="122"/>
        <v>-0.54166666666666641</v>
      </c>
      <c r="H660" s="17">
        <f t="shared" si="123"/>
        <v>-1.9499999999999993</v>
      </c>
      <c r="I660" s="17">
        <f t="shared" si="117"/>
        <v>-563.87499999999977</v>
      </c>
      <c r="J660" s="17">
        <f t="shared" si="118"/>
        <v>127.65262500000001</v>
      </c>
      <c r="K660" s="17">
        <f t="shared" si="119"/>
        <v>80.621897777777775</v>
      </c>
      <c r="L660" s="17">
        <f t="shared" si="120"/>
        <v>-355.60047722222203</v>
      </c>
      <c r="M660" s="17">
        <f t="shared" si="121"/>
        <v>-5.3537627404012316</v>
      </c>
      <c r="N660" s="17"/>
      <c r="O660" s="17"/>
      <c r="AC660">
        <f t="shared" si="113"/>
        <v>0</v>
      </c>
      <c r="AD660">
        <f t="shared" si="114"/>
        <v>54.2</v>
      </c>
      <c r="AE660">
        <f t="shared" si="115"/>
        <v>15.055555555555555</v>
      </c>
    </row>
    <row r="661" spans="2:31" x14ac:dyDescent="0.35">
      <c r="B661" s="4" t="s">
        <v>52</v>
      </c>
      <c r="C661" s="4">
        <v>653</v>
      </c>
      <c r="D661" s="4">
        <v>64</v>
      </c>
      <c r="E661" s="11">
        <v>52.1</v>
      </c>
      <c r="F661" s="24">
        <f t="shared" si="116"/>
        <v>14.472222222222221</v>
      </c>
      <c r="G661" s="17">
        <f t="shared" si="122"/>
        <v>-0.56944444444444464</v>
      </c>
      <c r="H661" s="17">
        <f t="shared" si="123"/>
        <v>-2.0500000000000007</v>
      </c>
      <c r="I661" s="17">
        <f t="shared" si="117"/>
        <v>-592.79166666666686</v>
      </c>
      <c r="J661" s="17">
        <f t="shared" si="118"/>
        <v>127.65262500000001</v>
      </c>
      <c r="K661" s="17">
        <f t="shared" si="119"/>
        <v>74.495474444444426</v>
      </c>
      <c r="L661" s="17">
        <f t="shared" si="120"/>
        <v>-390.64356722222243</v>
      </c>
      <c r="M661" s="17">
        <f t="shared" si="121"/>
        <v>-5.6534805145216076</v>
      </c>
      <c r="N661" s="17"/>
      <c r="O661" s="17"/>
      <c r="AC661">
        <f t="shared" si="113"/>
        <v>0</v>
      </c>
      <c r="AD661">
        <f t="shared" si="114"/>
        <v>52.1</v>
      </c>
      <c r="AE661">
        <f t="shared" si="115"/>
        <v>14.472222222222221</v>
      </c>
    </row>
    <row r="662" spans="2:31" x14ac:dyDescent="0.35">
      <c r="B662" s="4" t="s">
        <v>52</v>
      </c>
      <c r="C662" s="4">
        <v>654</v>
      </c>
      <c r="D662" s="4">
        <v>65</v>
      </c>
      <c r="E662" s="11">
        <v>50.1</v>
      </c>
      <c r="F662" s="24">
        <f t="shared" si="116"/>
        <v>13.916666666666666</v>
      </c>
      <c r="G662" s="17">
        <f t="shared" si="122"/>
        <v>-0.68055555555555536</v>
      </c>
      <c r="H662" s="17">
        <f t="shared" si="123"/>
        <v>-2.4499999999999993</v>
      </c>
      <c r="I662" s="17">
        <f t="shared" si="117"/>
        <v>-708.45833333333314</v>
      </c>
      <c r="J662" s="17">
        <f t="shared" si="118"/>
        <v>127.65262500000001</v>
      </c>
      <c r="K662" s="17">
        <f t="shared" si="119"/>
        <v>68.885829999999984</v>
      </c>
      <c r="L662" s="17">
        <f t="shared" si="120"/>
        <v>-511.91987833333309</v>
      </c>
      <c r="M662" s="17">
        <f t="shared" si="121"/>
        <v>-7.1242183068055516</v>
      </c>
      <c r="N662" s="17"/>
      <c r="O662" s="17"/>
      <c r="AC662">
        <f t="shared" si="113"/>
        <v>0</v>
      </c>
      <c r="AD662">
        <f t="shared" si="114"/>
        <v>50.1</v>
      </c>
      <c r="AE662">
        <f t="shared" si="115"/>
        <v>13.916666666666666</v>
      </c>
    </row>
    <row r="663" spans="2:31" x14ac:dyDescent="0.35">
      <c r="B663" s="4" t="s">
        <v>52</v>
      </c>
      <c r="C663" s="4">
        <v>655</v>
      </c>
      <c r="D663" s="4">
        <v>66</v>
      </c>
      <c r="E663" s="11">
        <v>47.2</v>
      </c>
      <c r="F663" s="24">
        <f t="shared" si="116"/>
        <v>13.111111111111111</v>
      </c>
      <c r="G663" s="17">
        <f t="shared" si="122"/>
        <v>-0.95833333333333315</v>
      </c>
      <c r="H663" s="17">
        <f t="shared" si="123"/>
        <v>-3.4499999999999993</v>
      </c>
      <c r="I663" s="17">
        <f t="shared" si="117"/>
        <v>-997.62499999999977</v>
      </c>
      <c r="J663" s="17">
        <f t="shared" si="118"/>
        <v>127.65262500000001</v>
      </c>
      <c r="K663" s="17">
        <f t="shared" si="119"/>
        <v>61.141831111111102</v>
      </c>
      <c r="L663" s="17">
        <f t="shared" si="120"/>
        <v>-808.83054388888866</v>
      </c>
      <c r="M663" s="17">
        <f t="shared" si="121"/>
        <v>-10.604667130987652</v>
      </c>
      <c r="N663" s="17"/>
      <c r="O663" s="17"/>
      <c r="AC663">
        <f t="shared" si="113"/>
        <v>0</v>
      </c>
      <c r="AD663">
        <f t="shared" si="114"/>
        <v>47.2</v>
      </c>
      <c r="AE663">
        <f t="shared" si="115"/>
        <v>13.111111111111111</v>
      </c>
    </row>
    <row r="664" spans="2:31" x14ac:dyDescent="0.35">
      <c r="B664" s="4" t="s">
        <v>52</v>
      </c>
      <c r="C664" s="4">
        <v>656</v>
      </c>
      <c r="D664" s="4">
        <v>67</v>
      </c>
      <c r="E664" s="11">
        <v>43.2</v>
      </c>
      <c r="F664" s="24">
        <f t="shared" si="116"/>
        <v>12</v>
      </c>
      <c r="G664" s="17">
        <f t="shared" si="122"/>
        <v>-1.1111111111111112</v>
      </c>
      <c r="H664" s="17">
        <f t="shared" si="123"/>
        <v>-4</v>
      </c>
      <c r="I664" s="17">
        <f t="shared" si="117"/>
        <v>-1156.6666666666667</v>
      </c>
      <c r="J664" s="17">
        <f t="shared" si="118"/>
        <v>127.65262500000001</v>
      </c>
      <c r="K664" s="17">
        <f t="shared" si="119"/>
        <v>51.217919999999999</v>
      </c>
      <c r="L664" s="17">
        <f t="shared" si="120"/>
        <v>-977.79612166666675</v>
      </c>
      <c r="M664" s="17">
        <f t="shared" si="121"/>
        <v>-11.733553460000001</v>
      </c>
      <c r="N664" s="17"/>
      <c r="O664" s="17"/>
      <c r="AC664">
        <f t="shared" si="113"/>
        <v>0</v>
      </c>
      <c r="AD664">
        <f t="shared" si="114"/>
        <v>43.2</v>
      </c>
      <c r="AE664">
        <f t="shared" si="115"/>
        <v>12</v>
      </c>
    </row>
    <row r="665" spans="2:31" x14ac:dyDescent="0.35">
      <c r="B665" s="4" t="s">
        <v>52</v>
      </c>
      <c r="C665" s="4">
        <v>657</v>
      </c>
      <c r="D665" s="4">
        <v>68</v>
      </c>
      <c r="E665" s="11">
        <v>39.200000000000003</v>
      </c>
      <c r="F665" s="24">
        <f t="shared" si="116"/>
        <v>10.888888888888889</v>
      </c>
      <c r="G665" s="17">
        <f t="shared" si="122"/>
        <v>-0.93055555555555591</v>
      </c>
      <c r="H665" s="17">
        <f t="shared" si="123"/>
        <v>-3.3500000000000014</v>
      </c>
      <c r="I665" s="17">
        <f t="shared" si="117"/>
        <v>-968.70833333333371</v>
      </c>
      <c r="J665" s="17">
        <f t="shared" si="118"/>
        <v>127.65262500000001</v>
      </c>
      <c r="K665" s="17">
        <f t="shared" si="119"/>
        <v>42.172231111111117</v>
      </c>
      <c r="L665" s="17">
        <f t="shared" si="120"/>
        <v>-798.8834772222225</v>
      </c>
      <c r="M665" s="17">
        <f t="shared" si="121"/>
        <v>-8.6989534186419792</v>
      </c>
      <c r="N665" s="17"/>
      <c r="O665" s="17"/>
      <c r="AC665">
        <f t="shared" si="113"/>
        <v>0</v>
      </c>
      <c r="AD665">
        <f t="shared" si="114"/>
        <v>39.200000000000003</v>
      </c>
      <c r="AE665">
        <f t="shared" si="115"/>
        <v>10.888888888888889</v>
      </c>
    </row>
    <row r="666" spans="2:31" x14ac:dyDescent="0.35">
      <c r="B666" s="4" t="s">
        <v>52</v>
      </c>
      <c r="C666" s="4">
        <v>658</v>
      </c>
      <c r="D666" s="4">
        <v>69</v>
      </c>
      <c r="E666" s="11">
        <v>36.5</v>
      </c>
      <c r="F666" s="24">
        <f t="shared" si="116"/>
        <v>10.138888888888889</v>
      </c>
      <c r="G666" s="17">
        <f t="shared" si="122"/>
        <v>-0.68055555555555636</v>
      </c>
      <c r="H666" s="17">
        <f t="shared" si="123"/>
        <v>-2.4500000000000028</v>
      </c>
      <c r="I666" s="17">
        <f t="shared" si="117"/>
        <v>-708.45833333333417</v>
      </c>
      <c r="J666" s="17">
        <f t="shared" si="118"/>
        <v>127.65262500000001</v>
      </c>
      <c r="K666" s="17">
        <f t="shared" si="119"/>
        <v>36.562861111111111</v>
      </c>
      <c r="L666" s="17">
        <f t="shared" si="120"/>
        <v>-544.24284722222296</v>
      </c>
      <c r="M666" s="17">
        <f t="shared" si="121"/>
        <v>-5.5180177565586499</v>
      </c>
      <c r="N666" s="17"/>
      <c r="O666" s="17"/>
      <c r="AC666">
        <f t="shared" si="113"/>
        <v>0</v>
      </c>
      <c r="AD666">
        <f t="shared" si="114"/>
        <v>36.5</v>
      </c>
      <c r="AE666">
        <f t="shared" si="115"/>
        <v>10.138888888888889</v>
      </c>
    </row>
    <row r="667" spans="2:31" x14ac:dyDescent="0.35">
      <c r="B667" s="4" t="s">
        <v>52</v>
      </c>
      <c r="C667" s="4">
        <v>659</v>
      </c>
      <c r="D667" s="4">
        <v>70</v>
      </c>
      <c r="E667" s="11">
        <v>34.299999999999997</v>
      </c>
      <c r="F667" s="24">
        <f t="shared" si="116"/>
        <v>9.5277777777777768</v>
      </c>
      <c r="G667" s="17">
        <f t="shared" si="122"/>
        <v>-0.76388888888888884</v>
      </c>
      <c r="H667" s="17">
        <f t="shared" si="123"/>
        <v>-2.75</v>
      </c>
      <c r="I667" s="17">
        <f t="shared" si="117"/>
        <v>-795.20833333333326</v>
      </c>
      <c r="J667" s="17">
        <f t="shared" si="118"/>
        <v>127.65262500000001</v>
      </c>
      <c r="K667" s="17">
        <f t="shared" si="119"/>
        <v>32.288114444444439</v>
      </c>
      <c r="L667" s="17">
        <f t="shared" si="120"/>
        <v>-635.26759388888877</v>
      </c>
      <c r="M667" s="17">
        <f t="shared" si="121"/>
        <v>-6.0526884639969118</v>
      </c>
      <c r="N667" s="17"/>
      <c r="O667" s="17"/>
      <c r="AC667">
        <f t="shared" si="113"/>
        <v>0</v>
      </c>
      <c r="AD667">
        <f t="shared" si="114"/>
        <v>34.299999999999997</v>
      </c>
      <c r="AE667">
        <f t="shared" si="115"/>
        <v>9.5277777777777768</v>
      </c>
    </row>
    <row r="668" spans="2:31" x14ac:dyDescent="0.35">
      <c r="B668" s="4" t="s">
        <v>52</v>
      </c>
      <c r="C668" s="4">
        <v>660</v>
      </c>
      <c r="D668" s="4">
        <v>71</v>
      </c>
      <c r="E668" s="11">
        <v>31</v>
      </c>
      <c r="F668" s="24">
        <f t="shared" si="116"/>
        <v>8.6111111111111107</v>
      </c>
      <c r="G668" s="17">
        <f t="shared" si="122"/>
        <v>-1.1527777777777775</v>
      </c>
      <c r="H668" s="17">
        <f t="shared" si="123"/>
        <v>-4.1499999999999986</v>
      </c>
      <c r="I668" s="17">
        <f t="shared" si="117"/>
        <v>-1200.0416666666663</v>
      </c>
      <c r="J668" s="17">
        <f t="shared" si="118"/>
        <v>127.65262500000001</v>
      </c>
      <c r="K668" s="17">
        <f t="shared" si="119"/>
        <v>26.374111111111109</v>
      </c>
      <c r="L668" s="17">
        <f t="shared" si="120"/>
        <v>-1046.0149305555553</v>
      </c>
      <c r="M668" s="17">
        <f t="shared" si="121"/>
        <v>-9.0073507908950603</v>
      </c>
      <c r="N668" s="17"/>
      <c r="O668" s="17"/>
      <c r="AC668">
        <f t="shared" si="113"/>
        <v>0</v>
      </c>
      <c r="AD668">
        <f t="shared" si="114"/>
        <v>31</v>
      </c>
      <c r="AE668">
        <f t="shared" si="115"/>
        <v>8.6111111111111107</v>
      </c>
    </row>
    <row r="669" spans="2:31" x14ac:dyDescent="0.35">
      <c r="B669" s="4" t="s">
        <v>52</v>
      </c>
      <c r="C669" s="4">
        <v>661</v>
      </c>
      <c r="D669" s="4">
        <v>72</v>
      </c>
      <c r="E669" s="11">
        <v>26</v>
      </c>
      <c r="F669" s="24">
        <f t="shared" si="116"/>
        <v>7.2222222222222223</v>
      </c>
      <c r="G669" s="17">
        <f t="shared" si="122"/>
        <v>-1.4305555555555556</v>
      </c>
      <c r="H669" s="17">
        <f t="shared" si="123"/>
        <v>-5.15</v>
      </c>
      <c r="I669" s="17">
        <f t="shared" si="117"/>
        <v>-1489.2083333333333</v>
      </c>
      <c r="J669" s="17">
        <f t="shared" si="118"/>
        <v>127.65262500000001</v>
      </c>
      <c r="K669" s="17">
        <f t="shared" si="119"/>
        <v>18.552444444444443</v>
      </c>
      <c r="L669" s="17">
        <f t="shared" si="120"/>
        <v>-1343.0032638888888</v>
      </c>
      <c r="M669" s="17">
        <f t="shared" si="121"/>
        <v>-9.6994680169753078</v>
      </c>
      <c r="N669" s="17"/>
      <c r="O669" s="17"/>
      <c r="AC669">
        <f t="shared" si="113"/>
        <v>0</v>
      </c>
      <c r="AD669">
        <f t="shared" si="114"/>
        <v>26</v>
      </c>
      <c r="AE669">
        <f t="shared" si="115"/>
        <v>7.2222222222222223</v>
      </c>
    </row>
    <row r="670" spans="2:31" x14ac:dyDescent="0.35">
      <c r="B670" s="4" t="s">
        <v>52</v>
      </c>
      <c r="C670" s="4">
        <v>662</v>
      </c>
      <c r="D670" s="4">
        <v>73</v>
      </c>
      <c r="E670" s="11">
        <v>20.7</v>
      </c>
      <c r="F670" s="24">
        <f t="shared" si="116"/>
        <v>5.75</v>
      </c>
      <c r="G670" s="17">
        <f t="shared" si="122"/>
        <v>-1.4722222222222221</v>
      </c>
      <c r="H670" s="17">
        <f t="shared" si="123"/>
        <v>-5.3</v>
      </c>
      <c r="I670" s="17">
        <f t="shared" si="117"/>
        <v>-1532.5833333333333</v>
      </c>
      <c r="J670" s="17">
        <f t="shared" si="118"/>
        <v>127.65262500000001</v>
      </c>
      <c r="K670" s="17">
        <f t="shared" si="119"/>
        <v>11.75967</v>
      </c>
      <c r="L670" s="17">
        <f t="shared" si="120"/>
        <v>-1393.1710383333334</v>
      </c>
      <c r="M670" s="17">
        <f t="shared" si="121"/>
        <v>-8.0107334704166675</v>
      </c>
      <c r="N670" s="17"/>
      <c r="O670" s="17"/>
      <c r="AC670">
        <f t="shared" si="113"/>
        <v>0</v>
      </c>
      <c r="AD670">
        <f t="shared" si="114"/>
        <v>20.7</v>
      </c>
      <c r="AE670">
        <f t="shared" si="115"/>
        <v>5.75</v>
      </c>
    </row>
    <row r="671" spans="2:31" x14ac:dyDescent="0.35">
      <c r="B671" s="4" t="s">
        <v>52</v>
      </c>
      <c r="C671" s="4">
        <v>663</v>
      </c>
      <c r="D671" s="4">
        <v>74</v>
      </c>
      <c r="E671" s="11">
        <v>15.4</v>
      </c>
      <c r="F671" s="24">
        <f t="shared" si="116"/>
        <v>4.2777777777777777</v>
      </c>
      <c r="G671" s="17">
        <f t="shared" si="122"/>
        <v>-1.0555555555555556</v>
      </c>
      <c r="H671" s="17">
        <f t="shared" si="123"/>
        <v>-3.8</v>
      </c>
      <c r="I671" s="17">
        <f t="shared" si="117"/>
        <v>-1098.8333333333333</v>
      </c>
      <c r="J671" s="17">
        <f t="shared" si="118"/>
        <v>127.65262500000001</v>
      </c>
      <c r="K671" s="17">
        <f t="shared" si="119"/>
        <v>6.5087244444444448</v>
      </c>
      <c r="L671" s="17">
        <f t="shared" si="120"/>
        <v>-964.6719838888888</v>
      </c>
      <c r="M671" s="17">
        <f t="shared" si="121"/>
        <v>-4.1266523755246904</v>
      </c>
      <c r="N671" s="17"/>
      <c r="O671" s="17"/>
      <c r="AC671">
        <f t="shared" si="113"/>
        <v>0</v>
      </c>
      <c r="AD671">
        <f t="shared" si="114"/>
        <v>15.4</v>
      </c>
      <c r="AE671">
        <f t="shared" si="115"/>
        <v>4.2777777777777777</v>
      </c>
    </row>
    <row r="672" spans="2:31" x14ac:dyDescent="0.35">
      <c r="B672" s="4" t="s">
        <v>52</v>
      </c>
      <c r="C672" s="4">
        <v>664</v>
      </c>
      <c r="D672" s="4">
        <v>75</v>
      </c>
      <c r="E672" s="11">
        <v>13.1</v>
      </c>
      <c r="F672" s="24">
        <f t="shared" si="116"/>
        <v>3.6388888888888888</v>
      </c>
      <c r="G672" s="17">
        <f t="shared" si="122"/>
        <v>-0.47222222222222227</v>
      </c>
      <c r="H672" s="17">
        <f t="shared" si="123"/>
        <v>-1.7000000000000002</v>
      </c>
      <c r="I672" s="17">
        <f t="shared" si="117"/>
        <v>-491.58333333333337</v>
      </c>
      <c r="J672" s="17">
        <f t="shared" si="118"/>
        <v>127.65262500000001</v>
      </c>
      <c r="K672" s="17">
        <f t="shared" si="119"/>
        <v>4.7097411111111116</v>
      </c>
      <c r="L672" s="17">
        <f t="shared" si="120"/>
        <v>-359.22096722222227</v>
      </c>
      <c r="M672" s="17">
        <f t="shared" si="121"/>
        <v>-1.3071651862808644</v>
      </c>
      <c r="N672" s="17"/>
      <c r="O672" s="17"/>
      <c r="AC672">
        <f t="shared" si="113"/>
        <v>0</v>
      </c>
      <c r="AD672">
        <f t="shared" si="114"/>
        <v>13.1</v>
      </c>
      <c r="AE672">
        <f t="shared" si="115"/>
        <v>3.6388888888888888</v>
      </c>
    </row>
    <row r="673" spans="2:31" x14ac:dyDescent="0.35">
      <c r="B673" s="4" t="s">
        <v>52</v>
      </c>
      <c r="C673" s="4">
        <v>665</v>
      </c>
      <c r="D673" s="4">
        <v>76</v>
      </c>
      <c r="E673" s="11">
        <v>12</v>
      </c>
      <c r="F673" s="24">
        <f t="shared" si="116"/>
        <v>3.333333333333333</v>
      </c>
      <c r="G673" s="17">
        <f t="shared" si="122"/>
        <v>-8.3333333333333287E-2</v>
      </c>
      <c r="H673" s="17">
        <f t="shared" si="123"/>
        <v>-0.29999999999999982</v>
      </c>
      <c r="I673" s="17">
        <f t="shared" si="117"/>
        <v>-86.749999999999957</v>
      </c>
      <c r="J673" s="17">
        <f t="shared" si="118"/>
        <v>127.65262500000001</v>
      </c>
      <c r="K673" s="17">
        <f t="shared" si="119"/>
        <v>3.9519999999999991</v>
      </c>
      <c r="L673" s="17">
        <f t="shared" si="120"/>
        <v>44.854625000000055</v>
      </c>
      <c r="M673" s="17">
        <f t="shared" si="121"/>
        <v>0.14951541666666684</v>
      </c>
      <c r="N673" s="17"/>
      <c r="O673" s="17"/>
      <c r="AC673">
        <f t="shared" si="113"/>
        <v>0</v>
      </c>
      <c r="AD673">
        <f t="shared" si="114"/>
        <v>12</v>
      </c>
      <c r="AE673">
        <f t="shared" si="115"/>
        <v>3.333333333333333</v>
      </c>
    </row>
    <row r="674" spans="2:31" x14ac:dyDescent="0.35">
      <c r="B674" s="4" t="s">
        <v>52</v>
      </c>
      <c r="C674" s="4">
        <v>666</v>
      </c>
      <c r="D674" s="4">
        <v>77</v>
      </c>
      <c r="E674" s="11">
        <v>12.5</v>
      </c>
      <c r="F674" s="24">
        <f t="shared" si="116"/>
        <v>3.4722222222222223</v>
      </c>
      <c r="G674" s="17">
        <f t="shared" si="122"/>
        <v>0.27777777777777779</v>
      </c>
      <c r="H674" s="17">
        <f t="shared" si="123"/>
        <v>1</v>
      </c>
      <c r="I674" s="17">
        <f t="shared" si="117"/>
        <v>289.16666666666669</v>
      </c>
      <c r="J674" s="17">
        <f t="shared" si="118"/>
        <v>127.65262500000001</v>
      </c>
      <c r="K674" s="17">
        <f t="shared" si="119"/>
        <v>4.2881944444444446</v>
      </c>
      <c r="L674" s="17">
        <f t="shared" si="120"/>
        <v>421.10748611111114</v>
      </c>
      <c r="M674" s="17">
        <f t="shared" si="121"/>
        <v>1.4621787712191361</v>
      </c>
      <c r="N674" s="17"/>
      <c r="O674" s="17"/>
      <c r="AC674">
        <f t="shared" si="113"/>
        <v>0</v>
      </c>
      <c r="AD674">
        <f t="shared" si="114"/>
        <v>12.5</v>
      </c>
      <c r="AE674">
        <f t="shared" si="115"/>
        <v>3.4722222222222223</v>
      </c>
    </row>
    <row r="675" spans="2:31" x14ac:dyDescent="0.35">
      <c r="B675" s="4" t="s">
        <v>52</v>
      </c>
      <c r="C675" s="4">
        <v>667</v>
      </c>
      <c r="D675" s="4">
        <v>78</v>
      </c>
      <c r="E675" s="11">
        <v>14</v>
      </c>
      <c r="F675" s="24">
        <f t="shared" si="116"/>
        <v>3.8888888888888888</v>
      </c>
      <c r="G675" s="17">
        <f t="shared" si="122"/>
        <v>0.90277777777777779</v>
      </c>
      <c r="H675" s="17">
        <f t="shared" si="123"/>
        <v>3.25</v>
      </c>
      <c r="I675" s="17">
        <f t="shared" si="117"/>
        <v>939.79166666666663</v>
      </c>
      <c r="J675" s="17">
        <f t="shared" si="118"/>
        <v>127.65262500000001</v>
      </c>
      <c r="K675" s="17">
        <f t="shared" si="119"/>
        <v>5.3791111111111105</v>
      </c>
      <c r="L675" s="17">
        <f t="shared" si="120"/>
        <v>1072.8234027777778</v>
      </c>
      <c r="M675" s="17">
        <f t="shared" si="121"/>
        <v>4.1720910108024691</v>
      </c>
      <c r="N675" s="17"/>
      <c r="O675" s="17"/>
      <c r="AC675">
        <f t="shared" si="113"/>
        <v>0</v>
      </c>
      <c r="AD675">
        <f t="shared" si="114"/>
        <v>14</v>
      </c>
      <c r="AE675">
        <f t="shared" si="115"/>
        <v>3.8888888888888888</v>
      </c>
    </row>
    <row r="676" spans="2:31" x14ac:dyDescent="0.35">
      <c r="B676" s="4" t="s">
        <v>52</v>
      </c>
      <c r="C676" s="4">
        <v>668</v>
      </c>
      <c r="D676" s="4">
        <v>79</v>
      </c>
      <c r="E676" s="11">
        <v>19</v>
      </c>
      <c r="F676" s="24">
        <f t="shared" si="116"/>
        <v>5.2777777777777777</v>
      </c>
      <c r="G676" s="17">
        <f t="shared" si="122"/>
        <v>1.2777777777777777</v>
      </c>
      <c r="H676" s="17">
        <f t="shared" si="123"/>
        <v>4.5999999999999996</v>
      </c>
      <c r="I676" s="17">
        <f t="shared" si="117"/>
        <v>1330.1666666666665</v>
      </c>
      <c r="J676" s="17">
        <f t="shared" si="118"/>
        <v>127.65262500000001</v>
      </c>
      <c r="K676" s="17">
        <f t="shared" si="119"/>
        <v>9.9074444444444438</v>
      </c>
      <c r="L676" s="17">
        <f t="shared" si="120"/>
        <v>1467.726736111111</v>
      </c>
      <c r="M676" s="17">
        <f t="shared" si="121"/>
        <v>7.7463355516975296</v>
      </c>
      <c r="N676" s="17"/>
      <c r="O676" s="17"/>
      <c r="AC676">
        <f t="shared" si="113"/>
        <v>0</v>
      </c>
      <c r="AD676">
        <f t="shared" si="114"/>
        <v>19</v>
      </c>
      <c r="AE676">
        <f t="shared" si="115"/>
        <v>5.2777777777777777</v>
      </c>
    </row>
    <row r="677" spans="2:31" x14ac:dyDescent="0.35">
      <c r="B677" s="4" t="s">
        <v>52</v>
      </c>
      <c r="C677" s="4">
        <v>669</v>
      </c>
      <c r="D677" s="4">
        <v>80</v>
      </c>
      <c r="E677" s="11">
        <v>23.2</v>
      </c>
      <c r="F677" s="24">
        <f t="shared" si="116"/>
        <v>6.4444444444444438</v>
      </c>
      <c r="G677" s="17">
        <f t="shared" si="122"/>
        <v>1.25</v>
      </c>
      <c r="H677" s="17">
        <f t="shared" si="123"/>
        <v>4.5</v>
      </c>
      <c r="I677" s="17">
        <f t="shared" si="117"/>
        <v>1301.25</v>
      </c>
      <c r="J677" s="17">
        <f t="shared" si="118"/>
        <v>127.65262500000001</v>
      </c>
      <c r="K677" s="17">
        <f t="shared" si="119"/>
        <v>14.771697777777774</v>
      </c>
      <c r="L677" s="17">
        <f t="shared" si="120"/>
        <v>1443.6743227777777</v>
      </c>
      <c r="M677" s="17">
        <f t="shared" si="121"/>
        <v>9.3036789690123438</v>
      </c>
      <c r="N677" s="17"/>
      <c r="O677" s="17"/>
      <c r="AC677">
        <f t="shared" si="113"/>
        <v>0</v>
      </c>
      <c r="AD677">
        <f t="shared" si="114"/>
        <v>23.2</v>
      </c>
      <c r="AE677">
        <f t="shared" si="115"/>
        <v>6.4444444444444438</v>
      </c>
    </row>
    <row r="678" spans="2:31" x14ac:dyDescent="0.35">
      <c r="B678" s="4" t="s">
        <v>52</v>
      </c>
      <c r="C678" s="4">
        <v>670</v>
      </c>
      <c r="D678" s="4">
        <v>81</v>
      </c>
      <c r="E678" s="11">
        <v>28</v>
      </c>
      <c r="F678" s="24">
        <f t="shared" si="116"/>
        <v>7.7777777777777777</v>
      </c>
      <c r="G678" s="17">
        <f t="shared" si="122"/>
        <v>1.2222222222222223</v>
      </c>
      <c r="H678" s="17">
        <f t="shared" si="123"/>
        <v>4.4000000000000004</v>
      </c>
      <c r="I678" s="17">
        <f t="shared" si="117"/>
        <v>1272.3333333333335</v>
      </c>
      <c r="J678" s="17">
        <f t="shared" si="118"/>
        <v>127.65262500000001</v>
      </c>
      <c r="K678" s="17">
        <f t="shared" si="119"/>
        <v>21.516444444444442</v>
      </c>
      <c r="L678" s="17">
        <f t="shared" si="120"/>
        <v>1421.5024027777779</v>
      </c>
      <c r="M678" s="17">
        <f t="shared" si="121"/>
        <v>11.056129799382717</v>
      </c>
      <c r="N678" s="17"/>
      <c r="O678" s="17"/>
      <c r="AC678">
        <f t="shared" si="113"/>
        <v>0</v>
      </c>
      <c r="AD678">
        <f t="shared" si="114"/>
        <v>28</v>
      </c>
      <c r="AE678">
        <f t="shared" si="115"/>
        <v>7.7777777777777777</v>
      </c>
    </row>
    <row r="679" spans="2:31" x14ac:dyDescent="0.35">
      <c r="B679" s="4" t="s">
        <v>52</v>
      </c>
      <c r="C679" s="4">
        <v>671</v>
      </c>
      <c r="D679" s="4">
        <v>82</v>
      </c>
      <c r="E679" s="11">
        <v>32</v>
      </c>
      <c r="F679" s="24">
        <f t="shared" si="116"/>
        <v>8.8888888888888893</v>
      </c>
      <c r="G679" s="17">
        <f t="shared" si="122"/>
        <v>0.83333333333333326</v>
      </c>
      <c r="H679" s="17">
        <f t="shared" si="123"/>
        <v>3</v>
      </c>
      <c r="I679" s="17">
        <f t="shared" si="117"/>
        <v>867.49999999999989</v>
      </c>
      <c r="J679" s="17">
        <f t="shared" si="118"/>
        <v>127.65262500000001</v>
      </c>
      <c r="K679" s="17">
        <f t="shared" si="119"/>
        <v>28.103111111111115</v>
      </c>
      <c r="L679" s="17">
        <f t="shared" si="120"/>
        <v>1023.2557361111111</v>
      </c>
      <c r="M679" s="17">
        <f t="shared" si="121"/>
        <v>9.0956065432098772</v>
      </c>
      <c r="N679" s="17"/>
      <c r="O679" s="17"/>
      <c r="AC679">
        <f t="shared" si="113"/>
        <v>0</v>
      </c>
      <c r="AD679">
        <f t="shared" si="114"/>
        <v>32</v>
      </c>
      <c r="AE679">
        <f t="shared" si="115"/>
        <v>8.8888888888888893</v>
      </c>
    </row>
    <row r="680" spans="2:31" x14ac:dyDescent="0.35">
      <c r="B680" s="4" t="s">
        <v>52</v>
      </c>
      <c r="C680" s="4">
        <v>672</v>
      </c>
      <c r="D680" s="4">
        <v>83</v>
      </c>
      <c r="E680" s="11">
        <v>34</v>
      </c>
      <c r="F680" s="24">
        <f t="shared" si="116"/>
        <v>9.4444444444444446</v>
      </c>
      <c r="G680" s="17">
        <f t="shared" si="122"/>
        <v>0.55555555555555558</v>
      </c>
      <c r="H680" s="17">
        <f t="shared" si="123"/>
        <v>2</v>
      </c>
      <c r="I680" s="17">
        <f t="shared" si="117"/>
        <v>578.33333333333337</v>
      </c>
      <c r="J680" s="17">
        <f t="shared" si="118"/>
        <v>127.65262500000001</v>
      </c>
      <c r="K680" s="17">
        <f t="shared" si="119"/>
        <v>31.725777777777779</v>
      </c>
      <c r="L680" s="17">
        <f t="shared" si="120"/>
        <v>737.71173611111124</v>
      </c>
      <c r="M680" s="17">
        <f t="shared" si="121"/>
        <v>6.9672775077160507</v>
      </c>
      <c r="N680" s="17"/>
      <c r="O680" s="17"/>
      <c r="AC680">
        <f t="shared" si="113"/>
        <v>0</v>
      </c>
      <c r="AD680">
        <f t="shared" si="114"/>
        <v>34</v>
      </c>
      <c r="AE680">
        <f t="shared" si="115"/>
        <v>9.4444444444444446</v>
      </c>
    </row>
    <row r="681" spans="2:31" x14ac:dyDescent="0.35">
      <c r="B681" s="4" t="s">
        <v>52</v>
      </c>
      <c r="C681" s="4">
        <v>673</v>
      </c>
      <c r="D681" s="4">
        <v>84</v>
      </c>
      <c r="E681" s="11">
        <v>36</v>
      </c>
      <c r="F681" s="24">
        <f t="shared" si="116"/>
        <v>10</v>
      </c>
      <c r="G681" s="17">
        <f t="shared" si="122"/>
        <v>0.55555555555555558</v>
      </c>
      <c r="H681" s="17">
        <f t="shared" si="123"/>
        <v>2</v>
      </c>
      <c r="I681" s="17">
        <f t="shared" si="117"/>
        <v>578.33333333333337</v>
      </c>
      <c r="J681" s="17">
        <f t="shared" si="118"/>
        <v>127.65262500000001</v>
      </c>
      <c r="K681" s="17">
        <f t="shared" si="119"/>
        <v>35.567999999999998</v>
      </c>
      <c r="L681" s="17">
        <f t="shared" si="120"/>
        <v>741.55395833333341</v>
      </c>
      <c r="M681" s="17">
        <f t="shared" si="121"/>
        <v>7.4155395833333344</v>
      </c>
      <c r="N681" s="17"/>
      <c r="O681" s="17"/>
      <c r="AC681">
        <f t="shared" si="113"/>
        <v>0</v>
      </c>
      <c r="AD681">
        <f t="shared" si="114"/>
        <v>36</v>
      </c>
      <c r="AE681">
        <f t="shared" si="115"/>
        <v>10</v>
      </c>
    </row>
    <row r="682" spans="2:31" x14ac:dyDescent="0.35">
      <c r="B682" s="4" t="s">
        <v>52</v>
      </c>
      <c r="C682" s="4">
        <v>674</v>
      </c>
      <c r="D682" s="4">
        <v>85</v>
      </c>
      <c r="E682" s="11">
        <v>38</v>
      </c>
      <c r="F682" s="24">
        <f t="shared" si="116"/>
        <v>10.555555555555555</v>
      </c>
      <c r="G682" s="17">
        <f t="shared" si="122"/>
        <v>0.55555555555555558</v>
      </c>
      <c r="H682" s="17">
        <f t="shared" si="123"/>
        <v>2</v>
      </c>
      <c r="I682" s="17">
        <f t="shared" si="117"/>
        <v>578.33333333333337</v>
      </c>
      <c r="J682" s="17">
        <f t="shared" si="118"/>
        <v>127.65262500000001</v>
      </c>
      <c r="K682" s="17">
        <f t="shared" si="119"/>
        <v>39.629777777777775</v>
      </c>
      <c r="L682" s="17">
        <f t="shared" si="120"/>
        <v>745.61573611111123</v>
      </c>
      <c r="M682" s="17">
        <f t="shared" si="121"/>
        <v>7.8703883256172853</v>
      </c>
      <c r="N682" s="17"/>
      <c r="O682" s="17"/>
      <c r="AC682">
        <f t="shared" si="113"/>
        <v>0</v>
      </c>
      <c r="AD682">
        <f t="shared" si="114"/>
        <v>38</v>
      </c>
      <c r="AE682">
        <f t="shared" si="115"/>
        <v>10.555555555555555</v>
      </c>
    </row>
    <row r="683" spans="2:31" x14ac:dyDescent="0.35">
      <c r="B683" s="4" t="s">
        <v>52</v>
      </c>
      <c r="C683" s="4">
        <v>675</v>
      </c>
      <c r="D683" s="4">
        <v>86</v>
      </c>
      <c r="E683" s="11">
        <v>40</v>
      </c>
      <c r="F683" s="24">
        <f t="shared" si="116"/>
        <v>11.111111111111111</v>
      </c>
      <c r="G683" s="17">
        <f t="shared" si="122"/>
        <v>0.31944444444444403</v>
      </c>
      <c r="H683" s="17">
        <f t="shared" si="123"/>
        <v>1.1499999999999986</v>
      </c>
      <c r="I683" s="17">
        <f t="shared" si="117"/>
        <v>332.54166666666623</v>
      </c>
      <c r="J683" s="17">
        <f t="shared" si="118"/>
        <v>127.65262500000001</v>
      </c>
      <c r="K683" s="17">
        <f t="shared" si="119"/>
        <v>43.911111111111111</v>
      </c>
      <c r="L683" s="17">
        <f t="shared" si="120"/>
        <v>504.10540277777733</v>
      </c>
      <c r="M683" s="17">
        <f t="shared" si="121"/>
        <v>5.6011711419753034</v>
      </c>
      <c r="N683" s="17"/>
      <c r="O683" s="17"/>
      <c r="AC683">
        <f t="shared" si="113"/>
        <v>0</v>
      </c>
      <c r="AD683">
        <f t="shared" si="114"/>
        <v>40</v>
      </c>
      <c r="AE683">
        <f t="shared" si="115"/>
        <v>11.111111111111111</v>
      </c>
    </row>
    <row r="684" spans="2:31" x14ac:dyDescent="0.35">
      <c r="B684" s="4" t="s">
        <v>52</v>
      </c>
      <c r="C684" s="4">
        <v>676</v>
      </c>
      <c r="D684" s="4">
        <v>87</v>
      </c>
      <c r="E684" s="11">
        <v>40.299999999999997</v>
      </c>
      <c r="F684" s="24">
        <f t="shared" si="116"/>
        <v>11.194444444444443</v>
      </c>
      <c r="G684" s="17">
        <f t="shared" si="122"/>
        <v>6.9444444444444448E-2</v>
      </c>
      <c r="H684" s="17">
        <f t="shared" si="123"/>
        <v>0.25</v>
      </c>
      <c r="I684" s="17">
        <f t="shared" si="117"/>
        <v>72.291666666666671</v>
      </c>
      <c r="J684" s="17">
        <f t="shared" si="118"/>
        <v>127.65262500000001</v>
      </c>
      <c r="K684" s="17">
        <f t="shared" si="119"/>
        <v>44.572247777777761</v>
      </c>
      <c r="L684" s="17">
        <f t="shared" si="120"/>
        <v>244.51653944444445</v>
      </c>
      <c r="M684" s="17">
        <f t="shared" si="121"/>
        <v>2.7372268165586418</v>
      </c>
      <c r="N684" s="17"/>
      <c r="O684" s="17"/>
      <c r="AC684">
        <f t="shared" si="113"/>
        <v>0</v>
      </c>
      <c r="AD684">
        <f t="shared" si="114"/>
        <v>40.299999999999997</v>
      </c>
      <c r="AE684">
        <f t="shared" si="115"/>
        <v>11.194444444444443</v>
      </c>
    </row>
    <row r="685" spans="2:31" x14ac:dyDescent="0.35">
      <c r="B685" s="4" t="s">
        <v>52</v>
      </c>
      <c r="C685" s="4">
        <v>677</v>
      </c>
      <c r="D685" s="4">
        <v>88</v>
      </c>
      <c r="E685" s="11">
        <v>40.5</v>
      </c>
      <c r="F685" s="24">
        <f t="shared" si="116"/>
        <v>11.25</v>
      </c>
      <c r="G685" s="17">
        <f t="shared" si="122"/>
        <v>-0.18055555555555516</v>
      </c>
      <c r="H685" s="17">
        <f t="shared" si="123"/>
        <v>-0.64999999999999858</v>
      </c>
      <c r="I685" s="17">
        <f t="shared" si="117"/>
        <v>-187.95833333333292</v>
      </c>
      <c r="J685" s="17">
        <f t="shared" si="118"/>
        <v>127.65262500000001</v>
      </c>
      <c r="K685" s="17">
        <f t="shared" si="119"/>
        <v>45.015749999999997</v>
      </c>
      <c r="L685" s="17">
        <f t="shared" si="120"/>
        <v>-15.289958333332905</v>
      </c>
      <c r="M685" s="17">
        <f t="shared" si="121"/>
        <v>-0.17201203124999517</v>
      </c>
      <c r="N685" s="17"/>
      <c r="O685" s="17"/>
      <c r="AC685">
        <f t="shared" si="113"/>
        <v>0</v>
      </c>
      <c r="AD685">
        <f t="shared" si="114"/>
        <v>40.5</v>
      </c>
      <c r="AE685">
        <f t="shared" si="115"/>
        <v>11.25</v>
      </c>
    </row>
    <row r="686" spans="2:31" x14ac:dyDescent="0.35">
      <c r="B686" s="4" t="s">
        <v>52</v>
      </c>
      <c r="C686" s="4">
        <v>678</v>
      </c>
      <c r="D686" s="4">
        <v>89</v>
      </c>
      <c r="E686" s="11">
        <v>39</v>
      </c>
      <c r="F686" s="24">
        <f t="shared" si="116"/>
        <v>10.833333333333334</v>
      </c>
      <c r="G686" s="17">
        <f t="shared" si="122"/>
        <v>-0.6666666666666663</v>
      </c>
      <c r="H686" s="17">
        <f t="shared" si="123"/>
        <v>-2.3999999999999986</v>
      </c>
      <c r="I686" s="17">
        <f t="shared" si="117"/>
        <v>-693.99999999999966</v>
      </c>
      <c r="J686" s="17">
        <f t="shared" si="118"/>
        <v>127.65262500000001</v>
      </c>
      <c r="K686" s="17">
        <f t="shared" si="119"/>
        <v>41.743000000000009</v>
      </c>
      <c r="L686" s="17">
        <f t="shared" si="120"/>
        <v>-524.60437499999955</v>
      </c>
      <c r="M686" s="17">
        <f t="shared" si="121"/>
        <v>-5.6832140624999958</v>
      </c>
      <c r="N686" s="17"/>
      <c r="O686" s="17"/>
      <c r="AC686">
        <f t="shared" si="113"/>
        <v>0</v>
      </c>
      <c r="AD686">
        <f t="shared" si="114"/>
        <v>39</v>
      </c>
      <c r="AE686">
        <f t="shared" si="115"/>
        <v>10.833333333333334</v>
      </c>
    </row>
    <row r="687" spans="2:31" x14ac:dyDescent="0.35">
      <c r="B687" s="4" t="s">
        <v>52</v>
      </c>
      <c r="C687" s="4">
        <v>679</v>
      </c>
      <c r="D687" s="4">
        <v>90</v>
      </c>
      <c r="E687" s="11">
        <v>35.700000000000003</v>
      </c>
      <c r="F687" s="24">
        <f t="shared" si="116"/>
        <v>9.9166666666666679</v>
      </c>
      <c r="G687" s="17">
        <f t="shared" si="122"/>
        <v>-0.99999999999999989</v>
      </c>
      <c r="H687" s="17">
        <f t="shared" si="123"/>
        <v>-3.5999999999999996</v>
      </c>
      <c r="I687" s="17">
        <f t="shared" si="117"/>
        <v>-1040.9999999999998</v>
      </c>
      <c r="J687" s="17">
        <f t="shared" si="118"/>
        <v>127.65262500000001</v>
      </c>
      <c r="K687" s="17">
        <f t="shared" si="119"/>
        <v>34.97767000000001</v>
      </c>
      <c r="L687" s="17">
        <f t="shared" si="120"/>
        <v>-878.36970499999973</v>
      </c>
      <c r="M687" s="17">
        <f t="shared" si="121"/>
        <v>-8.7104995745833307</v>
      </c>
      <c r="N687" s="17"/>
      <c r="O687" s="17"/>
      <c r="AC687">
        <f t="shared" si="113"/>
        <v>0</v>
      </c>
      <c r="AD687">
        <f t="shared" si="114"/>
        <v>35.700000000000003</v>
      </c>
      <c r="AE687">
        <f t="shared" si="115"/>
        <v>9.9166666666666679</v>
      </c>
    </row>
    <row r="688" spans="2:31" x14ac:dyDescent="0.35">
      <c r="B688" s="4" t="s">
        <v>52</v>
      </c>
      <c r="C688" s="4">
        <v>680</v>
      </c>
      <c r="D688" s="4">
        <v>91</v>
      </c>
      <c r="E688" s="11">
        <v>31.8</v>
      </c>
      <c r="F688" s="24">
        <f t="shared" si="116"/>
        <v>8.8333333333333339</v>
      </c>
      <c r="G688" s="17">
        <f t="shared" si="122"/>
        <v>-1.1944444444444446</v>
      </c>
      <c r="H688" s="17">
        <f t="shared" si="123"/>
        <v>-4.3000000000000007</v>
      </c>
      <c r="I688" s="17">
        <f t="shared" si="117"/>
        <v>-1243.416666666667</v>
      </c>
      <c r="J688" s="17">
        <f t="shared" si="118"/>
        <v>127.65262500000001</v>
      </c>
      <c r="K688" s="17">
        <f t="shared" si="119"/>
        <v>27.752920000000003</v>
      </c>
      <c r="L688" s="17">
        <f t="shared" si="120"/>
        <v>-1088.0111216666671</v>
      </c>
      <c r="M688" s="17">
        <f t="shared" si="121"/>
        <v>-9.6107649080555611</v>
      </c>
      <c r="N688" s="17"/>
      <c r="O688" s="17"/>
      <c r="AC688">
        <f t="shared" si="113"/>
        <v>0</v>
      </c>
      <c r="AD688">
        <f t="shared" si="114"/>
        <v>31.8</v>
      </c>
      <c r="AE688">
        <f t="shared" si="115"/>
        <v>8.8333333333333339</v>
      </c>
    </row>
    <row r="689" spans="2:31" x14ac:dyDescent="0.35">
      <c r="B689" s="4" t="s">
        <v>52</v>
      </c>
      <c r="C689" s="4">
        <v>681</v>
      </c>
      <c r="D689" s="4">
        <v>92</v>
      </c>
      <c r="E689" s="11">
        <v>27.1</v>
      </c>
      <c r="F689" s="24">
        <f t="shared" si="116"/>
        <v>7.5277777777777777</v>
      </c>
      <c r="G689" s="17">
        <f t="shared" si="122"/>
        <v>-1.25</v>
      </c>
      <c r="H689" s="17">
        <f t="shared" si="123"/>
        <v>-4.5</v>
      </c>
      <c r="I689" s="17">
        <f t="shared" si="117"/>
        <v>-1301.25</v>
      </c>
      <c r="J689" s="17">
        <f t="shared" si="118"/>
        <v>127.65262500000001</v>
      </c>
      <c r="K689" s="17">
        <f t="shared" si="119"/>
        <v>20.155474444444444</v>
      </c>
      <c r="L689" s="17">
        <f t="shared" si="120"/>
        <v>-1153.4419005555555</v>
      </c>
      <c r="M689" s="17">
        <f t="shared" si="121"/>
        <v>-8.6828543069598769</v>
      </c>
      <c r="N689" s="17"/>
      <c r="O689" s="17"/>
      <c r="AC689">
        <f t="shared" si="113"/>
        <v>0</v>
      </c>
      <c r="AD689">
        <f t="shared" si="114"/>
        <v>27.1</v>
      </c>
      <c r="AE689">
        <f t="shared" si="115"/>
        <v>7.5277777777777777</v>
      </c>
    </row>
    <row r="690" spans="2:31" x14ac:dyDescent="0.35">
      <c r="B690" s="4" t="s">
        <v>52</v>
      </c>
      <c r="C690" s="4">
        <v>682</v>
      </c>
      <c r="D690" s="4">
        <v>93</v>
      </c>
      <c r="E690" s="11">
        <v>22.8</v>
      </c>
      <c r="F690" s="24">
        <f t="shared" si="116"/>
        <v>6.333333333333333</v>
      </c>
      <c r="G690" s="17">
        <f t="shared" si="122"/>
        <v>-0.83333333333333326</v>
      </c>
      <c r="H690" s="17">
        <f t="shared" si="123"/>
        <v>-3</v>
      </c>
      <c r="I690" s="17">
        <f t="shared" si="117"/>
        <v>-867.49999999999989</v>
      </c>
      <c r="J690" s="17">
        <f t="shared" si="118"/>
        <v>127.65262500000001</v>
      </c>
      <c r="K690" s="17">
        <f t="shared" si="119"/>
        <v>14.266719999999998</v>
      </c>
      <c r="L690" s="17">
        <f t="shared" si="120"/>
        <v>-725.58065499999987</v>
      </c>
      <c r="M690" s="17">
        <f t="shared" si="121"/>
        <v>-4.595344148333333</v>
      </c>
      <c r="N690" s="17"/>
      <c r="O690" s="17"/>
      <c r="AC690">
        <f t="shared" si="113"/>
        <v>0</v>
      </c>
      <c r="AD690">
        <f t="shared" si="114"/>
        <v>22.8</v>
      </c>
      <c r="AE690">
        <f t="shared" si="115"/>
        <v>6.333333333333333</v>
      </c>
    </row>
    <row r="691" spans="2:31" x14ac:dyDescent="0.35">
      <c r="B691" s="4" t="s">
        <v>52</v>
      </c>
      <c r="C691" s="4">
        <v>683</v>
      </c>
      <c r="D691" s="4">
        <v>94</v>
      </c>
      <c r="E691" s="11">
        <v>21.1</v>
      </c>
      <c r="F691" s="24">
        <f t="shared" si="116"/>
        <v>5.8611111111111116</v>
      </c>
      <c r="G691" s="17">
        <f t="shared" si="122"/>
        <v>-0.54166666666666696</v>
      </c>
      <c r="H691" s="17">
        <f t="shared" si="123"/>
        <v>-1.9500000000000011</v>
      </c>
      <c r="I691" s="17">
        <f t="shared" si="117"/>
        <v>-563.87500000000034</v>
      </c>
      <c r="J691" s="17">
        <f t="shared" si="118"/>
        <v>127.65262500000001</v>
      </c>
      <c r="K691" s="17">
        <f t="shared" si="119"/>
        <v>12.218541111111112</v>
      </c>
      <c r="L691" s="17">
        <f t="shared" si="120"/>
        <v>-424.00383388888923</v>
      </c>
      <c r="M691" s="17">
        <f t="shared" si="121"/>
        <v>-2.4851335819598788</v>
      </c>
      <c r="N691" s="17"/>
      <c r="O691" s="17"/>
      <c r="AC691">
        <f t="shared" si="113"/>
        <v>0</v>
      </c>
      <c r="AD691">
        <f t="shared" si="114"/>
        <v>21.1</v>
      </c>
      <c r="AE691">
        <f t="shared" si="115"/>
        <v>5.8611111111111116</v>
      </c>
    </row>
    <row r="692" spans="2:31" x14ac:dyDescent="0.35">
      <c r="B692" s="4" t="s">
        <v>52</v>
      </c>
      <c r="C692" s="4">
        <v>684</v>
      </c>
      <c r="D692" s="4">
        <v>95</v>
      </c>
      <c r="E692" s="11">
        <v>18.899999999999999</v>
      </c>
      <c r="F692" s="24">
        <f t="shared" si="116"/>
        <v>5.2499999999999991</v>
      </c>
      <c r="G692" s="17">
        <f t="shared" si="122"/>
        <v>-0.30555555555555597</v>
      </c>
      <c r="H692" s="17">
        <f t="shared" si="123"/>
        <v>-1.1000000000000014</v>
      </c>
      <c r="I692" s="17">
        <f t="shared" si="117"/>
        <v>-318.08333333333377</v>
      </c>
      <c r="J692" s="17">
        <f t="shared" si="118"/>
        <v>127.65262500000001</v>
      </c>
      <c r="K692" s="17">
        <f t="shared" si="119"/>
        <v>9.803429999999997</v>
      </c>
      <c r="L692" s="17">
        <f t="shared" si="120"/>
        <v>-180.62727833333378</v>
      </c>
      <c r="M692" s="17">
        <f t="shared" si="121"/>
        <v>-0.94829321125000221</v>
      </c>
      <c r="N692" s="17"/>
      <c r="O692" s="17"/>
      <c r="AC692">
        <f t="shared" si="113"/>
        <v>0</v>
      </c>
      <c r="AD692">
        <f t="shared" si="114"/>
        <v>18.899999999999999</v>
      </c>
      <c r="AE692">
        <f t="shared" si="115"/>
        <v>5.2499999999999991</v>
      </c>
    </row>
    <row r="693" spans="2:31" x14ac:dyDescent="0.35">
      <c r="B693" s="4" t="s">
        <v>52</v>
      </c>
      <c r="C693" s="4">
        <v>685</v>
      </c>
      <c r="D693" s="4">
        <v>96</v>
      </c>
      <c r="E693" s="11">
        <v>18.899999999999999</v>
      </c>
      <c r="F693" s="24">
        <f t="shared" si="116"/>
        <v>5.2499999999999991</v>
      </c>
      <c r="G693" s="17">
        <f t="shared" si="122"/>
        <v>0.33333333333333365</v>
      </c>
      <c r="H693" s="17">
        <f t="shared" si="123"/>
        <v>1.2000000000000011</v>
      </c>
      <c r="I693" s="17">
        <f t="shared" si="117"/>
        <v>347.00000000000034</v>
      </c>
      <c r="J693" s="17">
        <f t="shared" si="118"/>
        <v>127.65262500000001</v>
      </c>
      <c r="K693" s="17">
        <f t="shared" si="119"/>
        <v>9.803429999999997</v>
      </c>
      <c r="L693" s="17">
        <f t="shared" si="120"/>
        <v>484.45605500000033</v>
      </c>
      <c r="M693" s="17">
        <f t="shared" si="121"/>
        <v>2.543394288750001</v>
      </c>
      <c r="N693" s="17"/>
      <c r="O693" s="17"/>
      <c r="AC693">
        <f t="shared" si="113"/>
        <v>0</v>
      </c>
      <c r="AD693">
        <f t="shared" si="114"/>
        <v>18.899999999999999</v>
      </c>
      <c r="AE693">
        <f t="shared" si="115"/>
        <v>5.2499999999999991</v>
      </c>
    </row>
    <row r="694" spans="2:31" x14ac:dyDescent="0.35">
      <c r="B694" s="4" t="s">
        <v>52</v>
      </c>
      <c r="C694" s="4">
        <v>686</v>
      </c>
      <c r="D694" s="4">
        <v>97</v>
      </c>
      <c r="E694" s="11">
        <v>21.3</v>
      </c>
      <c r="F694" s="24">
        <f t="shared" si="116"/>
        <v>5.916666666666667</v>
      </c>
      <c r="G694" s="17">
        <f t="shared" si="122"/>
        <v>0.69444444444444442</v>
      </c>
      <c r="H694" s="17">
        <f t="shared" si="123"/>
        <v>2.5</v>
      </c>
      <c r="I694" s="17">
        <f t="shared" si="117"/>
        <v>722.91666666666663</v>
      </c>
      <c r="J694" s="17">
        <f t="shared" si="118"/>
        <v>127.65262500000001</v>
      </c>
      <c r="K694" s="17">
        <f t="shared" si="119"/>
        <v>12.451270000000001</v>
      </c>
      <c r="L694" s="17">
        <f t="shared" si="120"/>
        <v>863.02056166666671</v>
      </c>
      <c r="M694" s="17">
        <f t="shared" si="121"/>
        <v>5.1062049898611113</v>
      </c>
      <c r="N694" s="17"/>
      <c r="O694" s="17"/>
      <c r="AC694">
        <f t="shared" si="113"/>
        <v>0</v>
      </c>
      <c r="AD694">
        <f t="shared" si="114"/>
        <v>21.3</v>
      </c>
      <c r="AE694">
        <f t="shared" si="115"/>
        <v>5.916666666666667</v>
      </c>
    </row>
    <row r="695" spans="2:31" x14ac:dyDescent="0.35">
      <c r="B695" s="4" t="s">
        <v>52</v>
      </c>
      <c r="C695" s="4">
        <v>687</v>
      </c>
      <c r="D695" s="4">
        <v>98</v>
      </c>
      <c r="E695" s="11">
        <v>23.9</v>
      </c>
      <c r="F695" s="24">
        <f t="shared" si="116"/>
        <v>6.6388888888888884</v>
      </c>
      <c r="G695" s="17">
        <f t="shared" si="122"/>
        <v>0.63888888888888862</v>
      </c>
      <c r="H695" s="17">
        <f t="shared" si="123"/>
        <v>2.2999999999999989</v>
      </c>
      <c r="I695" s="17">
        <f t="shared" si="117"/>
        <v>665.08333333333303</v>
      </c>
      <c r="J695" s="17">
        <f t="shared" si="118"/>
        <v>127.65262500000001</v>
      </c>
      <c r="K695" s="17">
        <f t="shared" si="119"/>
        <v>15.67654111111111</v>
      </c>
      <c r="L695" s="17">
        <f t="shared" si="120"/>
        <v>808.41249944444417</v>
      </c>
      <c r="M695" s="17">
        <f t="shared" si="121"/>
        <v>5.3669607602006151</v>
      </c>
      <c r="N695" s="17"/>
      <c r="O695" s="17"/>
      <c r="AC695">
        <f t="shared" si="113"/>
        <v>0</v>
      </c>
      <c r="AD695">
        <f t="shared" si="114"/>
        <v>23.9</v>
      </c>
      <c r="AE695">
        <f t="shared" si="115"/>
        <v>6.6388888888888884</v>
      </c>
    </row>
    <row r="696" spans="2:31" x14ac:dyDescent="0.35">
      <c r="B696" s="4" t="s">
        <v>52</v>
      </c>
      <c r="C696" s="4">
        <v>688</v>
      </c>
      <c r="D696" s="4">
        <v>99</v>
      </c>
      <c r="E696" s="11">
        <v>25.9</v>
      </c>
      <c r="F696" s="24">
        <f t="shared" si="116"/>
        <v>7.1944444444444438</v>
      </c>
      <c r="G696" s="17">
        <f t="shared" si="122"/>
        <v>0.625</v>
      </c>
      <c r="H696" s="17">
        <f t="shared" si="123"/>
        <v>2.25</v>
      </c>
      <c r="I696" s="17">
        <f t="shared" si="117"/>
        <v>650.625</v>
      </c>
      <c r="J696" s="17">
        <f t="shared" si="118"/>
        <v>127.65262500000001</v>
      </c>
      <c r="K696" s="17">
        <f t="shared" si="119"/>
        <v>18.410007777777771</v>
      </c>
      <c r="L696" s="17">
        <f t="shared" si="120"/>
        <v>796.68763277777782</v>
      </c>
      <c r="M696" s="17">
        <f t="shared" si="121"/>
        <v>5.7317249135956789</v>
      </c>
      <c r="N696" s="17"/>
      <c r="O696" s="17"/>
      <c r="AC696">
        <f t="shared" si="113"/>
        <v>0</v>
      </c>
      <c r="AD696">
        <f t="shared" si="114"/>
        <v>25.9</v>
      </c>
      <c r="AE696">
        <f t="shared" si="115"/>
        <v>7.1944444444444438</v>
      </c>
    </row>
    <row r="697" spans="2:31" x14ac:dyDescent="0.35">
      <c r="B697" s="4" t="s">
        <v>52</v>
      </c>
      <c r="C697" s="4">
        <v>689</v>
      </c>
      <c r="D697" s="4">
        <v>100</v>
      </c>
      <c r="E697" s="11">
        <v>28.4</v>
      </c>
      <c r="F697" s="24">
        <f t="shared" si="116"/>
        <v>7.8888888888888884</v>
      </c>
      <c r="G697" s="17">
        <f t="shared" si="122"/>
        <v>0.61111111111111138</v>
      </c>
      <c r="H697" s="17">
        <f t="shared" si="123"/>
        <v>2.2000000000000011</v>
      </c>
      <c r="I697" s="17">
        <f t="shared" si="117"/>
        <v>636.16666666666697</v>
      </c>
      <c r="J697" s="17">
        <f t="shared" si="118"/>
        <v>127.65262500000001</v>
      </c>
      <c r="K697" s="17">
        <f t="shared" si="119"/>
        <v>22.135591111111108</v>
      </c>
      <c r="L697" s="17">
        <f t="shared" si="120"/>
        <v>785.95488277777815</v>
      </c>
      <c r="M697" s="17">
        <f t="shared" si="121"/>
        <v>6.200310741913583</v>
      </c>
      <c r="N697" s="17"/>
      <c r="O697" s="17"/>
      <c r="AC697">
        <f t="shared" si="113"/>
        <v>0</v>
      </c>
      <c r="AD697">
        <f t="shared" si="114"/>
        <v>28.4</v>
      </c>
      <c r="AE697">
        <f t="shared" si="115"/>
        <v>7.8888888888888884</v>
      </c>
    </row>
    <row r="698" spans="2:31" x14ac:dyDescent="0.35">
      <c r="B698" s="4" t="s">
        <v>52</v>
      </c>
      <c r="C698" s="4">
        <v>690</v>
      </c>
      <c r="D698" s="4">
        <v>101</v>
      </c>
      <c r="E698" s="11">
        <v>30.3</v>
      </c>
      <c r="F698" s="24">
        <f t="shared" si="116"/>
        <v>8.4166666666666661</v>
      </c>
      <c r="G698" s="17">
        <f t="shared" si="122"/>
        <v>0.34722222222222221</v>
      </c>
      <c r="H698" s="17">
        <f t="shared" si="123"/>
        <v>1.25</v>
      </c>
      <c r="I698" s="17">
        <f t="shared" si="117"/>
        <v>361.45833333333331</v>
      </c>
      <c r="J698" s="17">
        <f t="shared" si="118"/>
        <v>127.65262500000001</v>
      </c>
      <c r="K698" s="17">
        <f t="shared" si="119"/>
        <v>25.196469999999998</v>
      </c>
      <c r="L698" s="17">
        <f t="shared" si="120"/>
        <v>514.30742833333329</v>
      </c>
      <c r="M698" s="17">
        <f t="shared" si="121"/>
        <v>4.3287541884722209</v>
      </c>
      <c r="N698" s="17"/>
      <c r="O698" s="17"/>
      <c r="AC698">
        <f t="shared" si="113"/>
        <v>0</v>
      </c>
      <c r="AD698">
        <f t="shared" si="114"/>
        <v>30.3</v>
      </c>
      <c r="AE698">
        <f t="shared" si="115"/>
        <v>8.4166666666666661</v>
      </c>
    </row>
    <row r="699" spans="2:31" x14ac:dyDescent="0.35">
      <c r="B699" s="4" t="s">
        <v>52</v>
      </c>
      <c r="C699" s="4">
        <v>691</v>
      </c>
      <c r="D699" s="4">
        <v>102</v>
      </c>
      <c r="E699" s="11">
        <v>30.9</v>
      </c>
      <c r="F699" s="24">
        <f t="shared" si="116"/>
        <v>8.5833333333333321</v>
      </c>
      <c r="G699" s="17">
        <f t="shared" si="122"/>
        <v>0.1111111111111112</v>
      </c>
      <c r="H699" s="17">
        <f t="shared" si="123"/>
        <v>0.40000000000000036</v>
      </c>
      <c r="I699" s="17">
        <f t="shared" si="117"/>
        <v>115.66666666666676</v>
      </c>
      <c r="J699" s="17">
        <f t="shared" si="118"/>
        <v>127.65262500000001</v>
      </c>
      <c r="K699" s="17">
        <f t="shared" si="119"/>
        <v>26.204229999999992</v>
      </c>
      <c r="L699" s="17">
        <f t="shared" si="120"/>
        <v>269.52352166666674</v>
      </c>
      <c r="M699" s="17">
        <f t="shared" si="121"/>
        <v>2.3134102276388893</v>
      </c>
      <c r="N699" s="17"/>
      <c r="O699" s="17"/>
      <c r="AC699">
        <f t="shared" si="113"/>
        <v>0</v>
      </c>
      <c r="AD699">
        <f t="shared" si="114"/>
        <v>30.9</v>
      </c>
      <c r="AE699">
        <f t="shared" si="115"/>
        <v>8.5833333333333321</v>
      </c>
    </row>
    <row r="700" spans="2:31" x14ac:dyDescent="0.35">
      <c r="B700" s="4" t="s">
        <v>52</v>
      </c>
      <c r="C700" s="4">
        <v>692</v>
      </c>
      <c r="D700" s="4">
        <v>103</v>
      </c>
      <c r="E700" s="11">
        <v>31.1</v>
      </c>
      <c r="F700" s="24">
        <f t="shared" si="116"/>
        <v>8.6388888888888893</v>
      </c>
      <c r="G700" s="17">
        <f t="shared" si="122"/>
        <v>0.12500000000000031</v>
      </c>
      <c r="H700" s="17">
        <f t="shared" si="123"/>
        <v>0.45000000000000107</v>
      </c>
      <c r="I700" s="17">
        <f t="shared" si="117"/>
        <v>130.12500000000031</v>
      </c>
      <c r="J700" s="17">
        <f t="shared" si="118"/>
        <v>127.65262500000001</v>
      </c>
      <c r="K700" s="17">
        <f t="shared" si="119"/>
        <v>26.544541111111116</v>
      </c>
      <c r="L700" s="17">
        <f t="shared" si="120"/>
        <v>284.32216611111147</v>
      </c>
      <c r="M700" s="17">
        <f t="shared" si="121"/>
        <v>2.4562276016821021</v>
      </c>
      <c r="N700" s="17"/>
      <c r="O700" s="17"/>
      <c r="AC700">
        <f t="shared" si="113"/>
        <v>0</v>
      </c>
      <c r="AD700">
        <f t="shared" si="114"/>
        <v>31.1</v>
      </c>
      <c r="AE700">
        <f t="shared" si="115"/>
        <v>8.6388888888888893</v>
      </c>
    </row>
    <row r="701" spans="2:31" x14ac:dyDescent="0.35">
      <c r="B701" s="4" t="s">
        <v>52</v>
      </c>
      <c r="C701" s="4">
        <v>693</v>
      </c>
      <c r="D701" s="4">
        <v>104</v>
      </c>
      <c r="E701" s="11">
        <v>31.8</v>
      </c>
      <c r="F701" s="24">
        <f t="shared" si="116"/>
        <v>8.8333333333333339</v>
      </c>
      <c r="G701" s="17">
        <f t="shared" si="122"/>
        <v>0.2222222222222224</v>
      </c>
      <c r="H701" s="17">
        <f t="shared" si="123"/>
        <v>0.80000000000000071</v>
      </c>
      <c r="I701" s="17">
        <f t="shared" si="117"/>
        <v>231.33333333333351</v>
      </c>
      <c r="J701" s="17">
        <f t="shared" si="118"/>
        <v>127.65262500000001</v>
      </c>
      <c r="K701" s="17">
        <f t="shared" si="119"/>
        <v>27.752920000000003</v>
      </c>
      <c r="L701" s="17">
        <f t="shared" si="120"/>
        <v>386.73887833333356</v>
      </c>
      <c r="M701" s="17">
        <f t="shared" si="121"/>
        <v>3.4161934252777799</v>
      </c>
      <c r="N701" s="17"/>
      <c r="O701" s="17"/>
      <c r="AC701">
        <f t="shared" si="113"/>
        <v>0</v>
      </c>
      <c r="AD701">
        <f t="shared" si="114"/>
        <v>31.8</v>
      </c>
      <c r="AE701">
        <f t="shared" si="115"/>
        <v>8.8333333333333339</v>
      </c>
    </row>
    <row r="702" spans="2:31" x14ac:dyDescent="0.35">
      <c r="B702" s="4" t="s">
        <v>52</v>
      </c>
      <c r="C702" s="4">
        <v>694</v>
      </c>
      <c r="D702" s="4">
        <v>105</v>
      </c>
      <c r="E702" s="11">
        <v>32.700000000000003</v>
      </c>
      <c r="F702" s="24">
        <f t="shared" si="116"/>
        <v>9.0833333333333339</v>
      </c>
      <c r="G702" s="17">
        <f t="shared" si="122"/>
        <v>0.19444444444444473</v>
      </c>
      <c r="H702" s="17">
        <f t="shared" si="123"/>
        <v>0.70000000000000107</v>
      </c>
      <c r="I702" s="17">
        <f t="shared" si="117"/>
        <v>202.41666666666697</v>
      </c>
      <c r="J702" s="17">
        <f t="shared" si="118"/>
        <v>127.65262500000001</v>
      </c>
      <c r="K702" s="17">
        <f t="shared" si="119"/>
        <v>29.346070000000005</v>
      </c>
      <c r="L702" s="17">
        <f t="shared" si="120"/>
        <v>359.41536166666697</v>
      </c>
      <c r="M702" s="17">
        <f t="shared" si="121"/>
        <v>3.2646895351388916</v>
      </c>
      <c r="N702" s="17"/>
      <c r="O702" s="17"/>
      <c r="AC702">
        <f t="shared" si="113"/>
        <v>0</v>
      </c>
      <c r="AD702">
        <f t="shared" si="114"/>
        <v>32.700000000000003</v>
      </c>
      <c r="AE702">
        <f t="shared" si="115"/>
        <v>9.0833333333333339</v>
      </c>
    </row>
    <row r="703" spans="2:31" x14ac:dyDescent="0.35">
      <c r="B703" s="4" t="s">
        <v>52</v>
      </c>
      <c r="C703" s="4">
        <v>695</v>
      </c>
      <c r="D703" s="4">
        <v>106</v>
      </c>
      <c r="E703" s="11">
        <v>33.200000000000003</v>
      </c>
      <c r="F703" s="24">
        <f t="shared" si="116"/>
        <v>9.2222222222222232</v>
      </c>
      <c r="G703" s="17">
        <f t="shared" si="122"/>
        <v>-4.1666666666667261E-2</v>
      </c>
      <c r="H703" s="17">
        <f t="shared" si="123"/>
        <v>-0.15000000000000213</v>
      </c>
      <c r="I703" s="17">
        <f t="shared" si="117"/>
        <v>-43.375000000000618</v>
      </c>
      <c r="J703" s="17">
        <f t="shared" si="118"/>
        <v>127.65262500000001</v>
      </c>
      <c r="K703" s="17">
        <f t="shared" si="119"/>
        <v>30.250364444444454</v>
      </c>
      <c r="L703" s="17">
        <f t="shared" si="120"/>
        <v>114.52798944444386</v>
      </c>
      <c r="M703" s="17">
        <f t="shared" si="121"/>
        <v>1.0562025693209822</v>
      </c>
      <c r="N703" s="17"/>
      <c r="O703" s="17"/>
      <c r="AC703">
        <f t="shared" si="113"/>
        <v>0</v>
      </c>
      <c r="AD703">
        <f t="shared" si="114"/>
        <v>33.200000000000003</v>
      </c>
      <c r="AE703">
        <f t="shared" si="115"/>
        <v>9.2222222222222232</v>
      </c>
    </row>
    <row r="704" spans="2:31" x14ac:dyDescent="0.35">
      <c r="B704" s="4" t="s">
        <v>52</v>
      </c>
      <c r="C704" s="4">
        <v>696</v>
      </c>
      <c r="D704" s="4">
        <v>107</v>
      </c>
      <c r="E704" s="11">
        <v>32.4</v>
      </c>
      <c r="F704" s="24">
        <f t="shared" si="116"/>
        <v>9</v>
      </c>
      <c r="G704" s="17">
        <f t="shared" si="122"/>
        <v>-0.6805555555555558</v>
      </c>
      <c r="H704" s="17">
        <f t="shared" si="123"/>
        <v>-2.4500000000000011</v>
      </c>
      <c r="I704" s="17">
        <f t="shared" si="117"/>
        <v>-708.4583333333336</v>
      </c>
      <c r="J704" s="17">
        <f t="shared" si="118"/>
        <v>127.65262500000001</v>
      </c>
      <c r="K704" s="17">
        <f t="shared" si="119"/>
        <v>28.810079999999999</v>
      </c>
      <c r="L704" s="17">
        <f t="shared" si="120"/>
        <v>-551.99562833333357</v>
      </c>
      <c r="M704" s="17">
        <f t="shared" si="121"/>
        <v>-4.9679606550000024</v>
      </c>
      <c r="N704" s="17"/>
      <c r="O704" s="17"/>
      <c r="AC704">
        <f t="shared" si="113"/>
        <v>0</v>
      </c>
      <c r="AD704">
        <f t="shared" si="114"/>
        <v>32.4</v>
      </c>
      <c r="AE704">
        <f t="shared" si="115"/>
        <v>9</v>
      </c>
    </row>
    <row r="705" spans="2:31" x14ac:dyDescent="0.35">
      <c r="B705" s="4" t="s">
        <v>52</v>
      </c>
      <c r="C705" s="4">
        <v>697</v>
      </c>
      <c r="D705" s="4">
        <v>108</v>
      </c>
      <c r="E705" s="11">
        <v>28.3</v>
      </c>
      <c r="F705" s="24">
        <f t="shared" si="116"/>
        <v>7.8611111111111107</v>
      </c>
      <c r="G705" s="17">
        <f t="shared" si="122"/>
        <v>-0.9166666666666663</v>
      </c>
      <c r="H705" s="17">
        <f t="shared" si="123"/>
        <v>-3.2999999999999989</v>
      </c>
      <c r="I705" s="17">
        <f t="shared" si="117"/>
        <v>-954.24999999999966</v>
      </c>
      <c r="J705" s="17">
        <f t="shared" si="118"/>
        <v>127.65262500000001</v>
      </c>
      <c r="K705" s="17">
        <f t="shared" si="119"/>
        <v>21.979981111111108</v>
      </c>
      <c r="L705" s="17">
        <f t="shared" si="120"/>
        <v>-804.6173938888885</v>
      </c>
      <c r="M705" s="17">
        <f t="shared" si="121"/>
        <v>-6.3251867352932072</v>
      </c>
      <c r="N705" s="17"/>
      <c r="O705" s="17"/>
      <c r="AC705">
        <f t="shared" si="113"/>
        <v>0</v>
      </c>
      <c r="AD705">
        <f t="shared" si="114"/>
        <v>28.3</v>
      </c>
      <c r="AE705">
        <f t="shared" si="115"/>
        <v>7.8611111111111107</v>
      </c>
    </row>
    <row r="706" spans="2:31" x14ac:dyDescent="0.35">
      <c r="B706" s="4" t="s">
        <v>52</v>
      </c>
      <c r="C706" s="4">
        <v>698</v>
      </c>
      <c r="D706" s="4">
        <v>109</v>
      </c>
      <c r="E706" s="11">
        <v>25.8</v>
      </c>
      <c r="F706" s="24">
        <f t="shared" si="116"/>
        <v>7.166666666666667</v>
      </c>
      <c r="G706" s="17">
        <f t="shared" si="122"/>
        <v>-0.7222222222222221</v>
      </c>
      <c r="H706" s="17">
        <f t="shared" si="123"/>
        <v>-2.5999999999999996</v>
      </c>
      <c r="I706" s="17">
        <f t="shared" si="117"/>
        <v>-751.83333333333326</v>
      </c>
      <c r="J706" s="17">
        <f t="shared" si="118"/>
        <v>127.65262500000001</v>
      </c>
      <c r="K706" s="17">
        <f t="shared" si="119"/>
        <v>18.26812</v>
      </c>
      <c r="L706" s="17">
        <f t="shared" si="120"/>
        <v>-605.91258833333325</v>
      </c>
      <c r="M706" s="17">
        <f t="shared" si="121"/>
        <v>-4.3423735497222218</v>
      </c>
      <c r="N706" s="17"/>
      <c r="O706" s="17"/>
      <c r="AC706">
        <f t="shared" si="113"/>
        <v>0</v>
      </c>
      <c r="AD706">
        <f t="shared" si="114"/>
        <v>25.8</v>
      </c>
      <c r="AE706">
        <f t="shared" si="115"/>
        <v>7.166666666666667</v>
      </c>
    </row>
    <row r="707" spans="2:31" x14ac:dyDescent="0.35">
      <c r="B707" s="4" t="s">
        <v>52</v>
      </c>
      <c r="C707" s="4">
        <v>699</v>
      </c>
      <c r="D707" s="4">
        <v>110</v>
      </c>
      <c r="E707" s="11">
        <v>23.1</v>
      </c>
      <c r="F707" s="24">
        <f t="shared" si="116"/>
        <v>6.416666666666667</v>
      </c>
      <c r="G707" s="17">
        <f t="shared" si="122"/>
        <v>-0.55555555555555558</v>
      </c>
      <c r="H707" s="17">
        <f t="shared" si="123"/>
        <v>-2</v>
      </c>
      <c r="I707" s="17">
        <f t="shared" si="117"/>
        <v>-578.33333333333337</v>
      </c>
      <c r="J707" s="17">
        <f t="shared" si="118"/>
        <v>127.65262500000001</v>
      </c>
      <c r="K707" s="17">
        <f t="shared" si="119"/>
        <v>14.644630000000001</v>
      </c>
      <c r="L707" s="17">
        <f t="shared" si="120"/>
        <v>-436.03607833333336</v>
      </c>
      <c r="M707" s="17">
        <f t="shared" si="121"/>
        <v>-2.7978981693055558</v>
      </c>
      <c r="N707" s="17"/>
      <c r="O707" s="17"/>
      <c r="AC707">
        <f t="shared" si="113"/>
        <v>0</v>
      </c>
      <c r="AD707">
        <f t="shared" si="114"/>
        <v>23.1</v>
      </c>
      <c r="AE707">
        <f t="shared" si="115"/>
        <v>6.416666666666667</v>
      </c>
    </row>
    <row r="708" spans="2:31" x14ac:dyDescent="0.35">
      <c r="B708" s="4" t="s">
        <v>52</v>
      </c>
      <c r="C708" s="4">
        <v>700</v>
      </c>
      <c r="D708" s="4">
        <v>111</v>
      </c>
      <c r="E708" s="11">
        <v>21.8</v>
      </c>
      <c r="F708" s="24">
        <f t="shared" si="116"/>
        <v>6.0555555555555554</v>
      </c>
      <c r="G708" s="17">
        <f t="shared" si="122"/>
        <v>-0.26388888888888917</v>
      </c>
      <c r="H708" s="17">
        <f t="shared" si="123"/>
        <v>-0.95000000000000107</v>
      </c>
      <c r="I708" s="17">
        <f t="shared" si="117"/>
        <v>-274.70833333333366</v>
      </c>
      <c r="J708" s="17">
        <f t="shared" si="118"/>
        <v>127.65262500000001</v>
      </c>
      <c r="K708" s="17">
        <f t="shared" si="119"/>
        <v>13.042697777777777</v>
      </c>
      <c r="L708" s="17">
        <f t="shared" si="120"/>
        <v>-134.01301055555587</v>
      </c>
      <c r="M708" s="17">
        <f t="shared" si="121"/>
        <v>-0.81152323058642162</v>
      </c>
      <c r="N708" s="17"/>
      <c r="O708" s="17"/>
      <c r="AC708">
        <f t="shared" si="113"/>
        <v>0</v>
      </c>
      <c r="AD708">
        <f t="shared" si="114"/>
        <v>21.8</v>
      </c>
      <c r="AE708">
        <f t="shared" si="115"/>
        <v>6.0555555555555554</v>
      </c>
    </row>
    <row r="709" spans="2:31" x14ac:dyDescent="0.35">
      <c r="B709" s="4" t="s">
        <v>52</v>
      </c>
      <c r="C709" s="4">
        <v>701</v>
      </c>
      <c r="D709" s="4">
        <v>112</v>
      </c>
      <c r="E709" s="11">
        <v>21.2</v>
      </c>
      <c r="F709" s="24">
        <f t="shared" si="116"/>
        <v>5.8888888888888884</v>
      </c>
      <c r="G709" s="17">
        <f t="shared" si="122"/>
        <v>-0.1111111111111112</v>
      </c>
      <c r="H709" s="17">
        <f t="shared" si="123"/>
        <v>-0.40000000000000036</v>
      </c>
      <c r="I709" s="17">
        <f t="shared" si="117"/>
        <v>-115.66666666666676</v>
      </c>
      <c r="J709" s="17">
        <f t="shared" si="118"/>
        <v>127.65262500000001</v>
      </c>
      <c r="K709" s="17">
        <f t="shared" si="119"/>
        <v>12.334631111111108</v>
      </c>
      <c r="L709" s="17">
        <f t="shared" si="120"/>
        <v>24.320589444444366</v>
      </c>
      <c r="M709" s="17">
        <f t="shared" si="121"/>
        <v>0.1432212489506168</v>
      </c>
      <c r="N709" s="17"/>
      <c r="O709" s="17"/>
      <c r="AC709">
        <f t="shared" si="113"/>
        <v>0</v>
      </c>
      <c r="AD709">
        <f t="shared" si="114"/>
        <v>21.2</v>
      </c>
      <c r="AE709">
        <f t="shared" si="115"/>
        <v>5.8888888888888884</v>
      </c>
    </row>
    <row r="710" spans="2:31" x14ac:dyDescent="0.35">
      <c r="B710" s="4" t="s">
        <v>52</v>
      </c>
      <c r="C710" s="4">
        <v>702</v>
      </c>
      <c r="D710" s="4">
        <v>113</v>
      </c>
      <c r="E710" s="11">
        <v>21</v>
      </c>
      <c r="F710" s="24">
        <f t="shared" si="116"/>
        <v>5.833333333333333</v>
      </c>
      <c r="G710" s="17">
        <f t="shared" si="122"/>
        <v>-2.7777777777777679E-2</v>
      </c>
      <c r="H710" s="17">
        <f t="shared" si="123"/>
        <v>-9.9999999999999645E-2</v>
      </c>
      <c r="I710" s="17">
        <f t="shared" si="117"/>
        <v>-28.916666666666565</v>
      </c>
      <c r="J710" s="17">
        <f t="shared" si="118"/>
        <v>127.65262500000001</v>
      </c>
      <c r="K710" s="17">
        <f t="shared" si="119"/>
        <v>12.102999999999998</v>
      </c>
      <c r="L710" s="17">
        <f t="shared" si="120"/>
        <v>110.83895833333345</v>
      </c>
      <c r="M710" s="17">
        <f t="shared" si="121"/>
        <v>0.64656059027777846</v>
      </c>
      <c r="N710" s="17"/>
      <c r="O710" s="17"/>
      <c r="AC710">
        <f t="shared" si="113"/>
        <v>0</v>
      </c>
      <c r="AD710">
        <f t="shared" si="114"/>
        <v>21</v>
      </c>
      <c r="AE710">
        <f t="shared" si="115"/>
        <v>5.833333333333333</v>
      </c>
    </row>
    <row r="711" spans="2:31" x14ac:dyDescent="0.35">
      <c r="B711" s="4" t="s">
        <v>52</v>
      </c>
      <c r="C711" s="4">
        <v>703</v>
      </c>
      <c r="D711" s="4">
        <v>114</v>
      </c>
      <c r="E711" s="11">
        <v>21</v>
      </c>
      <c r="F711" s="24">
        <f t="shared" si="116"/>
        <v>5.833333333333333</v>
      </c>
      <c r="G711" s="17">
        <f t="shared" si="122"/>
        <v>-1.3888888888889086E-2</v>
      </c>
      <c r="H711" s="17">
        <f t="shared" si="123"/>
        <v>-5.0000000000000711E-2</v>
      </c>
      <c r="I711" s="17">
        <f t="shared" si="117"/>
        <v>-14.458333333333538</v>
      </c>
      <c r="J711" s="17">
        <f t="shared" si="118"/>
        <v>127.65262500000001</v>
      </c>
      <c r="K711" s="17">
        <f t="shared" si="119"/>
        <v>12.102999999999998</v>
      </c>
      <c r="L711" s="17">
        <f t="shared" si="120"/>
        <v>125.29729166666647</v>
      </c>
      <c r="M711" s="17">
        <f t="shared" si="121"/>
        <v>0.73090086805555443</v>
      </c>
      <c r="N711" s="17"/>
      <c r="O711" s="17"/>
      <c r="AC711">
        <f t="shared" si="113"/>
        <v>0</v>
      </c>
      <c r="AD711">
        <f t="shared" si="114"/>
        <v>21</v>
      </c>
      <c r="AE711">
        <f t="shared" si="115"/>
        <v>5.833333333333333</v>
      </c>
    </row>
    <row r="712" spans="2:31" x14ac:dyDescent="0.35">
      <c r="B712" s="4" t="s">
        <v>52</v>
      </c>
      <c r="C712" s="4">
        <v>704</v>
      </c>
      <c r="D712" s="4">
        <v>115</v>
      </c>
      <c r="E712" s="11">
        <v>20.9</v>
      </c>
      <c r="F712" s="24">
        <f t="shared" si="116"/>
        <v>5.8055555555555554</v>
      </c>
      <c r="G712" s="17">
        <f t="shared" si="122"/>
        <v>-0.15277777777777798</v>
      </c>
      <c r="H712" s="17">
        <f t="shared" si="123"/>
        <v>-0.55000000000000071</v>
      </c>
      <c r="I712" s="17">
        <f t="shared" si="117"/>
        <v>-159.04166666666688</v>
      </c>
      <c r="J712" s="17">
        <f t="shared" si="118"/>
        <v>127.65262500000001</v>
      </c>
      <c r="K712" s="17">
        <f t="shared" si="119"/>
        <v>11.988007777777778</v>
      </c>
      <c r="L712" s="17">
        <f t="shared" si="120"/>
        <v>-19.401033888889092</v>
      </c>
      <c r="M712" s="17">
        <f t="shared" si="121"/>
        <v>-0.11263378007716167</v>
      </c>
      <c r="N712" s="17"/>
      <c r="O712" s="17"/>
      <c r="AC712">
        <f t="shared" ref="AC712:AC775" si="124">IF(E712&lt;1,1,0)</f>
        <v>0</v>
      </c>
      <c r="AD712">
        <f t="shared" ref="AD712:AD775" si="125">IF(AC712=1,"",E712)</f>
        <v>20.9</v>
      </c>
      <c r="AE712">
        <f t="shared" ref="AE712:AE775" si="126">E712/3.6</f>
        <v>5.8055555555555554</v>
      </c>
    </row>
    <row r="713" spans="2:31" x14ac:dyDescent="0.35">
      <c r="B713" s="4" t="s">
        <v>52</v>
      </c>
      <c r="C713" s="4">
        <v>705</v>
      </c>
      <c r="D713" s="4">
        <v>116</v>
      </c>
      <c r="E713" s="11">
        <v>19.899999999999999</v>
      </c>
      <c r="F713" s="24">
        <f t="shared" ref="F713:F776" si="127">E713/3.6</f>
        <v>5.5277777777777777</v>
      </c>
      <c r="G713" s="17">
        <f t="shared" si="122"/>
        <v>-0.41666666666666663</v>
      </c>
      <c r="H713" s="17">
        <f t="shared" si="123"/>
        <v>-1.5</v>
      </c>
      <c r="I713" s="17">
        <f t="shared" ref="I713:I776" si="128">$I$2*G713</f>
        <v>-433.74999999999994</v>
      </c>
      <c r="J713" s="17">
        <f t="shared" ref="J713:J776" si="129">($I$2*9.81)*$I$3</f>
        <v>127.65262500000001</v>
      </c>
      <c r="K713" s="17">
        <f t="shared" ref="K713:K776" si="130">0.5*2.47*$I$4*$L$2*(F713*F713)</f>
        <v>10.868274444444443</v>
      </c>
      <c r="L713" s="17">
        <f t="shared" ref="L713:L776" si="131">I713+J713+K713</f>
        <v>-295.22910055555548</v>
      </c>
      <c r="M713" s="17">
        <f t="shared" ref="M713:M776" si="132">(L713*F713)/1000</f>
        <v>-1.6319608614043204</v>
      </c>
      <c r="N713" s="17"/>
      <c r="O713" s="17"/>
      <c r="AC713">
        <f t="shared" si="124"/>
        <v>0</v>
      </c>
      <c r="AD713">
        <f t="shared" si="125"/>
        <v>19.899999999999999</v>
      </c>
      <c r="AE713">
        <f t="shared" si="126"/>
        <v>5.5277777777777777</v>
      </c>
    </row>
    <row r="714" spans="2:31" x14ac:dyDescent="0.35">
      <c r="B714" s="4" t="s">
        <v>52</v>
      </c>
      <c r="C714" s="4">
        <v>706</v>
      </c>
      <c r="D714" s="4">
        <v>117</v>
      </c>
      <c r="E714" s="11">
        <v>17.899999999999999</v>
      </c>
      <c r="F714" s="24">
        <f t="shared" si="127"/>
        <v>4.9722222222222214</v>
      </c>
      <c r="G714" s="17">
        <f t="shared" ref="G714:G777" si="133">($E715-$E713)/2/3.6</f>
        <v>-0.66666666666666652</v>
      </c>
      <c r="H714" s="17">
        <f t="shared" ref="H714:H777" si="134">($E715-$E713)/2</f>
        <v>-2.3999999999999995</v>
      </c>
      <c r="I714" s="17">
        <f t="shared" si="128"/>
        <v>-693.99999999999989</v>
      </c>
      <c r="J714" s="17">
        <f t="shared" si="129"/>
        <v>127.65262500000001</v>
      </c>
      <c r="K714" s="17">
        <f t="shared" si="130"/>
        <v>8.7934744444444419</v>
      </c>
      <c r="L714" s="17">
        <f t="shared" si="131"/>
        <v>-557.5539005555554</v>
      </c>
      <c r="M714" s="17">
        <f t="shared" si="132"/>
        <v>-2.7722818944290113</v>
      </c>
      <c r="N714" s="17"/>
      <c r="O714" s="17"/>
      <c r="AC714">
        <f t="shared" si="124"/>
        <v>0</v>
      </c>
      <c r="AD714">
        <f t="shared" si="125"/>
        <v>17.899999999999999</v>
      </c>
      <c r="AE714">
        <f t="shared" si="126"/>
        <v>4.9722222222222214</v>
      </c>
    </row>
    <row r="715" spans="2:31" x14ac:dyDescent="0.35">
      <c r="B715" s="4" t="s">
        <v>52</v>
      </c>
      <c r="C715" s="4">
        <v>707</v>
      </c>
      <c r="D715" s="4">
        <v>118</v>
      </c>
      <c r="E715" s="11">
        <v>15.1</v>
      </c>
      <c r="F715" s="24">
        <f t="shared" si="127"/>
        <v>4.1944444444444446</v>
      </c>
      <c r="G715" s="17">
        <f t="shared" si="133"/>
        <v>-0.70833333333333304</v>
      </c>
      <c r="H715" s="17">
        <f t="shared" si="134"/>
        <v>-2.5499999999999989</v>
      </c>
      <c r="I715" s="17">
        <f t="shared" si="128"/>
        <v>-737.37499999999966</v>
      </c>
      <c r="J715" s="17">
        <f t="shared" si="129"/>
        <v>127.65262500000001</v>
      </c>
      <c r="K715" s="17">
        <f t="shared" si="130"/>
        <v>6.2576077777777792</v>
      </c>
      <c r="L715" s="17">
        <f t="shared" si="131"/>
        <v>-603.46476722222178</v>
      </c>
      <c r="M715" s="17">
        <f t="shared" si="132"/>
        <v>-2.5311994402932081</v>
      </c>
      <c r="N715" s="17"/>
      <c r="O715" s="17"/>
      <c r="AC715">
        <f t="shared" si="124"/>
        <v>0</v>
      </c>
      <c r="AD715">
        <f t="shared" si="125"/>
        <v>15.1</v>
      </c>
      <c r="AE715">
        <f t="shared" si="126"/>
        <v>4.1944444444444446</v>
      </c>
    </row>
    <row r="716" spans="2:31" x14ac:dyDescent="0.35">
      <c r="B716" s="4" t="s">
        <v>52</v>
      </c>
      <c r="C716" s="4">
        <v>708</v>
      </c>
      <c r="D716" s="4">
        <v>119</v>
      </c>
      <c r="E716" s="11">
        <v>12.8</v>
      </c>
      <c r="F716" s="24">
        <f t="shared" si="127"/>
        <v>3.5555555555555558</v>
      </c>
      <c r="G716" s="17">
        <f t="shared" si="133"/>
        <v>-0.43055555555555547</v>
      </c>
      <c r="H716" s="17">
        <f t="shared" si="134"/>
        <v>-1.5499999999999998</v>
      </c>
      <c r="I716" s="17">
        <f t="shared" si="128"/>
        <v>-448.20833333333326</v>
      </c>
      <c r="J716" s="17">
        <f t="shared" si="129"/>
        <v>127.65262500000001</v>
      </c>
      <c r="K716" s="17">
        <f t="shared" si="130"/>
        <v>4.4964977777777779</v>
      </c>
      <c r="L716" s="17">
        <f t="shared" si="131"/>
        <v>-316.05921055555547</v>
      </c>
      <c r="M716" s="17">
        <f t="shared" si="132"/>
        <v>-1.1237660819753084</v>
      </c>
      <c r="N716" s="17"/>
      <c r="O716" s="17"/>
      <c r="AC716">
        <f t="shared" si="124"/>
        <v>0</v>
      </c>
      <c r="AD716">
        <f t="shared" si="125"/>
        <v>12.8</v>
      </c>
      <c r="AE716">
        <f t="shared" si="126"/>
        <v>3.5555555555555558</v>
      </c>
    </row>
    <row r="717" spans="2:31" x14ac:dyDescent="0.35">
      <c r="B717" s="4" t="s">
        <v>52</v>
      </c>
      <c r="C717" s="4">
        <v>709</v>
      </c>
      <c r="D717" s="4">
        <v>120</v>
      </c>
      <c r="E717" s="11">
        <v>12</v>
      </c>
      <c r="F717" s="24">
        <f t="shared" si="127"/>
        <v>3.333333333333333</v>
      </c>
      <c r="G717" s="17">
        <f t="shared" si="133"/>
        <v>5.5555555555555358E-2</v>
      </c>
      <c r="H717" s="17">
        <f t="shared" si="134"/>
        <v>0.19999999999999929</v>
      </c>
      <c r="I717" s="17">
        <f t="shared" si="128"/>
        <v>57.83333333333313</v>
      </c>
      <c r="J717" s="17">
        <f t="shared" si="129"/>
        <v>127.65262500000001</v>
      </c>
      <c r="K717" s="17">
        <f t="shared" si="130"/>
        <v>3.9519999999999991</v>
      </c>
      <c r="L717" s="17">
        <f t="shared" si="131"/>
        <v>189.43795833333314</v>
      </c>
      <c r="M717" s="17">
        <f t="shared" si="132"/>
        <v>0.63145986111111041</v>
      </c>
      <c r="N717" s="17"/>
      <c r="O717" s="17"/>
      <c r="AC717">
        <f t="shared" si="124"/>
        <v>0</v>
      </c>
      <c r="AD717">
        <f t="shared" si="125"/>
        <v>12</v>
      </c>
      <c r="AE717">
        <f t="shared" si="126"/>
        <v>3.333333333333333</v>
      </c>
    </row>
    <row r="718" spans="2:31" x14ac:dyDescent="0.35">
      <c r="B718" s="4" t="s">
        <v>52</v>
      </c>
      <c r="C718" s="4">
        <v>710</v>
      </c>
      <c r="D718" s="4">
        <v>121</v>
      </c>
      <c r="E718" s="11">
        <v>13.2</v>
      </c>
      <c r="F718" s="24">
        <f t="shared" si="127"/>
        <v>3.6666666666666665</v>
      </c>
      <c r="G718" s="17">
        <f t="shared" si="133"/>
        <v>0.70833333333333348</v>
      </c>
      <c r="H718" s="17">
        <f t="shared" si="134"/>
        <v>2.5500000000000007</v>
      </c>
      <c r="I718" s="17">
        <f t="shared" si="128"/>
        <v>737.37500000000011</v>
      </c>
      <c r="J718" s="17">
        <f t="shared" si="129"/>
        <v>127.65262500000001</v>
      </c>
      <c r="K718" s="17">
        <f t="shared" si="130"/>
        <v>4.7819199999999995</v>
      </c>
      <c r="L718" s="17">
        <f t="shared" si="131"/>
        <v>869.80954500000018</v>
      </c>
      <c r="M718" s="17">
        <f t="shared" si="132"/>
        <v>3.1893016650000003</v>
      </c>
      <c r="N718" s="17"/>
      <c r="O718" s="17"/>
      <c r="AC718">
        <f t="shared" si="124"/>
        <v>0</v>
      </c>
      <c r="AD718">
        <f t="shared" si="125"/>
        <v>13.2</v>
      </c>
      <c r="AE718">
        <f t="shared" si="126"/>
        <v>3.6666666666666665</v>
      </c>
    </row>
    <row r="719" spans="2:31" x14ac:dyDescent="0.35">
      <c r="B719" s="4" t="s">
        <v>52</v>
      </c>
      <c r="C719" s="4">
        <v>711</v>
      </c>
      <c r="D719" s="4">
        <v>122</v>
      </c>
      <c r="E719" s="11">
        <v>17.100000000000001</v>
      </c>
      <c r="F719" s="24">
        <f t="shared" si="127"/>
        <v>4.75</v>
      </c>
      <c r="G719" s="17">
        <f t="shared" si="133"/>
        <v>1.0972222222222225</v>
      </c>
      <c r="H719" s="17">
        <f t="shared" si="134"/>
        <v>3.9500000000000011</v>
      </c>
      <c r="I719" s="17">
        <f t="shared" si="128"/>
        <v>1142.2083333333337</v>
      </c>
      <c r="J719" s="17">
        <f t="shared" si="129"/>
        <v>127.65262500000001</v>
      </c>
      <c r="K719" s="17">
        <f t="shared" si="130"/>
        <v>8.0250299999999992</v>
      </c>
      <c r="L719" s="17">
        <f t="shared" si="131"/>
        <v>1277.8859883333337</v>
      </c>
      <c r="M719" s="17">
        <f t="shared" si="132"/>
        <v>6.0699584445833352</v>
      </c>
      <c r="N719" s="17"/>
      <c r="O719" s="17"/>
      <c r="AC719">
        <f t="shared" si="124"/>
        <v>0</v>
      </c>
      <c r="AD719">
        <f t="shared" si="125"/>
        <v>17.100000000000001</v>
      </c>
      <c r="AE719">
        <f t="shared" si="126"/>
        <v>4.75</v>
      </c>
    </row>
    <row r="720" spans="2:31" x14ac:dyDescent="0.35">
      <c r="B720" s="4" t="s">
        <v>52</v>
      </c>
      <c r="C720" s="4">
        <v>712</v>
      </c>
      <c r="D720" s="4">
        <v>123</v>
      </c>
      <c r="E720" s="11">
        <v>21.1</v>
      </c>
      <c r="F720" s="24">
        <f t="shared" si="127"/>
        <v>5.8611111111111116</v>
      </c>
      <c r="G720" s="17">
        <f t="shared" si="133"/>
        <v>0.65277777777777768</v>
      </c>
      <c r="H720" s="17">
        <f t="shared" si="134"/>
        <v>2.3499999999999996</v>
      </c>
      <c r="I720" s="17">
        <f t="shared" si="128"/>
        <v>679.54166666666652</v>
      </c>
      <c r="J720" s="17">
        <f t="shared" si="129"/>
        <v>127.65262500000001</v>
      </c>
      <c r="K720" s="17">
        <f t="shared" si="130"/>
        <v>12.218541111111112</v>
      </c>
      <c r="L720" s="17">
        <f t="shared" si="131"/>
        <v>819.41283277777768</v>
      </c>
      <c r="M720" s="17">
        <f t="shared" si="132"/>
        <v>4.8026696587808635</v>
      </c>
      <c r="N720" s="17"/>
      <c r="O720" s="17"/>
      <c r="AC720">
        <f t="shared" si="124"/>
        <v>0</v>
      </c>
      <c r="AD720">
        <f t="shared" si="125"/>
        <v>21.1</v>
      </c>
      <c r="AE720">
        <f t="shared" si="126"/>
        <v>5.8611111111111116</v>
      </c>
    </row>
    <row r="721" spans="2:31" x14ac:dyDescent="0.35">
      <c r="B721" s="4" t="s">
        <v>52</v>
      </c>
      <c r="C721" s="4">
        <v>713</v>
      </c>
      <c r="D721" s="4">
        <v>124</v>
      </c>
      <c r="E721" s="11">
        <v>21.8</v>
      </c>
      <c r="F721" s="24">
        <f t="shared" si="127"/>
        <v>6.0555555555555554</v>
      </c>
      <c r="G721" s="17">
        <f t="shared" si="133"/>
        <v>1.3888888888888593E-2</v>
      </c>
      <c r="H721" s="17">
        <f t="shared" si="134"/>
        <v>4.9999999999998934E-2</v>
      </c>
      <c r="I721" s="17">
        <f t="shared" si="128"/>
        <v>14.458333333333025</v>
      </c>
      <c r="J721" s="17">
        <f t="shared" si="129"/>
        <v>127.65262500000001</v>
      </c>
      <c r="K721" s="17">
        <f t="shared" si="130"/>
        <v>13.042697777777777</v>
      </c>
      <c r="L721" s="17">
        <f t="shared" si="131"/>
        <v>155.15365611111082</v>
      </c>
      <c r="M721" s="17">
        <f t="shared" si="132"/>
        <v>0.93954158422839329</v>
      </c>
      <c r="N721" s="17"/>
      <c r="O721" s="17"/>
      <c r="AC721">
        <f t="shared" si="124"/>
        <v>0</v>
      </c>
      <c r="AD721">
        <f t="shared" si="125"/>
        <v>21.8</v>
      </c>
      <c r="AE721">
        <f t="shared" si="126"/>
        <v>6.0555555555555554</v>
      </c>
    </row>
    <row r="722" spans="2:31" x14ac:dyDescent="0.35">
      <c r="B722" s="4" t="s">
        <v>52</v>
      </c>
      <c r="C722" s="4">
        <v>714</v>
      </c>
      <c r="D722" s="4">
        <v>125</v>
      </c>
      <c r="E722" s="11">
        <v>21.2</v>
      </c>
      <c r="F722" s="24">
        <f t="shared" si="127"/>
        <v>5.8888888888888884</v>
      </c>
      <c r="G722" s="17">
        <f t="shared" si="133"/>
        <v>-0.45833333333333343</v>
      </c>
      <c r="H722" s="17">
        <f t="shared" si="134"/>
        <v>-1.6500000000000004</v>
      </c>
      <c r="I722" s="17">
        <f t="shared" si="128"/>
        <v>-477.12500000000011</v>
      </c>
      <c r="J722" s="17">
        <f t="shared" si="129"/>
        <v>127.65262500000001</v>
      </c>
      <c r="K722" s="17">
        <f t="shared" si="130"/>
        <v>12.334631111111108</v>
      </c>
      <c r="L722" s="17">
        <f t="shared" si="131"/>
        <v>-337.13774388888902</v>
      </c>
      <c r="M722" s="17">
        <f t="shared" si="132"/>
        <v>-1.9853667140123463</v>
      </c>
      <c r="N722" s="17"/>
      <c r="O722" s="17"/>
      <c r="AC722">
        <f t="shared" si="124"/>
        <v>0</v>
      </c>
      <c r="AD722">
        <f t="shared" si="125"/>
        <v>21.2</v>
      </c>
      <c r="AE722">
        <f t="shared" si="126"/>
        <v>5.8888888888888884</v>
      </c>
    </row>
    <row r="723" spans="2:31" x14ac:dyDescent="0.35">
      <c r="B723" s="4" t="s">
        <v>52</v>
      </c>
      <c r="C723" s="4">
        <v>715</v>
      </c>
      <c r="D723" s="4">
        <v>126</v>
      </c>
      <c r="E723" s="11">
        <v>18.5</v>
      </c>
      <c r="F723" s="24">
        <f t="shared" si="127"/>
        <v>5.1388888888888884</v>
      </c>
      <c r="G723" s="17">
        <f t="shared" si="133"/>
        <v>-1.0138888888888886</v>
      </c>
      <c r="H723" s="17">
        <f t="shared" si="134"/>
        <v>-3.6499999999999995</v>
      </c>
      <c r="I723" s="17">
        <f t="shared" si="128"/>
        <v>-1055.458333333333</v>
      </c>
      <c r="J723" s="17">
        <f t="shared" si="129"/>
        <v>127.65262500000001</v>
      </c>
      <c r="K723" s="17">
        <f t="shared" si="130"/>
        <v>9.3928611111111096</v>
      </c>
      <c r="L723" s="17">
        <f t="shared" si="131"/>
        <v>-918.4128472222219</v>
      </c>
      <c r="M723" s="17">
        <f t="shared" si="132"/>
        <v>-4.7196215760030844</v>
      </c>
      <c r="N723" s="17"/>
      <c r="O723" s="17"/>
      <c r="AC723">
        <f t="shared" si="124"/>
        <v>0</v>
      </c>
      <c r="AD723">
        <f t="shared" si="125"/>
        <v>18.5</v>
      </c>
      <c r="AE723">
        <f t="shared" si="126"/>
        <v>5.1388888888888884</v>
      </c>
    </row>
    <row r="724" spans="2:31" x14ac:dyDescent="0.35">
      <c r="B724" s="4" t="s">
        <v>52</v>
      </c>
      <c r="C724" s="4">
        <v>716</v>
      </c>
      <c r="D724" s="4">
        <v>127</v>
      </c>
      <c r="E724" s="11">
        <v>13.9</v>
      </c>
      <c r="F724" s="24">
        <f t="shared" si="127"/>
        <v>3.8611111111111112</v>
      </c>
      <c r="G724" s="17">
        <f t="shared" si="133"/>
        <v>-0.90277777777777779</v>
      </c>
      <c r="H724" s="17">
        <f t="shared" si="134"/>
        <v>-3.25</v>
      </c>
      <c r="I724" s="17">
        <f t="shared" si="128"/>
        <v>-939.79166666666663</v>
      </c>
      <c r="J724" s="17">
        <f t="shared" si="129"/>
        <v>127.65262500000001</v>
      </c>
      <c r="K724" s="17">
        <f t="shared" si="130"/>
        <v>5.3025411111111111</v>
      </c>
      <c r="L724" s="17">
        <f t="shared" si="131"/>
        <v>-806.8365005555554</v>
      </c>
      <c r="M724" s="17">
        <f t="shared" si="132"/>
        <v>-3.1152853771450615</v>
      </c>
      <c r="N724" s="17"/>
      <c r="O724" s="17"/>
      <c r="AC724">
        <f t="shared" si="124"/>
        <v>0</v>
      </c>
      <c r="AD724">
        <f t="shared" si="125"/>
        <v>13.9</v>
      </c>
      <c r="AE724">
        <f t="shared" si="126"/>
        <v>3.8611111111111112</v>
      </c>
    </row>
    <row r="725" spans="2:31" x14ac:dyDescent="0.35">
      <c r="B725" s="4" t="s">
        <v>52</v>
      </c>
      <c r="C725" s="4">
        <v>717</v>
      </c>
      <c r="D725" s="4">
        <v>128</v>
      </c>
      <c r="E725" s="11">
        <v>12</v>
      </c>
      <c r="F725" s="24">
        <f t="shared" si="127"/>
        <v>3.333333333333333</v>
      </c>
      <c r="G725" s="17">
        <f t="shared" si="133"/>
        <v>-0.26388888888888895</v>
      </c>
      <c r="H725" s="17">
        <f t="shared" si="134"/>
        <v>-0.95000000000000018</v>
      </c>
      <c r="I725" s="17">
        <f t="shared" si="128"/>
        <v>-274.70833333333337</v>
      </c>
      <c r="J725" s="17">
        <f t="shared" si="129"/>
        <v>127.65262500000001</v>
      </c>
      <c r="K725" s="17">
        <f t="shared" si="130"/>
        <v>3.9519999999999991</v>
      </c>
      <c r="L725" s="17">
        <f t="shared" si="131"/>
        <v>-143.10370833333337</v>
      </c>
      <c r="M725" s="17">
        <f t="shared" si="132"/>
        <v>-0.47701236111111123</v>
      </c>
      <c r="N725" s="17"/>
      <c r="O725" s="17"/>
      <c r="AC725">
        <f t="shared" si="124"/>
        <v>0</v>
      </c>
      <c r="AD725">
        <f t="shared" si="125"/>
        <v>12</v>
      </c>
      <c r="AE725">
        <f t="shared" si="126"/>
        <v>3.333333333333333</v>
      </c>
    </row>
    <row r="726" spans="2:31" x14ac:dyDescent="0.35">
      <c r="B726" s="4" t="s">
        <v>52</v>
      </c>
      <c r="C726" s="4">
        <v>718</v>
      </c>
      <c r="D726" s="4">
        <v>129</v>
      </c>
      <c r="E726" s="11">
        <v>12</v>
      </c>
      <c r="F726" s="24">
        <f t="shared" si="127"/>
        <v>3.333333333333333</v>
      </c>
      <c r="G726" s="17">
        <f t="shared" si="133"/>
        <v>0.1388888888888889</v>
      </c>
      <c r="H726" s="17">
        <f t="shared" si="134"/>
        <v>0.5</v>
      </c>
      <c r="I726" s="17">
        <f t="shared" si="128"/>
        <v>144.58333333333334</v>
      </c>
      <c r="J726" s="17">
        <f t="shared" si="129"/>
        <v>127.65262500000001</v>
      </c>
      <c r="K726" s="17">
        <f t="shared" si="130"/>
        <v>3.9519999999999991</v>
      </c>
      <c r="L726" s="17">
        <f t="shared" si="131"/>
        <v>276.18795833333337</v>
      </c>
      <c r="M726" s="17">
        <f t="shared" si="132"/>
        <v>0.92062652777777787</v>
      </c>
      <c r="N726" s="17"/>
      <c r="O726" s="17"/>
      <c r="AC726">
        <f t="shared" si="124"/>
        <v>0</v>
      </c>
      <c r="AD726">
        <f t="shared" si="125"/>
        <v>12</v>
      </c>
      <c r="AE726">
        <f t="shared" si="126"/>
        <v>3.333333333333333</v>
      </c>
    </row>
    <row r="727" spans="2:31" x14ac:dyDescent="0.35">
      <c r="B727" s="4" t="s">
        <v>52</v>
      </c>
      <c r="C727" s="4">
        <v>719</v>
      </c>
      <c r="D727" s="4">
        <v>130</v>
      </c>
      <c r="E727" s="11">
        <v>13</v>
      </c>
      <c r="F727" s="24">
        <f t="shared" si="127"/>
        <v>3.6111111111111112</v>
      </c>
      <c r="G727" s="17">
        <f t="shared" si="133"/>
        <v>0.55555555555555558</v>
      </c>
      <c r="H727" s="17">
        <f t="shared" si="134"/>
        <v>2</v>
      </c>
      <c r="I727" s="17">
        <f t="shared" si="128"/>
        <v>578.33333333333337</v>
      </c>
      <c r="J727" s="17">
        <f t="shared" si="129"/>
        <v>127.65262500000001</v>
      </c>
      <c r="K727" s="17">
        <f t="shared" si="130"/>
        <v>4.6381111111111109</v>
      </c>
      <c r="L727" s="17">
        <f t="shared" si="131"/>
        <v>710.62406944444456</v>
      </c>
      <c r="M727" s="17">
        <f t="shared" si="132"/>
        <v>2.5661424729938278</v>
      </c>
      <c r="N727" s="17"/>
      <c r="O727" s="17"/>
      <c r="AC727">
        <f t="shared" si="124"/>
        <v>0</v>
      </c>
      <c r="AD727">
        <f t="shared" si="125"/>
        <v>13</v>
      </c>
      <c r="AE727">
        <f t="shared" si="126"/>
        <v>3.6111111111111112</v>
      </c>
    </row>
    <row r="728" spans="2:31" x14ac:dyDescent="0.35">
      <c r="B728" s="4" t="s">
        <v>52</v>
      </c>
      <c r="C728" s="4">
        <v>720</v>
      </c>
      <c r="D728" s="4">
        <v>131</v>
      </c>
      <c r="E728" s="11">
        <v>16</v>
      </c>
      <c r="F728" s="24">
        <f t="shared" si="127"/>
        <v>4.4444444444444446</v>
      </c>
      <c r="G728" s="17">
        <f t="shared" si="133"/>
        <v>0.76388888888888884</v>
      </c>
      <c r="H728" s="17">
        <f t="shared" si="134"/>
        <v>2.75</v>
      </c>
      <c r="I728" s="17">
        <f t="shared" si="128"/>
        <v>795.20833333333326</v>
      </c>
      <c r="J728" s="17">
        <f t="shared" si="129"/>
        <v>127.65262500000001</v>
      </c>
      <c r="K728" s="17">
        <f t="shared" si="130"/>
        <v>7.0257777777777788</v>
      </c>
      <c r="L728" s="17">
        <f t="shared" si="131"/>
        <v>929.88673611111108</v>
      </c>
      <c r="M728" s="17">
        <f t="shared" si="132"/>
        <v>4.1328299382716054</v>
      </c>
      <c r="N728" s="17"/>
      <c r="O728" s="17"/>
      <c r="AC728">
        <f t="shared" si="124"/>
        <v>0</v>
      </c>
      <c r="AD728">
        <f t="shared" si="125"/>
        <v>16</v>
      </c>
      <c r="AE728">
        <f t="shared" si="126"/>
        <v>4.4444444444444446</v>
      </c>
    </row>
    <row r="729" spans="2:31" x14ac:dyDescent="0.35">
      <c r="B729" s="4" t="s">
        <v>52</v>
      </c>
      <c r="C729" s="4">
        <v>721</v>
      </c>
      <c r="D729" s="4">
        <v>132</v>
      </c>
      <c r="E729" s="11">
        <v>18.5</v>
      </c>
      <c r="F729" s="24">
        <f t="shared" si="127"/>
        <v>5.1388888888888884</v>
      </c>
      <c r="G729" s="17">
        <f t="shared" si="133"/>
        <v>0.63888888888888906</v>
      </c>
      <c r="H729" s="17">
        <f t="shared" si="134"/>
        <v>2.3000000000000007</v>
      </c>
      <c r="I729" s="17">
        <f t="shared" si="128"/>
        <v>665.08333333333348</v>
      </c>
      <c r="J729" s="17">
        <f t="shared" si="129"/>
        <v>127.65262500000001</v>
      </c>
      <c r="K729" s="17">
        <f t="shared" si="130"/>
        <v>9.3928611111111096</v>
      </c>
      <c r="L729" s="17">
        <f t="shared" si="131"/>
        <v>802.12881944444462</v>
      </c>
      <c r="M729" s="17">
        <f t="shared" si="132"/>
        <v>4.1220508777006177</v>
      </c>
      <c r="N729" s="17"/>
      <c r="O729" s="17"/>
      <c r="AC729">
        <f t="shared" si="124"/>
        <v>0</v>
      </c>
      <c r="AD729">
        <f t="shared" si="125"/>
        <v>18.5</v>
      </c>
      <c r="AE729">
        <f t="shared" si="126"/>
        <v>5.1388888888888884</v>
      </c>
    </row>
    <row r="730" spans="2:31" x14ac:dyDescent="0.35">
      <c r="B730" s="4" t="s">
        <v>52</v>
      </c>
      <c r="C730" s="4">
        <v>722</v>
      </c>
      <c r="D730" s="4">
        <v>133</v>
      </c>
      <c r="E730" s="11">
        <v>20.6</v>
      </c>
      <c r="F730" s="24">
        <f t="shared" si="127"/>
        <v>5.7222222222222223</v>
      </c>
      <c r="G730" s="17">
        <f t="shared" si="133"/>
        <v>0.55555555555555558</v>
      </c>
      <c r="H730" s="17">
        <f t="shared" si="134"/>
        <v>2</v>
      </c>
      <c r="I730" s="17">
        <f t="shared" si="128"/>
        <v>578.33333333333337</v>
      </c>
      <c r="J730" s="17">
        <f t="shared" si="129"/>
        <v>127.65262500000001</v>
      </c>
      <c r="K730" s="17">
        <f t="shared" si="130"/>
        <v>11.646324444444446</v>
      </c>
      <c r="L730" s="17">
        <f t="shared" si="131"/>
        <v>717.63228277777785</v>
      </c>
      <c r="M730" s="17">
        <f t="shared" si="132"/>
        <v>4.1064513958950624</v>
      </c>
      <c r="N730" s="17"/>
      <c r="O730" s="17"/>
      <c r="AC730">
        <f t="shared" si="124"/>
        <v>0</v>
      </c>
      <c r="AD730">
        <f t="shared" si="125"/>
        <v>20.6</v>
      </c>
      <c r="AE730">
        <f t="shared" si="126"/>
        <v>5.7222222222222223</v>
      </c>
    </row>
    <row r="731" spans="2:31" x14ac:dyDescent="0.35">
      <c r="B731" s="4" t="s">
        <v>52</v>
      </c>
      <c r="C731" s="4">
        <v>723</v>
      </c>
      <c r="D731" s="4">
        <v>134</v>
      </c>
      <c r="E731" s="11">
        <v>22.5</v>
      </c>
      <c r="F731" s="24">
        <f t="shared" si="127"/>
        <v>6.25</v>
      </c>
      <c r="G731" s="17">
        <f t="shared" si="133"/>
        <v>0.47222222222222199</v>
      </c>
      <c r="H731" s="17">
        <f t="shared" si="134"/>
        <v>1.6999999999999993</v>
      </c>
      <c r="I731" s="17">
        <f t="shared" si="128"/>
        <v>491.58333333333309</v>
      </c>
      <c r="J731" s="17">
        <f t="shared" si="129"/>
        <v>127.65262500000001</v>
      </c>
      <c r="K731" s="17">
        <f t="shared" si="130"/>
        <v>13.893750000000001</v>
      </c>
      <c r="L731" s="17">
        <f t="shared" si="131"/>
        <v>633.12970833333304</v>
      </c>
      <c r="M731" s="17">
        <f t="shared" si="132"/>
        <v>3.9570606770833314</v>
      </c>
      <c r="N731" s="17"/>
      <c r="O731" s="17"/>
      <c r="AC731">
        <f t="shared" si="124"/>
        <v>0</v>
      </c>
      <c r="AD731">
        <f t="shared" si="125"/>
        <v>22.5</v>
      </c>
      <c r="AE731">
        <f t="shared" si="126"/>
        <v>6.25</v>
      </c>
    </row>
    <row r="732" spans="2:31" x14ac:dyDescent="0.35">
      <c r="B732" s="4" t="s">
        <v>52</v>
      </c>
      <c r="C732" s="4">
        <v>724</v>
      </c>
      <c r="D732" s="4">
        <v>135</v>
      </c>
      <c r="E732" s="11">
        <v>24</v>
      </c>
      <c r="F732" s="24">
        <f t="shared" si="127"/>
        <v>6.6666666666666661</v>
      </c>
      <c r="G732" s="17">
        <f t="shared" si="133"/>
        <v>0.56944444444444464</v>
      </c>
      <c r="H732" s="17">
        <f t="shared" si="134"/>
        <v>2.0500000000000007</v>
      </c>
      <c r="I732" s="17">
        <f t="shared" si="128"/>
        <v>592.79166666666686</v>
      </c>
      <c r="J732" s="17">
        <f t="shared" si="129"/>
        <v>127.65262500000001</v>
      </c>
      <c r="K732" s="17">
        <f t="shared" si="130"/>
        <v>15.807999999999996</v>
      </c>
      <c r="L732" s="17">
        <f t="shared" si="131"/>
        <v>736.25229166666691</v>
      </c>
      <c r="M732" s="17">
        <f t="shared" si="132"/>
        <v>4.9083486111111121</v>
      </c>
      <c r="N732" s="17"/>
      <c r="O732" s="17"/>
      <c r="AC732">
        <f t="shared" si="124"/>
        <v>0</v>
      </c>
      <c r="AD732">
        <f t="shared" si="125"/>
        <v>24</v>
      </c>
      <c r="AE732">
        <f t="shared" si="126"/>
        <v>6.6666666666666661</v>
      </c>
    </row>
    <row r="733" spans="2:31" x14ac:dyDescent="0.35">
      <c r="B733" s="4" t="s">
        <v>52</v>
      </c>
      <c r="C733" s="4">
        <v>725</v>
      </c>
      <c r="D733" s="4">
        <v>136</v>
      </c>
      <c r="E733" s="11">
        <v>26.6</v>
      </c>
      <c r="F733" s="24">
        <f t="shared" si="127"/>
        <v>7.3888888888888893</v>
      </c>
      <c r="G733" s="17">
        <f t="shared" si="133"/>
        <v>0.8194444444444442</v>
      </c>
      <c r="H733" s="17">
        <f t="shared" si="134"/>
        <v>2.9499999999999993</v>
      </c>
      <c r="I733" s="17">
        <f t="shared" si="128"/>
        <v>853.0416666666664</v>
      </c>
      <c r="J733" s="17">
        <f t="shared" si="129"/>
        <v>127.65262500000001</v>
      </c>
      <c r="K733" s="17">
        <f t="shared" si="130"/>
        <v>19.418591111111112</v>
      </c>
      <c r="L733" s="17">
        <f t="shared" si="131"/>
        <v>1000.1128827777776</v>
      </c>
      <c r="M733" s="17">
        <f t="shared" si="132"/>
        <v>7.3897229671913571</v>
      </c>
      <c r="N733" s="17"/>
      <c r="O733" s="17"/>
      <c r="AC733">
        <f t="shared" si="124"/>
        <v>0</v>
      </c>
      <c r="AD733">
        <f t="shared" si="125"/>
        <v>26.6</v>
      </c>
      <c r="AE733">
        <f t="shared" si="126"/>
        <v>7.3888888888888893</v>
      </c>
    </row>
    <row r="734" spans="2:31" x14ac:dyDescent="0.35">
      <c r="B734" s="4" t="s">
        <v>52</v>
      </c>
      <c r="C734" s="4">
        <v>726</v>
      </c>
      <c r="D734" s="4">
        <v>137</v>
      </c>
      <c r="E734" s="11">
        <v>29.9</v>
      </c>
      <c r="F734" s="24">
        <f t="shared" si="127"/>
        <v>8.3055555555555554</v>
      </c>
      <c r="G734" s="17">
        <f t="shared" si="133"/>
        <v>1.1388888888888882</v>
      </c>
      <c r="H734" s="17">
        <f t="shared" si="134"/>
        <v>4.0999999999999979</v>
      </c>
      <c r="I734" s="17">
        <f t="shared" si="128"/>
        <v>1185.5833333333326</v>
      </c>
      <c r="J734" s="17">
        <f t="shared" si="129"/>
        <v>127.65262500000001</v>
      </c>
      <c r="K734" s="17">
        <f t="shared" si="130"/>
        <v>24.535607777777773</v>
      </c>
      <c r="L734" s="17">
        <f t="shared" si="131"/>
        <v>1337.7715661111104</v>
      </c>
      <c r="M734" s="17">
        <f t="shared" si="132"/>
        <v>11.110936062978388</v>
      </c>
      <c r="N734" s="17"/>
      <c r="O734" s="17"/>
      <c r="AC734">
        <f t="shared" si="124"/>
        <v>0</v>
      </c>
      <c r="AD734">
        <f t="shared" si="125"/>
        <v>29.9</v>
      </c>
      <c r="AE734">
        <f t="shared" si="126"/>
        <v>8.3055555555555554</v>
      </c>
    </row>
    <row r="735" spans="2:31" x14ac:dyDescent="0.35">
      <c r="B735" s="4" t="s">
        <v>52</v>
      </c>
      <c r="C735" s="4">
        <v>727</v>
      </c>
      <c r="D735" s="4">
        <v>138</v>
      </c>
      <c r="E735" s="11">
        <v>34.799999999999997</v>
      </c>
      <c r="F735" s="24">
        <f t="shared" si="127"/>
        <v>9.6666666666666661</v>
      </c>
      <c r="G735" s="17">
        <f t="shared" si="133"/>
        <v>1.0972222222222221</v>
      </c>
      <c r="H735" s="17">
        <f t="shared" si="134"/>
        <v>3.9499999999999993</v>
      </c>
      <c r="I735" s="17">
        <f t="shared" si="128"/>
        <v>1142.2083333333333</v>
      </c>
      <c r="J735" s="17">
        <f t="shared" si="129"/>
        <v>127.65262500000001</v>
      </c>
      <c r="K735" s="17">
        <f t="shared" si="130"/>
        <v>33.236319999999992</v>
      </c>
      <c r="L735" s="17">
        <f t="shared" si="131"/>
        <v>1303.0972783333332</v>
      </c>
      <c r="M735" s="17">
        <f t="shared" si="132"/>
        <v>12.596607023888886</v>
      </c>
      <c r="N735" s="17"/>
      <c r="O735" s="17"/>
      <c r="AC735">
        <f t="shared" si="124"/>
        <v>0</v>
      </c>
      <c r="AD735">
        <f t="shared" si="125"/>
        <v>34.799999999999997</v>
      </c>
      <c r="AE735">
        <f t="shared" si="126"/>
        <v>9.6666666666666661</v>
      </c>
    </row>
    <row r="736" spans="2:31" x14ac:dyDescent="0.35">
      <c r="B736" s="4" t="s">
        <v>52</v>
      </c>
      <c r="C736" s="4">
        <v>728</v>
      </c>
      <c r="D736" s="4">
        <v>139</v>
      </c>
      <c r="E736" s="11">
        <v>37.799999999999997</v>
      </c>
      <c r="F736" s="24">
        <f t="shared" si="127"/>
        <v>10.499999999999998</v>
      </c>
      <c r="G736" s="17">
        <f t="shared" si="133"/>
        <v>0.75000000000000078</v>
      </c>
      <c r="H736" s="17">
        <f t="shared" si="134"/>
        <v>2.7000000000000028</v>
      </c>
      <c r="I736" s="17">
        <f t="shared" si="128"/>
        <v>780.7500000000008</v>
      </c>
      <c r="J736" s="17">
        <f t="shared" si="129"/>
        <v>127.65262500000001</v>
      </c>
      <c r="K736" s="17">
        <f t="shared" si="130"/>
        <v>39.213719999999988</v>
      </c>
      <c r="L736" s="17">
        <f t="shared" si="131"/>
        <v>947.61634500000082</v>
      </c>
      <c r="M736" s="17">
        <f t="shared" si="132"/>
        <v>9.9499716225000068</v>
      </c>
      <c r="N736" s="17"/>
      <c r="O736" s="17"/>
      <c r="AC736">
        <f t="shared" si="124"/>
        <v>0</v>
      </c>
      <c r="AD736">
        <f t="shared" si="125"/>
        <v>37.799999999999997</v>
      </c>
      <c r="AE736">
        <f t="shared" si="126"/>
        <v>10.499999999999998</v>
      </c>
    </row>
    <row r="737" spans="2:31" x14ac:dyDescent="0.35">
      <c r="B737" s="4" t="s">
        <v>52</v>
      </c>
      <c r="C737" s="4">
        <v>729</v>
      </c>
      <c r="D737" s="4">
        <v>140</v>
      </c>
      <c r="E737" s="11">
        <v>40.200000000000003</v>
      </c>
      <c r="F737" s="24">
        <f t="shared" si="127"/>
        <v>11.166666666666668</v>
      </c>
      <c r="G737" s="17">
        <f t="shared" si="133"/>
        <v>0.52777777777777835</v>
      </c>
      <c r="H737" s="17">
        <f t="shared" si="134"/>
        <v>1.9000000000000021</v>
      </c>
      <c r="I737" s="17">
        <f t="shared" si="128"/>
        <v>549.41666666666731</v>
      </c>
      <c r="J737" s="17">
        <f t="shared" si="129"/>
        <v>127.65262500000001</v>
      </c>
      <c r="K737" s="17">
        <f t="shared" si="130"/>
        <v>44.351320000000008</v>
      </c>
      <c r="L737" s="17">
        <f t="shared" si="131"/>
        <v>721.42061166666736</v>
      </c>
      <c r="M737" s="17">
        <f t="shared" si="132"/>
        <v>8.0558634969444523</v>
      </c>
      <c r="N737" s="17"/>
      <c r="O737" s="17"/>
      <c r="AC737">
        <f t="shared" si="124"/>
        <v>0</v>
      </c>
      <c r="AD737">
        <f t="shared" si="125"/>
        <v>40.200000000000003</v>
      </c>
      <c r="AE737">
        <f t="shared" si="126"/>
        <v>11.166666666666668</v>
      </c>
    </row>
    <row r="738" spans="2:31" x14ac:dyDescent="0.35">
      <c r="B738" s="4" t="s">
        <v>52</v>
      </c>
      <c r="C738" s="4">
        <v>730</v>
      </c>
      <c r="D738" s="4">
        <v>141</v>
      </c>
      <c r="E738" s="11">
        <v>41.6</v>
      </c>
      <c r="F738" s="24">
        <f t="shared" si="127"/>
        <v>11.555555555555555</v>
      </c>
      <c r="G738" s="17">
        <f t="shared" si="133"/>
        <v>0.23611111111111052</v>
      </c>
      <c r="H738" s="17">
        <f t="shared" si="134"/>
        <v>0.84999999999999787</v>
      </c>
      <c r="I738" s="17">
        <f t="shared" si="128"/>
        <v>245.79166666666606</v>
      </c>
      <c r="J738" s="17">
        <f t="shared" si="129"/>
        <v>127.65262500000001</v>
      </c>
      <c r="K738" s="17">
        <f t="shared" si="130"/>
        <v>47.494257777777776</v>
      </c>
      <c r="L738" s="17">
        <f t="shared" si="131"/>
        <v>420.93854944444382</v>
      </c>
      <c r="M738" s="17">
        <f t="shared" si="132"/>
        <v>4.8641787935802396</v>
      </c>
      <c r="N738" s="17"/>
      <c r="O738" s="17"/>
      <c r="AC738">
        <f t="shared" si="124"/>
        <v>0</v>
      </c>
      <c r="AD738">
        <f t="shared" si="125"/>
        <v>41.6</v>
      </c>
      <c r="AE738">
        <f t="shared" si="126"/>
        <v>11.555555555555555</v>
      </c>
    </row>
    <row r="739" spans="2:31" x14ac:dyDescent="0.35">
      <c r="B739" s="4" t="s">
        <v>52</v>
      </c>
      <c r="C739" s="4">
        <v>731</v>
      </c>
      <c r="D739" s="4">
        <v>142</v>
      </c>
      <c r="E739" s="11">
        <v>41.9</v>
      </c>
      <c r="F739" s="24">
        <f t="shared" si="127"/>
        <v>11.638888888888888</v>
      </c>
      <c r="G739" s="17">
        <f t="shared" si="133"/>
        <v>5.5555555555555358E-2</v>
      </c>
      <c r="H739" s="17">
        <f t="shared" si="134"/>
        <v>0.19999999999999929</v>
      </c>
      <c r="I739" s="17">
        <f t="shared" si="128"/>
        <v>57.83333333333313</v>
      </c>
      <c r="J739" s="17">
        <f t="shared" si="129"/>
        <v>127.65262500000001</v>
      </c>
      <c r="K739" s="17">
        <f t="shared" si="130"/>
        <v>48.181741111111101</v>
      </c>
      <c r="L739" s="17">
        <f t="shared" si="131"/>
        <v>233.66769944444425</v>
      </c>
      <c r="M739" s="17">
        <f t="shared" si="132"/>
        <v>2.7196323907561704</v>
      </c>
      <c r="N739" s="17"/>
      <c r="O739" s="17"/>
      <c r="AC739">
        <f t="shared" si="124"/>
        <v>0</v>
      </c>
      <c r="AD739">
        <f t="shared" si="125"/>
        <v>41.9</v>
      </c>
      <c r="AE739">
        <f t="shared" si="126"/>
        <v>11.638888888888888</v>
      </c>
    </row>
    <row r="740" spans="2:31" x14ac:dyDescent="0.35">
      <c r="B740" s="4" t="s">
        <v>52</v>
      </c>
      <c r="C740" s="4">
        <v>732</v>
      </c>
      <c r="D740" s="4">
        <v>143</v>
      </c>
      <c r="E740" s="11">
        <v>42</v>
      </c>
      <c r="F740" s="24">
        <f t="shared" si="127"/>
        <v>11.666666666666666</v>
      </c>
      <c r="G740" s="17">
        <f t="shared" si="133"/>
        <v>4.1666666666667261E-2</v>
      </c>
      <c r="H740" s="17">
        <f t="shared" si="134"/>
        <v>0.15000000000000213</v>
      </c>
      <c r="I740" s="17">
        <f t="shared" si="128"/>
        <v>43.375000000000618</v>
      </c>
      <c r="J740" s="17">
        <f t="shared" si="129"/>
        <v>127.65262500000001</v>
      </c>
      <c r="K740" s="17">
        <f t="shared" si="130"/>
        <v>48.411999999999992</v>
      </c>
      <c r="L740" s="17">
        <f t="shared" si="131"/>
        <v>219.4396250000006</v>
      </c>
      <c r="M740" s="17">
        <f t="shared" si="132"/>
        <v>2.56012895833334</v>
      </c>
      <c r="N740" s="17"/>
      <c r="O740" s="17"/>
      <c r="AC740">
        <f t="shared" si="124"/>
        <v>0</v>
      </c>
      <c r="AD740">
        <f t="shared" si="125"/>
        <v>42</v>
      </c>
      <c r="AE740">
        <f t="shared" si="126"/>
        <v>11.666666666666666</v>
      </c>
    </row>
    <row r="741" spans="2:31" x14ac:dyDescent="0.35">
      <c r="B741" s="4" t="s">
        <v>52</v>
      </c>
      <c r="C741" s="4">
        <v>733</v>
      </c>
      <c r="D741" s="4">
        <v>144</v>
      </c>
      <c r="E741" s="11">
        <v>42.2</v>
      </c>
      <c r="F741" s="24">
        <f t="shared" si="127"/>
        <v>11.722222222222223</v>
      </c>
      <c r="G741" s="17">
        <f t="shared" si="133"/>
        <v>5.5555555555555358E-2</v>
      </c>
      <c r="H741" s="17">
        <f t="shared" si="134"/>
        <v>0.19999999999999929</v>
      </c>
      <c r="I741" s="17">
        <f t="shared" si="128"/>
        <v>57.83333333333313</v>
      </c>
      <c r="J741" s="17">
        <f t="shared" si="129"/>
        <v>127.65262500000001</v>
      </c>
      <c r="K741" s="17">
        <f t="shared" si="130"/>
        <v>48.874164444444446</v>
      </c>
      <c r="L741" s="17">
        <f t="shared" si="131"/>
        <v>234.36012277777758</v>
      </c>
      <c r="M741" s="17">
        <f t="shared" si="132"/>
        <v>2.7472214392283933</v>
      </c>
      <c r="N741" s="17"/>
      <c r="O741" s="17"/>
      <c r="AC741">
        <f t="shared" si="124"/>
        <v>0</v>
      </c>
      <c r="AD741">
        <f t="shared" si="125"/>
        <v>42.2</v>
      </c>
      <c r="AE741">
        <f t="shared" si="126"/>
        <v>11.722222222222223</v>
      </c>
    </row>
    <row r="742" spans="2:31" x14ac:dyDescent="0.35">
      <c r="B742" s="4" t="s">
        <v>52</v>
      </c>
      <c r="C742" s="4">
        <v>734</v>
      </c>
      <c r="D742" s="4">
        <v>145</v>
      </c>
      <c r="E742" s="11">
        <v>42.4</v>
      </c>
      <c r="F742" s="24">
        <f t="shared" si="127"/>
        <v>11.777777777777777</v>
      </c>
      <c r="G742" s="17">
        <f t="shared" si="133"/>
        <v>6.9444444444444448E-2</v>
      </c>
      <c r="H742" s="17">
        <f t="shared" si="134"/>
        <v>0.25</v>
      </c>
      <c r="I742" s="17">
        <f t="shared" si="128"/>
        <v>72.291666666666671</v>
      </c>
      <c r="J742" s="17">
        <f t="shared" si="129"/>
        <v>127.65262500000001</v>
      </c>
      <c r="K742" s="17">
        <f t="shared" si="130"/>
        <v>49.338524444444431</v>
      </c>
      <c r="L742" s="17">
        <f t="shared" si="131"/>
        <v>249.28281611111112</v>
      </c>
      <c r="M742" s="17">
        <f t="shared" si="132"/>
        <v>2.9359976119753082</v>
      </c>
      <c r="N742" s="17"/>
      <c r="O742" s="17"/>
      <c r="AC742">
        <f t="shared" si="124"/>
        <v>0</v>
      </c>
      <c r="AD742">
        <f t="shared" si="125"/>
        <v>42.4</v>
      </c>
      <c r="AE742">
        <f t="shared" si="126"/>
        <v>11.777777777777777</v>
      </c>
    </row>
    <row r="743" spans="2:31" x14ac:dyDescent="0.35">
      <c r="B743" s="4" t="s">
        <v>52</v>
      </c>
      <c r="C743" s="4">
        <v>735</v>
      </c>
      <c r="D743" s="4">
        <v>146</v>
      </c>
      <c r="E743" s="11">
        <v>42.7</v>
      </c>
      <c r="F743" s="24">
        <f t="shared" si="127"/>
        <v>11.861111111111112</v>
      </c>
      <c r="G743" s="17">
        <f t="shared" si="133"/>
        <v>9.7222222222222612E-2</v>
      </c>
      <c r="H743" s="17">
        <f t="shared" si="134"/>
        <v>0.35000000000000142</v>
      </c>
      <c r="I743" s="17">
        <f t="shared" si="128"/>
        <v>101.20833333333374</v>
      </c>
      <c r="J743" s="17">
        <f t="shared" si="129"/>
        <v>127.65262500000001</v>
      </c>
      <c r="K743" s="17">
        <f t="shared" si="130"/>
        <v>50.039181111111127</v>
      </c>
      <c r="L743" s="17">
        <f t="shared" si="131"/>
        <v>278.9001394444449</v>
      </c>
      <c r="M743" s="17">
        <f t="shared" si="132"/>
        <v>3.3080655428549441</v>
      </c>
      <c r="N743" s="17"/>
      <c r="O743" s="17"/>
      <c r="AC743">
        <f t="shared" si="124"/>
        <v>0</v>
      </c>
      <c r="AD743">
        <f t="shared" si="125"/>
        <v>42.7</v>
      </c>
      <c r="AE743">
        <f t="shared" si="126"/>
        <v>11.861111111111112</v>
      </c>
    </row>
    <row r="744" spans="2:31" x14ac:dyDescent="0.35">
      <c r="B744" s="4" t="s">
        <v>52</v>
      </c>
      <c r="C744" s="4">
        <v>736</v>
      </c>
      <c r="D744" s="4">
        <v>147</v>
      </c>
      <c r="E744" s="11">
        <v>43.1</v>
      </c>
      <c r="F744" s="24">
        <f t="shared" si="127"/>
        <v>11.972222222222223</v>
      </c>
      <c r="G744" s="17">
        <f t="shared" si="133"/>
        <v>0.1388888888888889</v>
      </c>
      <c r="H744" s="17">
        <f t="shared" si="134"/>
        <v>0.5</v>
      </c>
      <c r="I744" s="17">
        <f t="shared" si="128"/>
        <v>144.58333333333334</v>
      </c>
      <c r="J744" s="17">
        <f t="shared" si="129"/>
        <v>127.65262500000001</v>
      </c>
      <c r="K744" s="17">
        <f t="shared" si="130"/>
        <v>50.981074444444452</v>
      </c>
      <c r="L744" s="17">
        <f t="shared" si="131"/>
        <v>323.21703277777783</v>
      </c>
      <c r="M744" s="17">
        <f t="shared" si="132"/>
        <v>3.8696261424228404</v>
      </c>
      <c r="N744" s="17"/>
      <c r="O744" s="17"/>
      <c r="AC744">
        <f t="shared" si="124"/>
        <v>0</v>
      </c>
      <c r="AD744">
        <f t="shared" si="125"/>
        <v>43.1</v>
      </c>
      <c r="AE744">
        <f t="shared" si="126"/>
        <v>11.972222222222223</v>
      </c>
    </row>
    <row r="745" spans="2:31" x14ac:dyDescent="0.35">
      <c r="B745" s="4" t="s">
        <v>52</v>
      </c>
      <c r="C745" s="4">
        <v>737</v>
      </c>
      <c r="D745" s="4">
        <v>148</v>
      </c>
      <c r="E745" s="11">
        <v>43.7</v>
      </c>
      <c r="F745" s="24">
        <f t="shared" si="127"/>
        <v>12.138888888888889</v>
      </c>
      <c r="G745" s="17">
        <f t="shared" si="133"/>
        <v>0.12499999999999981</v>
      </c>
      <c r="H745" s="17">
        <f t="shared" si="134"/>
        <v>0.44999999999999929</v>
      </c>
      <c r="I745" s="17">
        <f t="shared" si="128"/>
        <v>130.1249999999998</v>
      </c>
      <c r="J745" s="17">
        <f t="shared" si="129"/>
        <v>127.65262500000001</v>
      </c>
      <c r="K745" s="17">
        <f t="shared" si="130"/>
        <v>52.410381111111114</v>
      </c>
      <c r="L745" s="17">
        <f t="shared" si="131"/>
        <v>310.18800611111095</v>
      </c>
      <c r="M745" s="17">
        <f t="shared" si="132"/>
        <v>3.7653377408487634</v>
      </c>
      <c r="N745" s="17"/>
      <c r="O745" s="17"/>
      <c r="AC745">
        <f t="shared" si="124"/>
        <v>0</v>
      </c>
      <c r="AD745">
        <f t="shared" si="125"/>
        <v>43.7</v>
      </c>
      <c r="AE745">
        <f t="shared" si="126"/>
        <v>12.138888888888889</v>
      </c>
    </row>
    <row r="746" spans="2:31" x14ac:dyDescent="0.35">
      <c r="B746" s="4" t="s">
        <v>52</v>
      </c>
      <c r="C746" s="4">
        <v>738</v>
      </c>
      <c r="D746" s="4">
        <v>149</v>
      </c>
      <c r="E746" s="11">
        <v>44</v>
      </c>
      <c r="F746" s="24">
        <f t="shared" si="127"/>
        <v>12.222222222222221</v>
      </c>
      <c r="G746" s="17">
        <f t="shared" si="133"/>
        <v>5.5555555555555358E-2</v>
      </c>
      <c r="H746" s="17">
        <f t="shared" si="134"/>
        <v>0.19999999999999929</v>
      </c>
      <c r="I746" s="17">
        <f t="shared" si="128"/>
        <v>57.83333333333313</v>
      </c>
      <c r="J746" s="17">
        <f t="shared" si="129"/>
        <v>127.65262500000001</v>
      </c>
      <c r="K746" s="17">
        <f t="shared" si="130"/>
        <v>53.132444444444438</v>
      </c>
      <c r="L746" s="17">
        <f t="shared" si="131"/>
        <v>238.61840277777759</v>
      </c>
      <c r="M746" s="17">
        <f t="shared" si="132"/>
        <v>2.916447145061726</v>
      </c>
      <c r="N746" s="17"/>
      <c r="O746" s="17"/>
      <c r="AC746">
        <f t="shared" si="124"/>
        <v>0</v>
      </c>
      <c r="AD746">
        <f t="shared" si="125"/>
        <v>44</v>
      </c>
      <c r="AE746">
        <f t="shared" si="126"/>
        <v>12.222222222222221</v>
      </c>
    </row>
    <row r="747" spans="2:31" x14ac:dyDescent="0.35">
      <c r="B747" s="4" t="s">
        <v>52</v>
      </c>
      <c r="C747" s="4">
        <v>739</v>
      </c>
      <c r="D747" s="4">
        <v>150</v>
      </c>
      <c r="E747" s="11">
        <v>44.1</v>
      </c>
      <c r="F747" s="24">
        <f t="shared" si="127"/>
        <v>12.25</v>
      </c>
      <c r="G747" s="17">
        <f t="shared" si="133"/>
        <v>0.18055555555555516</v>
      </c>
      <c r="H747" s="17">
        <f t="shared" si="134"/>
        <v>0.64999999999999858</v>
      </c>
      <c r="I747" s="17">
        <f t="shared" si="128"/>
        <v>187.95833333333292</v>
      </c>
      <c r="J747" s="17">
        <f t="shared" si="129"/>
        <v>127.65262500000001</v>
      </c>
      <c r="K747" s="17">
        <f t="shared" si="130"/>
        <v>53.374229999999997</v>
      </c>
      <c r="L747" s="17">
        <f t="shared" si="131"/>
        <v>368.98518833333293</v>
      </c>
      <c r="M747" s="17">
        <f t="shared" si="132"/>
        <v>4.5200685570833281</v>
      </c>
      <c r="N747" s="17"/>
      <c r="O747" s="17"/>
      <c r="AC747">
        <f t="shared" si="124"/>
        <v>0</v>
      </c>
      <c r="AD747">
        <f t="shared" si="125"/>
        <v>44.1</v>
      </c>
      <c r="AE747">
        <f t="shared" si="126"/>
        <v>12.25</v>
      </c>
    </row>
    <row r="748" spans="2:31" x14ac:dyDescent="0.35">
      <c r="B748" s="4" t="s">
        <v>52</v>
      </c>
      <c r="C748" s="4">
        <v>740</v>
      </c>
      <c r="D748" s="4">
        <v>151</v>
      </c>
      <c r="E748" s="11">
        <v>45.3</v>
      </c>
      <c r="F748" s="24">
        <f t="shared" si="127"/>
        <v>12.583333333333332</v>
      </c>
      <c r="G748" s="17">
        <f t="shared" si="133"/>
        <v>0.31944444444444403</v>
      </c>
      <c r="H748" s="17">
        <f t="shared" si="134"/>
        <v>1.1499999999999986</v>
      </c>
      <c r="I748" s="17">
        <f t="shared" si="128"/>
        <v>332.54166666666623</v>
      </c>
      <c r="J748" s="17">
        <f t="shared" si="129"/>
        <v>127.65262500000001</v>
      </c>
      <c r="K748" s="17">
        <f t="shared" si="130"/>
        <v>56.318469999999984</v>
      </c>
      <c r="L748" s="17">
        <f t="shared" si="131"/>
        <v>516.51276166666617</v>
      </c>
      <c r="M748" s="17">
        <f t="shared" si="132"/>
        <v>6.4994522509722152</v>
      </c>
      <c r="N748" s="17"/>
      <c r="O748" s="17"/>
      <c r="AC748">
        <f t="shared" si="124"/>
        <v>0</v>
      </c>
      <c r="AD748">
        <f t="shared" si="125"/>
        <v>45.3</v>
      </c>
      <c r="AE748">
        <f t="shared" si="126"/>
        <v>12.583333333333332</v>
      </c>
    </row>
    <row r="749" spans="2:31" x14ac:dyDescent="0.35">
      <c r="B749" s="4" t="s">
        <v>52</v>
      </c>
      <c r="C749" s="4">
        <v>741</v>
      </c>
      <c r="D749" s="4">
        <v>152</v>
      </c>
      <c r="E749" s="11">
        <v>46.4</v>
      </c>
      <c r="F749" s="24">
        <f t="shared" si="127"/>
        <v>12.888888888888888</v>
      </c>
      <c r="G749" s="17">
        <f t="shared" si="133"/>
        <v>0.26388888888888967</v>
      </c>
      <c r="H749" s="17">
        <f t="shared" si="134"/>
        <v>0.95000000000000284</v>
      </c>
      <c r="I749" s="17">
        <f t="shared" si="128"/>
        <v>274.70833333333417</v>
      </c>
      <c r="J749" s="17">
        <f t="shared" si="129"/>
        <v>127.65262500000001</v>
      </c>
      <c r="K749" s="17">
        <f t="shared" si="130"/>
        <v>59.086791111111097</v>
      </c>
      <c r="L749" s="17">
        <f t="shared" si="131"/>
        <v>461.44774944444526</v>
      </c>
      <c r="M749" s="17">
        <f t="shared" si="132"/>
        <v>5.9475487706172938</v>
      </c>
      <c r="N749" s="17"/>
      <c r="O749" s="17"/>
      <c r="AC749">
        <f t="shared" si="124"/>
        <v>0</v>
      </c>
      <c r="AD749">
        <f t="shared" si="125"/>
        <v>46.4</v>
      </c>
      <c r="AE749">
        <f t="shared" si="126"/>
        <v>12.888888888888888</v>
      </c>
    </row>
    <row r="750" spans="2:31" x14ac:dyDescent="0.35">
      <c r="B750" s="4" t="s">
        <v>52</v>
      </c>
      <c r="C750" s="4">
        <v>742</v>
      </c>
      <c r="D750" s="4">
        <v>153</v>
      </c>
      <c r="E750" s="11">
        <v>47.2</v>
      </c>
      <c r="F750" s="24">
        <f t="shared" si="127"/>
        <v>13.111111111111111</v>
      </c>
      <c r="G750" s="17">
        <f t="shared" si="133"/>
        <v>0.12499999999999981</v>
      </c>
      <c r="H750" s="17">
        <f t="shared" si="134"/>
        <v>0.44999999999999929</v>
      </c>
      <c r="I750" s="17">
        <f t="shared" si="128"/>
        <v>130.1249999999998</v>
      </c>
      <c r="J750" s="17">
        <f t="shared" si="129"/>
        <v>127.65262500000001</v>
      </c>
      <c r="K750" s="17">
        <f t="shared" si="130"/>
        <v>61.141831111111102</v>
      </c>
      <c r="L750" s="17">
        <f t="shared" si="131"/>
        <v>318.91945611111095</v>
      </c>
      <c r="M750" s="17">
        <f t="shared" si="132"/>
        <v>4.1813884245678992</v>
      </c>
      <c r="N750" s="17"/>
      <c r="O750" s="17"/>
      <c r="AC750">
        <f t="shared" si="124"/>
        <v>0</v>
      </c>
      <c r="AD750">
        <f t="shared" si="125"/>
        <v>47.2</v>
      </c>
      <c r="AE750">
        <f t="shared" si="126"/>
        <v>13.111111111111111</v>
      </c>
    </row>
    <row r="751" spans="2:31" x14ac:dyDescent="0.35">
      <c r="B751" s="4" t="s">
        <v>52</v>
      </c>
      <c r="C751" s="4">
        <v>743</v>
      </c>
      <c r="D751" s="4">
        <v>154</v>
      </c>
      <c r="E751" s="11">
        <v>47.3</v>
      </c>
      <c r="F751" s="24">
        <f t="shared" si="127"/>
        <v>13.138888888888888</v>
      </c>
      <c r="G751" s="17">
        <f t="shared" si="133"/>
        <v>2.7777777777777186E-2</v>
      </c>
      <c r="H751" s="17">
        <f t="shared" si="134"/>
        <v>9.9999999999997868E-2</v>
      </c>
      <c r="I751" s="17">
        <f t="shared" si="128"/>
        <v>28.91666666666605</v>
      </c>
      <c r="J751" s="17">
        <f t="shared" si="129"/>
        <v>127.65262500000001</v>
      </c>
      <c r="K751" s="17">
        <f t="shared" si="130"/>
        <v>61.4011811111111</v>
      </c>
      <c r="L751" s="17">
        <f t="shared" si="131"/>
        <v>217.97047277777716</v>
      </c>
      <c r="M751" s="17">
        <f t="shared" si="132"/>
        <v>2.8638898228857941</v>
      </c>
      <c r="N751" s="17"/>
      <c r="O751" s="17"/>
      <c r="AC751">
        <f t="shared" si="124"/>
        <v>0</v>
      </c>
      <c r="AD751">
        <f t="shared" si="125"/>
        <v>47.3</v>
      </c>
      <c r="AE751">
        <f t="shared" si="126"/>
        <v>13.138888888888888</v>
      </c>
    </row>
    <row r="752" spans="2:31" x14ac:dyDescent="0.35">
      <c r="B752" s="4" t="s">
        <v>52</v>
      </c>
      <c r="C752" s="4">
        <v>744</v>
      </c>
      <c r="D752" s="4">
        <v>155</v>
      </c>
      <c r="E752" s="11">
        <v>47.4</v>
      </c>
      <c r="F752" s="24">
        <f t="shared" si="127"/>
        <v>13.166666666666666</v>
      </c>
      <c r="G752" s="17">
        <f t="shared" si="133"/>
        <v>1.3888888888889086E-2</v>
      </c>
      <c r="H752" s="17">
        <f t="shared" si="134"/>
        <v>5.0000000000000711E-2</v>
      </c>
      <c r="I752" s="17">
        <f t="shared" si="128"/>
        <v>14.458333333333538</v>
      </c>
      <c r="J752" s="17">
        <f t="shared" si="129"/>
        <v>127.65262500000001</v>
      </c>
      <c r="K752" s="17">
        <f t="shared" si="130"/>
        <v>61.661079999999991</v>
      </c>
      <c r="L752" s="17">
        <f t="shared" si="131"/>
        <v>203.77203833333354</v>
      </c>
      <c r="M752" s="17">
        <f t="shared" si="132"/>
        <v>2.6829985047222249</v>
      </c>
      <c r="N752" s="17"/>
      <c r="O752" s="17"/>
      <c r="AC752">
        <f t="shared" si="124"/>
        <v>0</v>
      </c>
      <c r="AD752">
        <f t="shared" si="125"/>
        <v>47.4</v>
      </c>
      <c r="AE752">
        <f t="shared" si="126"/>
        <v>13.166666666666666</v>
      </c>
    </row>
    <row r="753" spans="2:31" x14ac:dyDescent="0.35">
      <c r="B753" s="4" t="s">
        <v>52</v>
      </c>
      <c r="C753" s="4">
        <v>745</v>
      </c>
      <c r="D753" s="4">
        <v>156</v>
      </c>
      <c r="E753" s="11">
        <v>47.4</v>
      </c>
      <c r="F753" s="24">
        <f t="shared" si="127"/>
        <v>13.166666666666666</v>
      </c>
      <c r="G753" s="17">
        <f t="shared" si="133"/>
        <v>1.3888888888889086E-2</v>
      </c>
      <c r="H753" s="17">
        <f t="shared" si="134"/>
        <v>5.0000000000000711E-2</v>
      </c>
      <c r="I753" s="17">
        <f t="shared" si="128"/>
        <v>14.458333333333538</v>
      </c>
      <c r="J753" s="17">
        <f t="shared" si="129"/>
        <v>127.65262500000001</v>
      </c>
      <c r="K753" s="17">
        <f t="shared" si="130"/>
        <v>61.661079999999991</v>
      </c>
      <c r="L753" s="17">
        <f t="shared" si="131"/>
        <v>203.77203833333354</v>
      </c>
      <c r="M753" s="17">
        <f t="shared" si="132"/>
        <v>2.6829985047222249</v>
      </c>
      <c r="N753" s="17"/>
      <c r="O753" s="17"/>
      <c r="AC753">
        <f t="shared" si="124"/>
        <v>0</v>
      </c>
      <c r="AD753">
        <f t="shared" si="125"/>
        <v>47.4</v>
      </c>
      <c r="AE753">
        <f t="shared" si="126"/>
        <v>13.166666666666666</v>
      </c>
    </row>
    <row r="754" spans="2:31" x14ac:dyDescent="0.35">
      <c r="B754" s="4" t="s">
        <v>52</v>
      </c>
      <c r="C754" s="4">
        <v>746</v>
      </c>
      <c r="D754" s="4">
        <v>157</v>
      </c>
      <c r="E754" s="11">
        <v>47.5</v>
      </c>
      <c r="F754" s="24">
        <f t="shared" si="127"/>
        <v>13.194444444444445</v>
      </c>
      <c r="G754" s="17">
        <f t="shared" si="133"/>
        <v>6.9444444444444448E-2</v>
      </c>
      <c r="H754" s="17">
        <f t="shared" si="134"/>
        <v>0.25</v>
      </c>
      <c r="I754" s="17">
        <f t="shared" si="128"/>
        <v>72.291666666666671</v>
      </c>
      <c r="J754" s="17">
        <f t="shared" si="129"/>
        <v>127.65262500000001</v>
      </c>
      <c r="K754" s="17">
        <f t="shared" si="130"/>
        <v>61.921527777777776</v>
      </c>
      <c r="L754" s="17">
        <f t="shared" si="131"/>
        <v>261.86581944444447</v>
      </c>
      <c r="M754" s="17">
        <f t="shared" si="132"/>
        <v>3.4551740065586425</v>
      </c>
      <c r="N754" s="17"/>
      <c r="O754" s="17"/>
      <c r="AC754">
        <f t="shared" si="124"/>
        <v>0</v>
      </c>
      <c r="AD754">
        <f t="shared" si="125"/>
        <v>47.5</v>
      </c>
      <c r="AE754">
        <f t="shared" si="126"/>
        <v>13.194444444444445</v>
      </c>
    </row>
    <row r="755" spans="2:31" x14ac:dyDescent="0.35">
      <c r="B755" s="4" t="s">
        <v>52</v>
      </c>
      <c r="C755" s="4">
        <v>747</v>
      </c>
      <c r="D755" s="4">
        <v>158</v>
      </c>
      <c r="E755" s="11">
        <v>47.9</v>
      </c>
      <c r="F755" s="24">
        <f t="shared" si="127"/>
        <v>13.305555555555555</v>
      </c>
      <c r="G755" s="17">
        <f t="shared" si="133"/>
        <v>0.15277777777777798</v>
      </c>
      <c r="H755" s="17">
        <f t="shared" si="134"/>
        <v>0.55000000000000071</v>
      </c>
      <c r="I755" s="17">
        <f t="shared" si="128"/>
        <v>159.04166666666688</v>
      </c>
      <c r="J755" s="17">
        <f t="shared" si="129"/>
        <v>127.65262500000001</v>
      </c>
      <c r="K755" s="17">
        <f t="shared" si="130"/>
        <v>62.968807777777783</v>
      </c>
      <c r="L755" s="17">
        <f t="shared" si="131"/>
        <v>349.6630994444447</v>
      </c>
      <c r="M755" s="17">
        <f t="shared" si="132"/>
        <v>4.6524617953858058</v>
      </c>
      <c r="N755" s="17"/>
      <c r="O755" s="17"/>
      <c r="AC755">
        <f t="shared" si="124"/>
        <v>0</v>
      </c>
      <c r="AD755">
        <f t="shared" si="125"/>
        <v>47.9</v>
      </c>
      <c r="AE755">
        <f t="shared" si="126"/>
        <v>13.305555555555555</v>
      </c>
    </row>
    <row r="756" spans="2:31" x14ac:dyDescent="0.35">
      <c r="B756" s="4" t="s">
        <v>52</v>
      </c>
      <c r="C756" s="4">
        <v>748</v>
      </c>
      <c r="D756" s="4">
        <v>159</v>
      </c>
      <c r="E756" s="11">
        <v>48.6</v>
      </c>
      <c r="F756" s="24">
        <f t="shared" si="127"/>
        <v>13.5</v>
      </c>
      <c r="G756" s="17">
        <f t="shared" si="133"/>
        <v>0.20833333333333331</v>
      </c>
      <c r="H756" s="17">
        <f t="shared" si="134"/>
        <v>0.75</v>
      </c>
      <c r="I756" s="17">
        <f t="shared" si="128"/>
        <v>216.87499999999997</v>
      </c>
      <c r="J756" s="17">
        <f t="shared" si="129"/>
        <v>127.65262500000001</v>
      </c>
      <c r="K756" s="17">
        <f t="shared" si="130"/>
        <v>64.822680000000005</v>
      </c>
      <c r="L756" s="17">
        <f t="shared" si="131"/>
        <v>409.35030499999999</v>
      </c>
      <c r="M756" s="17">
        <f t="shared" si="132"/>
        <v>5.5262291174999998</v>
      </c>
      <c r="N756" s="17"/>
      <c r="O756" s="17"/>
      <c r="AC756">
        <f t="shared" si="124"/>
        <v>0</v>
      </c>
      <c r="AD756">
        <f t="shared" si="125"/>
        <v>48.6</v>
      </c>
      <c r="AE756">
        <f t="shared" si="126"/>
        <v>13.5</v>
      </c>
    </row>
    <row r="757" spans="2:31" x14ac:dyDescent="0.35">
      <c r="B757" s="4" t="s">
        <v>52</v>
      </c>
      <c r="C757" s="4">
        <v>749</v>
      </c>
      <c r="D757" s="4">
        <v>160</v>
      </c>
      <c r="E757" s="11">
        <v>49.4</v>
      </c>
      <c r="F757" s="24">
        <f t="shared" si="127"/>
        <v>13.722222222222221</v>
      </c>
      <c r="G757" s="17">
        <f t="shared" si="133"/>
        <v>0.16666666666666607</v>
      </c>
      <c r="H757" s="17">
        <f t="shared" si="134"/>
        <v>0.59999999999999787</v>
      </c>
      <c r="I757" s="17">
        <f t="shared" si="128"/>
        <v>173.49999999999937</v>
      </c>
      <c r="J757" s="17">
        <f t="shared" si="129"/>
        <v>127.65262500000001</v>
      </c>
      <c r="K757" s="17">
        <f t="shared" si="130"/>
        <v>66.974324444444434</v>
      </c>
      <c r="L757" s="17">
        <f t="shared" si="131"/>
        <v>368.12694944444382</v>
      </c>
      <c r="M757" s="17">
        <f t="shared" si="132"/>
        <v>5.0515198062654232</v>
      </c>
      <c r="N757" s="17"/>
      <c r="O757" s="17"/>
      <c r="AC757">
        <f t="shared" si="124"/>
        <v>0</v>
      </c>
      <c r="AD757">
        <f t="shared" si="125"/>
        <v>49.4</v>
      </c>
      <c r="AE757">
        <f t="shared" si="126"/>
        <v>13.722222222222221</v>
      </c>
    </row>
    <row r="758" spans="2:31" x14ac:dyDescent="0.35">
      <c r="B758" s="4" t="s">
        <v>52</v>
      </c>
      <c r="C758" s="4">
        <v>750</v>
      </c>
      <c r="D758" s="4">
        <v>161</v>
      </c>
      <c r="E758" s="11">
        <v>49.8</v>
      </c>
      <c r="F758" s="24">
        <f t="shared" si="127"/>
        <v>13.833333333333332</v>
      </c>
      <c r="G758" s="17">
        <f t="shared" si="133"/>
        <v>5.5555555555555358E-2</v>
      </c>
      <c r="H758" s="17">
        <f t="shared" si="134"/>
        <v>0.19999999999999929</v>
      </c>
      <c r="I758" s="17">
        <f t="shared" si="128"/>
        <v>57.83333333333313</v>
      </c>
      <c r="J758" s="17">
        <f t="shared" si="129"/>
        <v>127.65262500000001</v>
      </c>
      <c r="K758" s="17">
        <f t="shared" si="130"/>
        <v>68.06331999999999</v>
      </c>
      <c r="L758" s="17">
        <f t="shared" si="131"/>
        <v>253.54927833333312</v>
      </c>
      <c r="M758" s="17">
        <f t="shared" si="132"/>
        <v>3.5074316836111081</v>
      </c>
      <c r="N758" s="17"/>
      <c r="O758" s="17"/>
      <c r="AC758">
        <f t="shared" si="124"/>
        <v>0</v>
      </c>
      <c r="AD758">
        <f t="shared" si="125"/>
        <v>49.8</v>
      </c>
      <c r="AE758">
        <f t="shared" si="126"/>
        <v>13.833333333333332</v>
      </c>
    </row>
    <row r="759" spans="2:31" x14ac:dyDescent="0.35">
      <c r="B759" s="4" t="s">
        <v>52</v>
      </c>
      <c r="C759" s="4">
        <v>751</v>
      </c>
      <c r="D759" s="4">
        <v>162</v>
      </c>
      <c r="E759" s="11">
        <v>49.8</v>
      </c>
      <c r="F759" s="24">
        <f t="shared" si="127"/>
        <v>13.833333333333332</v>
      </c>
      <c r="G759" s="17">
        <f t="shared" si="133"/>
        <v>-1.3888888888888099E-2</v>
      </c>
      <c r="H759" s="17">
        <f t="shared" si="134"/>
        <v>-4.9999999999997158E-2</v>
      </c>
      <c r="I759" s="17">
        <f t="shared" si="128"/>
        <v>-14.458333333332511</v>
      </c>
      <c r="J759" s="17">
        <f t="shared" si="129"/>
        <v>127.65262500000001</v>
      </c>
      <c r="K759" s="17">
        <f t="shared" si="130"/>
        <v>68.06331999999999</v>
      </c>
      <c r="L759" s="17">
        <f t="shared" si="131"/>
        <v>181.25761166666751</v>
      </c>
      <c r="M759" s="17">
        <f t="shared" si="132"/>
        <v>2.5073969613889004</v>
      </c>
      <c r="N759" s="17"/>
      <c r="O759" s="17"/>
      <c r="AC759">
        <f t="shared" si="124"/>
        <v>0</v>
      </c>
      <c r="AD759">
        <f t="shared" si="125"/>
        <v>49.8</v>
      </c>
      <c r="AE759">
        <f t="shared" si="126"/>
        <v>13.833333333333332</v>
      </c>
    </row>
    <row r="760" spans="2:31" x14ac:dyDescent="0.35">
      <c r="B760" s="4" t="s">
        <v>52</v>
      </c>
      <c r="C760" s="4">
        <v>752</v>
      </c>
      <c r="D760" s="4">
        <v>163</v>
      </c>
      <c r="E760" s="11">
        <v>49.7</v>
      </c>
      <c r="F760" s="24">
        <f t="shared" si="127"/>
        <v>13.805555555555555</v>
      </c>
      <c r="G760" s="17">
        <f t="shared" si="133"/>
        <v>-6.9444444444444448E-2</v>
      </c>
      <c r="H760" s="17">
        <f t="shared" si="134"/>
        <v>-0.25</v>
      </c>
      <c r="I760" s="17">
        <f t="shared" si="128"/>
        <v>-72.291666666666671</v>
      </c>
      <c r="J760" s="17">
        <f t="shared" si="129"/>
        <v>127.65262500000001</v>
      </c>
      <c r="K760" s="17">
        <f t="shared" si="130"/>
        <v>67.790247777777779</v>
      </c>
      <c r="L760" s="17">
        <f t="shared" si="131"/>
        <v>123.15120611111112</v>
      </c>
      <c r="M760" s="17">
        <f t="shared" si="132"/>
        <v>1.7001708177006174</v>
      </c>
      <c r="N760" s="17"/>
      <c r="O760" s="17"/>
      <c r="AC760">
        <f t="shared" si="124"/>
        <v>0</v>
      </c>
      <c r="AD760">
        <f t="shared" si="125"/>
        <v>49.7</v>
      </c>
      <c r="AE760">
        <f t="shared" si="126"/>
        <v>13.805555555555555</v>
      </c>
    </row>
    <row r="761" spans="2:31" x14ac:dyDescent="0.35">
      <c r="B761" s="4" t="s">
        <v>52</v>
      </c>
      <c r="C761" s="4">
        <v>753</v>
      </c>
      <c r="D761" s="4">
        <v>164</v>
      </c>
      <c r="E761" s="11">
        <v>49.3</v>
      </c>
      <c r="F761" s="24">
        <f t="shared" si="127"/>
        <v>13.694444444444443</v>
      </c>
      <c r="G761" s="17">
        <f t="shared" si="133"/>
        <v>-0.16666666666666705</v>
      </c>
      <c r="H761" s="17">
        <f t="shared" si="134"/>
        <v>-0.60000000000000142</v>
      </c>
      <c r="I761" s="17">
        <f t="shared" si="128"/>
        <v>-173.5000000000004</v>
      </c>
      <c r="J761" s="17">
        <f t="shared" si="129"/>
        <v>127.65262500000001</v>
      </c>
      <c r="K761" s="17">
        <f t="shared" si="130"/>
        <v>66.703447777777754</v>
      </c>
      <c r="L761" s="17">
        <f t="shared" si="131"/>
        <v>20.856072777777371</v>
      </c>
      <c r="M761" s="17">
        <f t="shared" si="132"/>
        <v>0.28561232998456226</v>
      </c>
      <c r="N761" s="17"/>
      <c r="O761" s="17"/>
      <c r="AC761">
        <f t="shared" si="124"/>
        <v>0</v>
      </c>
      <c r="AD761">
        <f t="shared" si="125"/>
        <v>49.3</v>
      </c>
      <c r="AE761">
        <f t="shared" si="126"/>
        <v>13.694444444444443</v>
      </c>
    </row>
    <row r="762" spans="2:31" x14ac:dyDescent="0.35">
      <c r="B762" s="4" t="s">
        <v>52</v>
      </c>
      <c r="C762" s="4">
        <v>754</v>
      </c>
      <c r="D762" s="4">
        <v>165</v>
      </c>
      <c r="E762" s="11">
        <v>48.5</v>
      </c>
      <c r="F762" s="24">
        <f t="shared" si="127"/>
        <v>13.472222222222221</v>
      </c>
      <c r="G762" s="17">
        <f t="shared" si="133"/>
        <v>-0.23611111111111052</v>
      </c>
      <c r="H762" s="17">
        <f t="shared" si="134"/>
        <v>-0.84999999999999787</v>
      </c>
      <c r="I762" s="17">
        <f t="shared" si="128"/>
        <v>-245.79166666666606</v>
      </c>
      <c r="J762" s="17">
        <f t="shared" si="129"/>
        <v>127.65262500000001</v>
      </c>
      <c r="K762" s="17">
        <f t="shared" si="130"/>
        <v>64.556194444444429</v>
      </c>
      <c r="L762" s="17">
        <f t="shared" si="131"/>
        <v>-53.582847222221616</v>
      </c>
      <c r="M762" s="17">
        <f t="shared" si="132"/>
        <v>-0.72188002507715221</v>
      </c>
      <c r="N762" s="17"/>
      <c r="O762" s="17"/>
      <c r="AC762">
        <f t="shared" si="124"/>
        <v>0</v>
      </c>
      <c r="AD762">
        <f t="shared" si="125"/>
        <v>48.5</v>
      </c>
      <c r="AE762">
        <f t="shared" si="126"/>
        <v>13.472222222222221</v>
      </c>
    </row>
    <row r="763" spans="2:31" x14ac:dyDescent="0.35">
      <c r="B763" s="4" t="s">
        <v>52</v>
      </c>
      <c r="C763" s="4">
        <v>755</v>
      </c>
      <c r="D763" s="4">
        <v>166</v>
      </c>
      <c r="E763" s="11">
        <v>47.6</v>
      </c>
      <c r="F763" s="24">
        <f t="shared" si="127"/>
        <v>13.222222222222221</v>
      </c>
      <c r="G763" s="17">
        <f t="shared" si="133"/>
        <v>-0.30555555555555597</v>
      </c>
      <c r="H763" s="17">
        <f t="shared" si="134"/>
        <v>-1.1000000000000014</v>
      </c>
      <c r="I763" s="17">
        <f t="shared" si="128"/>
        <v>-318.08333333333377</v>
      </c>
      <c r="J763" s="17">
        <f t="shared" si="129"/>
        <v>127.65262500000001</v>
      </c>
      <c r="K763" s="17">
        <f t="shared" si="130"/>
        <v>62.182524444444432</v>
      </c>
      <c r="L763" s="17">
        <f t="shared" si="131"/>
        <v>-128.24818388888934</v>
      </c>
      <c r="M763" s="17">
        <f t="shared" si="132"/>
        <v>-1.6957259869753145</v>
      </c>
      <c r="N763" s="17"/>
      <c r="O763" s="17"/>
      <c r="AC763">
        <f t="shared" si="124"/>
        <v>0</v>
      </c>
      <c r="AD763">
        <f t="shared" si="125"/>
        <v>47.6</v>
      </c>
      <c r="AE763">
        <f t="shared" si="126"/>
        <v>13.222222222222221</v>
      </c>
    </row>
    <row r="764" spans="2:31" x14ac:dyDescent="0.35">
      <c r="B764" s="4" t="s">
        <v>52</v>
      </c>
      <c r="C764" s="4">
        <v>756</v>
      </c>
      <c r="D764" s="4">
        <v>167</v>
      </c>
      <c r="E764" s="11">
        <v>46.3</v>
      </c>
      <c r="F764" s="24">
        <f t="shared" si="127"/>
        <v>12.861111111111111</v>
      </c>
      <c r="G764" s="17">
        <f t="shared" si="133"/>
        <v>-0.54166666666666641</v>
      </c>
      <c r="H764" s="17">
        <f t="shared" si="134"/>
        <v>-1.9499999999999993</v>
      </c>
      <c r="I764" s="17">
        <f t="shared" si="128"/>
        <v>-563.87499999999977</v>
      </c>
      <c r="J764" s="17">
        <f t="shared" si="129"/>
        <v>127.65262500000001</v>
      </c>
      <c r="K764" s="17">
        <f t="shared" si="130"/>
        <v>58.832381111111104</v>
      </c>
      <c r="L764" s="17">
        <f t="shared" si="131"/>
        <v>-377.38999388888868</v>
      </c>
      <c r="M764" s="17">
        <f t="shared" si="132"/>
        <v>-4.8536546436265411</v>
      </c>
      <c r="N764" s="17"/>
      <c r="O764" s="17"/>
      <c r="AC764">
        <f t="shared" si="124"/>
        <v>0</v>
      </c>
      <c r="AD764">
        <f t="shared" si="125"/>
        <v>46.3</v>
      </c>
      <c r="AE764">
        <f t="shared" si="126"/>
        <v>12.861111111111111</v>
      </c>
    </row>
    <row r="765" spans="2:31" x14ac:dyDescent="0.35">
      <c r="B765" s="4" t="s">
        <v>52</v>
      </c>
      <c r="C765" s="4">
        <v>757</v>
      </c>
      <c r="D765" s="4">
        <v>168</v>
      </c>
      <c r="E765" s="11">
        <v>43.7</v>
      </c>
      <c r="F765" s="24">
        <f t="shared" si="127"/>
        <v>12.138888888888889</v>
      </c>
      <c r="G765" s="17">
        <f t="shared" si="133"/>
        <v>-0.97222222222222221</v>
      </c>
      <c r="H765" s="17">
        <f t="shared" si="134"/>
        <v>-3.5</v>
      </c>
      <c r="I765" s="17">
        <f t="shared" si="128"/>
        <v>-1012.0833333333334</v>
      </c>
      <c r="J765" s="17">
        <f t="shared" si="129"/>
        <v>127.65262500000001</v>
      </c>
      <c r="K765" s="17">
        <f t="shared" si="130"/>
        <v>52.410381111111114</v>
      </c>
      <c r="L765" s="17">
        <f t="shared" si="131"/>
        <v>-832.02032722222225</v>
      </c>
      <c r="M765" s="17">
        <f t="shared" si="132"/>
        <v>-10.099802305447531</v>
      </c>
      <c r="N765" s="17"/>
      <c r="O765" s="17"/>
      <c r="AC765">
        <f t="shared" si="124"/>
        <v>0</v>
      </c>
      <c r="AD765">
        <f t="shared" si="125"/>
        <v>43.7</v>
      </c>
      <c r="AE765">
        <f t="shared" si="126"/>
        <v>12.138888888888889</v>
      </c>
    </row>
    <row r="766" spans="2:31" x14ac:dyDescent="0.35">
      <c r="B766" s="4" t="s">
        <v>52</v>
      </c>
      <c r="C766" s="4">
        <v>758</v>
      </c>
      <c r="D766" s="4">
        <v>169</v>
      </c>
      <c r="E766" s="11">
        <v>39.299999999999997</v>
      </c>
      <c r="F766" s="24">
        <f t="shared" si="127"/>
        <v>10.916666666666666</v>
      </c>
      <c r="G766" s="17">
        <f t="shared" si="133"/>
        <v>-1.3333333333333335</v>
      </c>
      <c r="H766" s="17">
        <f t="shared" si="134"/>
        <v>-4.8000000000000007</v>
      </c>
      <c r="I766" s="17">
        <f t="shared" si="128"/>
        <v>-1388.0000000000002</v>
      </c>
      <c r="J766" s="17">
        <f t="shared" si="129"/>
        <v>127.65262500000001</v>
      </c>
      <c r="K766" s="17">
        <f t="shared" si="130"/>
        <v>42.387669999999993</v>
      </c>
      <c r="L766" s="17">
        <f t="shared" si="131"/>
        <v>-1217.9597050000002</v>
      </c>
      <c r="M766" s="17">
        <f t="shared" si="132"/>
        <v>-13.296060112916669</v>
      </c>
      <c r="N766" s="17"/>
      <c r="O766" s="17"/>
      <c r="AC766">
        <f t="shared" si="124"/>
        <v>0</v>
      </c>
      <c r="AD766">
        <f t="shared" si="125"/>
        <v>39.299999999999997</v>
      </c>
      <c r="AE766">
        <f t="shared" si="126"/>
        <v>10.916666666666666</v>
      </c>
    </row>
    <row r="767" spans="2:31" x14ac:dyDescent="0.35">
      <c r="B767" s="4" t="s">
        <v>52</v>
      </c>
      <c r="C767" s="4">
        <v>759</v>
      </c>
      <c r="D767" s="4">
        <v>170</v>
      </c>
      <c r="E767" s="11">
        <v>34.1</v>
      </c>
      <c r="F767" s="24">
        <f t="shared" si="127"/>
        <v>9.4722222222222232</v>
      </c>
      <c r="G767" s="17">
        <f t="shared" si="133"/>
        <v>-1.4305555555555551</v>
      </c>
      <c r="H767" s="17">
        <f t="shared" si="134"/>
        <v>-5.1499999999999986</v>
      </c>
      <c r="I767" s="17">
        <f t="shared" si="128"/>
        <v>-1489.2083333333328</v>
      </c>
      <c r="J767" s="17">
        <f t="shared" si="129"/>
        <v>127.65262500000001</v>
      </c>
      <c r="K767" s="17">
        <f t="shared" si="130"/>
        <v>31.912674444444448</v>
      </c>
      <c r="L767" s="17">
        <f t="shared" si="131"/>
        <v>-1329.6430338888883</v>
      </c>
      <c r="M767" s="17">
        <f t="shared" si="132"/>
        <v>-12.594674293225305</v>
      </c>
      <c r="N767" s="17"/>
      <c r="O767" s="17"/>
      <c r="AC767">
        <f t="shared" si="124"/>
        <v>0</v>
      </c>
      <c r="AD767">
        <f t="shared" si="125"/>
        <v>34.1</v>
      </c>
      <c r="AE767">
        <f t="shared" si="126"/>
        <v>9.4722222222222232</v>
      </c>
    </row>
    <row r="768" spans="2:31" x14ac:dyDescent="0.35">
      <c r="B768" s="4" t="s">
        <v>52</v>
      </c>
      <c r="C768" s="4">
        <v>760</v>
      </c>
      <c r="D768" s="4">
        <v>171</v>
      </c>
      <c r="E768" s="11">
        <v>29</v>
      </c>
      <c r="F768" s="24">
        <f t="shared" si="127"/>
        <v>8.0555555555555554</v>
      </c>
      <c r="G768" s="17">
        <f t="shared" si="133"/>
        <v>-1.4444444444444446</v>
      </c>
      <c r="H768" s="17">
        <f t="shared" si="134"/>
        <v>-5.2000000000000011</v>
      </c>
      <c r="I768" s="17">
        <f t="shared" si="128"/>
        <v>-1503.666666666667</v>
      </c>
      <c r="J768" s="17">
        <f t="shared" si="129"/>
        <v>127.65262500000001</v>
      </c>
      <c r="K768" s="17">
        <f t="shared" si="130"/>
        <v>23.080777777777776</v>
      </c>
      <c r="L768" s="17">
        <f t="shared" si="131"/>
        <v>-1352.9332638888893</v>
      </c>
      <c r="M768" s="17">
        <f t="shared" si="132"/>
        <v>-10.898629070216053</v>
      </c>
      <c r="N768" s="17"/>
      <c r="O768" s="17"/>
      <c r="AC768">
        <f t="shared" si="124"/>
        <v>0</v>
      </c>
      <c r="AD768">
        <f t="shared" si="125"/>
        <v>29</v>
      </c>
      <c r="AE768">
        <f t="shared" si="126"/>
        <v>8.0555555555555554</v>
      </c>
    </row>
    <row r="769" spans="2:31" x14ac:dyDescent="0.35">
      <c r="B769" s="4" t="s">
        <v>52</v>
      </c>
      <c r="C769" s="4">
        <v>761</v>
      </c>
      <c r="D769" s="4">
        <v>172</v>
      </c>
      <c r="E769" s="11">
        <v>23.7</v>
      </c>
      <c r="F769" s="24">
        <f t="shared" si="127"/>
        <v>6.583333333333333</v>
      </c>
      <c r="G769" s="17">
        <f t="shared" si="133"/>
        <v>-1.4722222222222223</v>
      </c>
      <c r="H769" s="17">
        <f t="shared" si="134"/>
        <v>-5.3000000000000007</v>
      </c>
      <c r="I769" s="17">
        <f t="shared" si="128"/>
        <v>-1532.5833333333335</v>
      </c>
      <c r="J769" s="17">
        <f t="shared" si="129"/>
        <v>127.65262500000001</v>
      </c>
      <c r="K769" s="17">
        <f t="shared" si="130"/>
        <v>15.415269999999998</v>
      </c>
      <c r="L769" s="17">
        <f t="shared" si="131"/>
        <v>-1389.5154383333336</v>
      </c>
      <c r="M769" s="17">
        <f t="shared" si="132"/>
        <v>-9.1476433023611108</v>
      </c>
      <c r="N769" s="17"/>
      <c r="O769" s="17"/>
      <c r="AC769">
        <f t="shared" si="124"/>
        <v>0</v>
      </c>
      <c r="AD769">
        <f t="shared" si="125"/>
        <v>23.7</v>
      </c>
      <c r="AE769">
        <f t="shared" si="126"/>
        <v>6.583333333333333</v>
      </c>
    </row>
    <row r="770" spans="2:31" x14ac:dyDescent="0.35">
      <c r="B770" s="4" t="s">
        <v>52</v>
      </c>
      <c r="C770" s="4">
        <v>762</v>
      </c>
      <c r="D770" s="4">
        <v>173</v>
      </c>
      <c r="E770" s="11">
        <v>18.399999999999999</v>
      </c>
      <c r="F770" s="24">
        <f t="shared" si="127"/>
        <v>5.1111111111111107</v>
      </c>
      <c r="G770" s="17">
        <f t="shared" si="133"/>
        <v>-1.3055555555555554</v>
      </c>
      <c r="H770" s="17">
        <f t="shared" si="134"/>
        <v>-4.6999999999999993</v>
      </c>
      <c r="I770" s="17">
        <f t="shared" si="128"/>
        <v>-1359.083333333333</v>
      </c>
      <c r="J770" s="17">
        <f t="shared" si="129"/>
        <v>127.65262500000001</v>
      </c>
      <c r="K770" s="17">
        <f t="shared" si="130"/>
        <v>9.29159111111111</v>
      </c>
      <c r="L770" s="17">
        <f t="shared" si="131"/>
        <v>-1222.139117222222</v>
      </c>
      <c r="M770" s="17">
        <f t="shared" si="132"/>
        <v>-6.2464888213580236</v>
      </c>
      <c r="N770" s="17"/>
      <c r="O770" s="17"/>
      <c r="AC770">
        <f t="shared" si="124"/>
        <v>0</v>
      </c>
      <c r="AD770">
        <f t="shared" si="125"/>
        <v>18.399999999999999</v>
      </c>
      <c r="AE770">
        <f t="shared" si="126"/>
        <v>5.1111111111111107</v>
      </c>
    </row>
    <row r="771" spans="2:31" x14ac:dyDescent="0.35">
      <c r="B771" s="4" t="s">
        <v>52</v>
      </c>
      <c r="C771" s="4">
        <v>763</v>
      </c>
      <c r="D771" s="4">
        <v>174</v>
      </c>
      <c r="E771" s="11">
        <v>14.3</v>
      </c>
      <c r="F771" s="24">
        <f t="shared" si="127"/>
        <v>3.9722222222222223</v>
      </c>
      <c r="G771" s="17">
        <f t="shared" si="133"/>
        <v>-0.88888888888888862</v>
      </c>
      <c r="H771" s="17">
        <f t="shared" si="134"/>
        <v>-3.1999999999999993</v>
      </c>
      <c r="I771" s="17">
        <f t="shared" si="128"/>
        <v>-925.33333333333303</v>
      </c>
      <c r="J771" s="17">
        <f t="shared" si="129"/>
        <v>127.65262500000001</v>
      </c>
      <c r="K771" s="17">
        <f t="shared" si="130"/>
        <v>5.6121144444444448</v>
      </c>
      <c r="L771" s="17">
        <f t="shared" si="131"/>
        <v>-792.06859388888847</v>
      </c>
      <c r="M771" s="17">
        <f t="shared" si="132"/>
        <v>-3.1462724701697518</v>
      </c>
      <c r="N771" s="17"/>
      <c r="O771" s="17"/>
      <c r="AC771">
        <f t="shared" si="124"/>
        <v>0</v>
      </c>
      <c r="AD771">
        <f t="shared" si="125"/>
        <v>14.3</v>
      </c>
      <c r="AE771">
        <f t="shared" si="126"/>
        <v>3.9722222222222223</v>
      </c>
    </row>
    <row r="772" spans="2:31" x14ac:dyDescent="0.35">
      <c r="B772" s="4" t="s">
        <v>52</v>
      </c>
      <c r="C772" s="4">
        <v>764</v>
      </c>
      <c r="D772" s="4">
        <v>175</v>
      </c>
      <c r="E772" s="11">
        <v>12</v>
      </c>
      <c r="F772" s="24">
        <f t="shared" si="127"/>
        <v>3.333333333333333</v>
      </c>
      <c r="G772" s="17">
        <f t="shared" si="133"/>
        <v>-0.20833333333333331</v>
      </c>
      <c r="H772" s="17">
        <f t="shared" si="134"/>
        <v>-0.75</v>
      </c>
      <c r="I772" s="17">
        <f t="shared" si="128"/>
        <v>-216.87499999999997</v>
      </c>
      <c r="J772" s="17">
        <f t="shared" si="129"/>
        <v>127.65262500000001</v>
      </c>
      <c r="K772" s="17">
        <f t="shared" si="130"/>
        <v>3.9519999999999991</v>
      </c>
      <c r="L772" s="17">
        <f t="shared" si="131"/>
        <v>-85.270374999999959</v>
      </c>
      <c r="M772" s="17">
        <f t="shared" si="132"/>
        <v>-0.28423458333333312</v>
      </c>
      <c r="N772" s="17"/>
      <c r="O772" s="17"/>
      <c r="AC772">
        <f t="shared" si="124"/>
        <v>0</v>
      </c>
      <c r="AD772">
        <f t="shared" si="125"/>
        <v>12</v>
      </c>
      <c r="AE772">
        <f t="shared" si="126"/>
        <v>3.333333333333333</v>
      </c>
    </row>
    <row r="773" spans="2:31" x14ac:dyDescent="0.35">
      <c r="B773" s="4" t="s">
        <v>52</v>
      </c>
      <c r="C773" s="4">
        <v>765</v>
      </c>
      <c r="D773" s="4">
        <v>176</v>
      </c>
      <c r="E773" s="11">
        <v>12.8</v>
      </c>
      <c r="F773" s="24">
        <f t="shared" si="127"/>
        <v>3.5555555555555558</v>
      </c>
      <c r="G773" s="17">
        <f t="shared" si="133"/>
        <v>0.55555555555555558</v>
      </c>
      <c r="H773" s="17">
        <f t="shared" si="134"/>
        <v>2</v>
      </c>
      <c r="I773" s="17">
        <f t="shared" si="128"/>
        <v>578.33333333333337</v>
      </c>
      <c r="J773" s="17">
        <f t="shared" si="129"/>
        <v>127.65262500000001</v>
      </c>
      <c r="K773" s="17">
        <f t="shared" si="130"/>
        <v>4.4964977777777779</v>
      </c>
      <c r="L773" s="17">
        <f t="shared" si="131"/>
        <v>710.48245611111122</v>
      </c>
      <c r="M773" s="17">
        <f t="shared" si="132"/>
        <v>2.5261598439506177</v>
      </c>
      <c r="N773" s="17"/>
      <c r="O773" s="17"/>
      <c r="AC773">
        <f t="shared" si="124"/>
        <v>0</v>
      </c>
      <c r="AD773">
        <f t="shared" si="125"/>
        <v>12.8</v>
      </c>
      <c r="AE773">
        <f t="shared" si="126"/>
        <v>3.5555555555555558</v>
      </c>
    </row>
    <row r="774" spans="2:31" x14ac:dyDescent="0.35">
      <c r="B774" s="4" t="s">
        <v>52</v>
      </c>
      <c r="C774" s="4">
        <v>766</v>
      </c>
      <c r="D774" s="4">
        <v>177</v>
      </c>
      <c r="E774" s="11">
        <v>16</v>
      </c>
      <c r="F774" s="24">
        <f t="shared" si="127"/>
        <v>4.4444444444444446</v>
      </c>
      <c r="G774" s="17">
        <f t="shared" si="133"/>
        <v>0.87500000000000011</v>
      </c>
      <c r="H774" s="17">
        <f t="shared" si="134"/>
        <v>3.1500000000000004</v>
      </c>
      <c r="I774" s="17">
        <f t="shared" si="128"/>
        <v>910.87500000000011</v>
      </c>
      <c r="J774" s="17">
        <f t="shared" si="129"/>
        <v>127.65262500000001</v>
      </c>
      <c r="K774" s="17">
        <f t="shared" si="130"/>
        <v>7.0257777777777788</v>
      </c>
      <c r="L774" s="17">
        <f t="shared" si="131"/>
        <v>1045.553402777778</v>
      </c>
      <c r="M774" s="17">
        <f t="shared" si="132"/>
        <v>4.6469040123456811</v>
      </c>
      <c r="N774" s="17"/>
      <c r="O774" s="17"/>
      <c r="AC774">
        <f t="shared" si="124"/>
        <v>0</v>
      </c>
      <c r="AD774">
        <f t="shared" si="125"/>
        <v>16</v>
      </c>
      <c r="AE774">
        <f t="shared" si="126"/>
        <v>4.4444444444444446</v>
      </c>
    </row>
    <row r="775" spans="2:31" x14ac:dyDescent="0.35">
      <c r="B775" s="4" t="s">
        <v>52</v>
      </c>
      <c r="C775" s="4">
        <v>767</v>
      </c>
      <c r="D775" s="4">
        <v>178</v>
      </c>
      <c r="E775" s="11">
        <v>19.100000000000001</v>
      </c>
      <c r="F775" s="24">
        <f t="shared" si="127"/>
        <v>5.3055555555555562</v>
      </c>
      <c r="G775" s="17">
        <f t="shared" si="133"/>
        <v>0.88888888888888862</v>
      </c>
      <c r="H775" s="17">
        <f t="shared" si="134"/>
        <v>3.1999999999999993</v>
      </c>
      <c r="I775" s="17">
        <f t="shared" si="128"/>
        <v>925.33333333333303</v>
      </c>
      <c r="J775" s="17">
        <f t="shared" si="129"/>
        <v>127.65262500000001</v>
      </c>
      <c r="K775" s="17">
        <f t="shared" si="130"/>
        <v>10.012007777777781</v>
      </c>
      <c r="L775" s="17">
        <f t="shared" si="131"/>
        <v>1062.9979661111108</v>
      </c>
      <c r="M775" s="17">
        <f t="shared" si="132"/>
        <v>5.6397947646450612</v>
      </c>
      <c r="N775" s="17"/>
      <c r="O775" s="17"/>
      <c r="AC775">
        <f t="shared" si="124"/>
        <v>0</v>
      </c>
      <c r="AD775">
        <f t="shared" si="125"/>
        <v>19.100000000000001</v>
      </c>
      <c r="AE775">
        <f t="shared" si="126"/>
        <v>5.3055555555555562</v>
      </c>
    </row>
    <row r="776" spans="2:31" x14ac:dyDescent="0.35">
      <c r="B776" s="4" t="s">
        <v>52</v>
      </c>
      <c r="C776" s="4">
        <v>768</v>
      </c>
      <c r="D776" s="4">
        <v>179</v>
      </c>
      <c r="E776" s="11">
        <v>22.4</v>
      </c>
      <c r="F776" s="24">
        <f t="shared" si="127"/>
        <v>6.2222222222222214</v>
      </c>
      <c r="G776" s="17">
        <f t="shared" si="133"/>
        <v>0.90277777777777779</v>
      </c>
      <c r="H776" s="17">
        <f t="shared" si="134"/>
        <v>3.25</v>
      </c>
      <c r="I776" s="17">
        <f t="shared" si="128"/>
        <v>939.79166666666663</v>
      </c>
      <c r="J776" s="17">
        <f t="shared" si="129"/>
        <v>127.65262500000001</v>
      </c>
      <c r="K776" s="17">
        <f t="shared" si="130"/>
        <v>13.77052444444444</v>
      </c>
      <c r="L776" s="17">
        <f t="shared" si="131"/>
        <v>1081.2148161111111</v>
      </c>
      <c r="M776" s="17">
        <f t="shared" si="132"/>
        <v>6.7275588558024682</v>
      </c>
      <c r="N776" s="17"/>
      <c r="O776" s="17"/>
      <c r="AC776">
        <f t="shared" ref="AC776:AC839" si="135">IF(E776&lt;1,1,0)</f>
        <v>0</v>
      </c>
      <c r="AD776">
        <f t="shared" ref="AD776:AD839" si="136">IF(AC776=1,"",E776)</f>
        <v>22.4</v>
      </c>
      <c r="AE776">
        <f t="shared" ref="AE776:AE839" si="137">E776/3.6</f>
        <v>6.2222222222222214</v>
      </c>
    </row>
    <row r="777" spans="2:31" x14ac:dyDescent="0.35">
      <c r="B777" s="4" t="s">
        <v>52</v>
      </c>
      <c r="C777" s="4">
        <v>769</v>
      </c>
      <c r="D777" s="4">
        <v>180</v>
      </c>
      <c r="E777" s="11">
        <v>25.6</v>
      </c>
      <c r="F777" s="24">
        <f t="shared" ref="F777:F840" si="138">E777/3.6</f>
        <v>7.1111111111111116</v>
      </c>
      <c r="G777" s="17">
        <f t="shared" si="133"/>
        <v>1.0694444444444449</v>
      </c>
      <c r="H777" s="17">
        <f t="shared" si="134"/>
        <v>3.8500000000000014</v>
      </c>
      <c r="I777" s="17">
        <f t="shared" ref="I777:I840" si="139">$I$2*G777</f>
        <v>1113.2916666666672</v>
      </c>
      <c r="J777" s="17">
        <f t="shared" ref="J777:J840" si="140">($I$2*9.81)*$I$3</f>
        <v>127.65262500000001</v>
      </c>
      <c r="K777" s="17">
        <f t="shared" ref="K777:K840" si="141">0.5*2.47*$I$4*$L$2*(F777*F777)</f>
        <v>17.985991111111112</v>
      </c>
      <c r="L777" s="17">
        <f t="shared" ref="L777:L840" si="142">I777+J777+K777</f>
        <v>1258.9302827777783</v>
      </c>
      <c r="M777" s="17">
        <f t="shared" ref="M777:M840" si="143">(L777*F777)/1000</f>
        <v>8.9523931219753123</v>
      </c>
      <c r="N777" s="17"/>
      <c r="O777" s="17"/>
      <c r="AC777">
        <f t="shared" si="135"/>
        <v>0</v>
      </c>
      <c r="AD777">
        <f t="shared" si="136"/>
        <v>25.6</v>
      </c>
      <c r="AE777">
        <f t="shared" si="137"/>
        <v>7.1111111111111116</v>
      </c>
    </row>
    <row r="778" spans="2:31" x14ac:dyDescent="0.35">
      <c r="B778" s="4" t="s">
        <v>52</v>
      </c>
      <c r="C778" s="4">
        <v>770</v>
      </c>
      <c r="D778" s="4">
        <v>181</v>
      </c>
      <c r="E778" s="11">
        <v>30.1</v>
      </c>
      <c r="F778" s="24">
        <f t="shared" si="138"/>
        <v>8.3611111111111107</v>
      </c>
      <c r="G778" s="17">
        <f t="shared" ref="G778:G841" si="144">($E779-$E777)/2/3.6</f>
        <v>1.3472222222222217</v>
      </c>
      <c r="H778" s="17">
        <f t="shared" ref="H778:H841" si="145">($E779-$E777)/2</f>
        <v>4.8499999999999979</v>
      </c>
      <c r="I778" s="17">
        <f t="shared" si="139"/>
        <v>1402.4583333333328</v>
      </c>
      <c r="J778" s="17">
        <f t="shared" si="140"/>
        <v>127.65262500000001</v>
      </c>
      <c r="K778" s="17">
        <f t="shared" si="141"/>
        <v>24.864941111111108</v>
      </c>
      <c r="L778" s="17">
        <f t="shared" si="142"/>
        <v>1554.9758994444439</v>
      </c>
      <c r="M778" s="17">
        <f t="shared" si="143"/>
        <v>13.001326270354934</v>
      </c>
      <c r="N778" s="17"/>
      <c r="O778" s="17"/>
      <c r="AC778">
        <f t="shared" si="135"/>
        <v>0</v>
      </c>
      <c r="AD778">
        <f t="shared" si="136"/>
        <v>30.1</v>
      </c>
      <c r="AE778">
        <f t="shared" si="137"/>
        <v>8.3611111111111107</v>
      </c>
    </row>
    <row r="779" spans="2:31" x14ac:dyDescent="0.35">
      <c r="B779" s="4" t="s">
        <v>52</v>
      </c>
      <c r="C779" s="4">
        <v>771</v>
      </c>
      <c r="D779" s="4">
        <v>182</v>
      </c>
      <c r="E779" s="11">
        <v>35.299999999999997</v>
      </c>
      <c r="F779" s="24">
        <f t="shared" si="138"/>
        <v>9.8055555555555554</v>
      </c>
      <c r="G779" s="17">
        <f t="shared" si="144"/>
        <v>1.3611111111111107</v>
      </c>
      <c r="H779" s="17">
        <f t="shared" si="145"/>
        <v>4.8999999999999986</v>
      </c>
      <c r="I779" s="17">
        <f t="shared" si="139"/>
        <v>1416.9166666666663</v>
      </c>
      <c r="J779" s="17">
        <f t="shared" si="140"/>
        <v>127.65262500000001</v>
      </c>
      <c r="K779" s="17">
        <f t="shared" si="141"/>
        <v>34.198247777777773</v>
      </c>
      <c r="L779" s="17">
        <f t="shared" si="142"/>
        <v>1578.7675394444441</v>
      </c>
      <c r="M779" s="17">
        <f t="shared" si="143"/>
        <v>15.480692817330242</v>
      </c>
      <c r="N779" s="17"/>
      <c r="O779" s="17"/>
      <c r="AC779">
        <f t="shared" si="135"/>
        <v>0</v>
      </c>
      <c r="AD779">
        <f t="shared" si="136"/>
        <v>35.299999999999997</v>
      </c>
      <c r="AE779">
        <f t="shared" si="137"/>
        <v>9.8055555555555554</v>
      </c>
    </row>
    <row r="780" spans="2:31" x14ac:dyDescent="0.35">
      <c r="B780" s="4" t="s">
        <v>52</v>
      </c>
      <c r="C780" s="4">
        <v>772</v>
      </c>
      <c r="D780" s="4">
        <v>183</v>
      </c>
      <c r="E780" s="11">
        <v>39.9</v>
      </c>
      <c r="F780" s="24">
        <f t="shared" si="138"/>
        <v>11.083333333333332</v>
      </c>
      <c r="G780" s="17">
        <f t="shared" si="144"/>
        <v>1.2777777777777781</v>
      </c>
      <c r="H780" s="17">
        <f t="shared" si="145"/>
        <v>4.6000000000000014</v>
      </c>
      <c r="I780" s="17">
        <f t="shared" si="139"/>
        <v>1330.166666666667</v>
      </c>
      <c r="J780" s="17">
        <f t="shared" si="140"/>
        <v>127.65262500000001</v>
      </c>
      <c r="K780" s="17">
        <f t="shared" si="141"/>
        <v>43.691829999999989</v>
      </c>
      <c r="L780" s="17">
        <f t="shared" si="142"/>
        <v>1501.5111216666669</v>
      </c>
      <c r="M780" s="17">
        <f t="shared" si="143"/>
        <v>16.64174826513889</v>
      </c>
      <c r="N780" s="17"/>
      <c r="O780" s="17"/>
      <c r="AC780">
        <f t="shared" si="135"/>
        <v>0</v>
      </c>
      <c r="AD780">
        <f t="shared" si="136"/>
        <v>39.9</v>
      </c>
      <c r="AE780">
        <f t="shared" si="137"/>
        <v>11.083333333333332</v>
      </c>
    </row>
    <row r="781" spans="2:31" x14ac:dyDescent="0.35">
      <c r="B781" s="4" t="s">
        <v>52</v>
      </c>
      <c r="C781" s="4">
        <v>773</v>
      </c>
      <c r="D781" s="4">
        <v>184</v>
      </c>
      <c r="E781" s="11">
        <v>44.5</v>
      </c>
      <c r="F781" s="24">
        <f t="shared" si="138"/>
        <v>12.361111111111111</v>
      </c>
      <c r="G781" s="17">
        <f t="shared" si="144"/>
        <v>1.0555555555555558</v>
      </c>
      <c r="H781" s="17">
        <f t="shared" si="145"/>
        <v>3.8000000000000007</v>
      </c>
      <c r="I781" s="17">
        <f t="shared" si="139"/>
        <v>1098.8333333333335</v>
      </c>
      <c r="J781" s="17">
        <f t="shared" si="140"/>
        <v>127.65262500000001</v>
      </c>
      <c r="K781" s="17">
        <f t="shared" si="141"/>
        <v>54.346861111111103</v>
      </c>
      <c r="L781" s="17">
        <f t="shared" si="142"/>
        <v>1280.8328194444446</v>
      </c>
      <c r="M781" s="17">
        <f t="shared" si="143"/>
        <v>15.832516795910495</v>
      </c>
      <c r="N781" s="17"/>
      <c r="O781" s="17"/>
      <c r="AC781">
        <f t="shared" si="135"/>
        <v>0</v>
      </c>
      <c r="AD781">
        <f t="shared" si="136"/>
        <v>44.5</v>
      </c>
      <c r="AE781">
        <f t="shared" si="137"/>
        <v>12.361111111111111</v>
      </c>
    </row>
    <row r="782" spans="2:31" x14ac:dyDescent="0.35">
      <c r="B782" s="4" t="s">
        <v>52</v>
      </c>
      <c r="C782" s="4">
        <v>774</v>
      </c>
      <c r="D782" s="4">
        <v>185</v>
      </c>
      <c r="E782" s="11">
        <v>47.5</v>
      </c>
      <c r="F782" s="24">
        <f t="shared" si="138"/>
        <v>13.194444444444445</v>
      </c>
      <c r="G782" s="17">
        <f t="shared" si="144"/>
        <v>0.88888888888888862</v>
      </c>
      <c r="H782" s="17">
        <f t="shared" si="145"/>
        <v>3.1999999999999993</v>
      </c>
      <c r="I782" s="17">
        <f t="shared" si="139"/>
        <v>925.33333333333303</v>
      </c>
      <c r="J782" s="17">
        <f t="shared" si="140"/>
        <v>127.65262500000001</v>
      </c>
      <c r="K782" s="17">
        <f t="shared" si="141"/>
        <v>61.921527777777776</v>
      </c>
      <c r="L782" s="17">
        <f t="shared" si="142"/>
        <v>1114.9074861111108</v>
      </c>
      <c r="M782" s="17">
        <f t="shared" si="143"/>
        <v>14.710584886188268</v>
      </c>
      <c r="N782" s="17"/>
      <c r="O782" s="17"/>
      <c r="AC782">
        <f t="shared" si="135"/>
        <v>0</v>
      </c>
      <c r="AD782">
        <f t="shared" si="136"/>
        <v>47.5</v>
      </c>
      <c r="AE782">
        <f t="shared" si="137"/>
        <v>13.194444444444445</v>
      </c>
    </row>
    <row r="783" spans="2:31" x14ac:dyDescent="0.35">
      <c r="B783" s="4" t="s">
        <v>52</v>
      </c>
      <c r="C783" s="4">
        <v>775</v>
      </c>
      <c r="D783" s="4">
        <v>186</v>
      </c>
      <c r="E783" s="11">
        <v>50.9</v>
      </c>
      <c r="F783" s="24">
        <f t="shared" si="138"/>
        <v>14.138888888888888</v>
      </c>
      <c r="G783" s="17">
        <f t="shared" si="144"/>
        <v>0.91666666666666685</v>
      </c>
      <c r="H783" s="17">
        <f t="shared" si="145"/>
        <v>3.3000000000000007</v>
      </c>
      <c r="I783" s="17">
        <f t="shared" si="139"/>
        <v>954.25000000000023</v>
      </c>
      <c r="J783" s="17">
        <f t="shared" si="140"/>
        <v>127.65262500000001</v>
      </c>
      <c r="K783" s="17">
        <f t="shared" si="141"/>
        <v>71.103341111111092</v>
      </c>
      <c r="L783" s="17">
        <f t="shared" si="142"/>
        <v>1153.0059661111113</v>
      </c>
      <c r="M783" s="17">
        <f t="shared" si="143"/>
        <v>16.302223243070987</v>
      </c>
      <c r="N783" s="17"/>
      <c r="O783" s="17"/>
      <c r="AC783">
        <f t="shared" si="135"/>
        <v>0</v>
      </c>
      <c r="AD783">
        <f t="shared" si="136"/>
        <v>50.9</v>
      </c>
      <c r="AE783">
        <f t="shared" si="137"/>
        <v>14.138888888888888</v>
      </c>
    </row>
    <row r="784" spans="2:31" x14ac:dyDescent="0.35">
      <c r="B784" s="4" t="s">
        <v>52</v>
      </c>
      <c r="C784" s="4">
        <v>776</v>
      </c>
      <c r="D784" s="4">
        <v>187</v>
      </c>
      <c r="E784" s="11">
        <v>54.1</v>
      </c>
      <c r="F784" s="24">
        <f t="shared" si="138"/>
        <v>15.027777777777779</v>
      </c>
      <c r="G784" s="17">
        <f t="shared" si="144"/>
        <v>0.74999999999999978</v>
      </c>
      <c r="H784" s="17">
        <f t="shared" si="145"/>
        <v>2.6999999999999993</v>
      </c>
      <c r="I784" s="17">
        <f t="shared" si="139"/>
        <v>780.74999999999977</v>
      </c>
      <c r="J784" s="17">
        <f t="shared" si="140"/>
        <v>127.65262500000001</v>
      </c>
      <c r="K784" s="17">
        <f t="shared" si="141"/>
        <v>80.324674444444454</v>
      </c>
      <c r="L784" s="17">
        <f t="shared" si="142"/>
        <v>988.72729944444427</v>
      </c>
      <c r="M784" s="17">
        <f t="shared" si="143"/>
        <v>14.858374138873454</v>
      </c>
      <c r="N784" s="17"/>
      <c r="O784" s="17"/>
      <c r="AC784">
        <f t="shared" si="135"/>
        <v>0</v>
      </c>
      <c r="AD784">
        <f t="shared" si="136"/>
        <v>54.1</v>
      </c>
      <c r="AE784">
        <f t="shared" si="137"/>
        <v>15.027777777777779</v>
      </c>
    </row>
    <row r="785" spans="2:31" x14ac:dyDescent="0.35">
      <c r="B785" s="4" t="s">
        <v>52</v>
      </c>
      <c r="C785" s="4">
        <v>777</v>
      </c>
      <c r="D785" s="4">
        <v>188</v>
      </c>
      <c r="E785" s="11">
        <v>56.3</v>
      </c>
      <c r="F785" s="24">
        <f t="shared" si="138"/>
        <v>15.638888888888888</v>
      </c>
      <c r="G785" s="17">
        <f t="shared" si="144"/>
        <v>0.55555555555555558</v>
      </c>
      <c r="H785" s="17">
        <f t="shared" si="145"/>
        <v>2</v>
      </c>
      <c r="I785" s="17">
        <f t="shared" si="139"/>
        <v>578.33333333333337</v>
      </c>
      <c r="J785" s="17">
        <f t="shared" si="140"/>
        <v>127.65262500000001</v>
      </c>
      <c r="K785" s="17">
        <f t="shared" si="141"/>
        <v>86.990381111111091</v>
      </c>
      <c r="L785" s="17">
        <f t="shared" si="142"/>
        <v>792.97633944444453</v>
      </c>
      <c r="M785" s="17">
        <f t="shared" si="143"/>
        <v>12.401268864089507</v>
      </c>
      <c r="N785" s="17"/>
      <c r="O785" s="17"/>
      <c r="AC785">
        <f t="shared" si="135"/>
        <v>0</v>
      </c>
      <c r="AD785">
        <f t="shared" si="136"/>
        <v>56.3</v>
      </c>
      <c r="AE785">
        <f t="shared" si="137"/>
        <v>15.638888888888888</v>
      </c>
    </row>
    <row r="786" spans="2:31" x14ac:dyDescent="0.35">
      <c r="B786" s="4" t="s">
        <v>52</v>
      </c>
      <c r="C786" s="4">
        <v>778</v>
      </c>
      <c r="D786" s="4">
        <v>189</v>
      </c>
      <c r="E786" s="11">
        <v>58.1</v>
      </c>
      <c r="F786" s="24">
        <f t="shared" si="138"/>
        <v>16.138888888888889</v>
      </c>
      <c r="G786" s="17">
        <f t="shared" si="144"/>
        <v>0.4861111111111111</v>
      </c>
      <c r="H786" s="17">
        <f t="shared" si="145"/>
        <v>1.75</v>
      </c>
      <c r="I786" s="17">
        <f t="shared" si="139"/>
        <v>506.04166666666669</v>
      </c>
      <c r="J786" s="17">
        <f t="shared" si="140"/>
        <v>127.65262500000001</v>
      </c>
      <c r="K786" s="17">
        <f t="shared" si="141"/>
        <v>92.641741111111116</v>
      </c>
      <c r="L786" s="17">
        <f t="shared" si="142"/>
        <v>726.33603277777775</v>
      </c>
      <c r="M786" s="17">
        <f t="shared" si="143"/>
        <v>11.722256528996914</v>
      </c>
      <c r="N786" s="17"/>
      <c r="O786" s="17"/>
      <c r="AC786">
        <f t="shared" si="135"/>
        <v>0</v>
      </c>
      <c r="AD786">
        <f t="shared" si="136"/>
        <v>58.1</v>
      </c>
      <c r="AE786">
        <f t="shared" si="137"/>
        <v>16.138888888888889</v>
      </c>
    </row>
    <row r="787" spans="2:31" x14ac:dyDescent="0.35">
      <c r="B787" s="4" t="s">
        <v>52</v>
      </c>
      <c r="C787" s="4">
        <v>779</v>
      </c>
      <c r="D787" s="4">
        <v>190</v>
      </c>
      <c r="E787" s="11">
        <v>59.8</v>
      </c>
      <c r="F787" s="24">
        <f t="shared" si="138"/>
        <v>16.611111111111111</v>
      </c>
      <c r="G787" s="17">
        <f t="shared" si="144"/>
        <v>0.41666666666666663</v>
      </c>
      <c r="H787" s="17">
        <f t="shared" si="145"/>
        <v>1.5</v>
      </c>
      <c r="I787" s="17">
        <f t="shared" si="139"/>
        <v>433.74999999999994</v>
      </c>
      <c r="J787" s="17">
        <f t="shared" si="140"/>
        <v>127.65262500000001</v>
      </c>
      <c r="K787" s="17">
        <f t="shared" si="141"/>
        <v>98.142431111111094</v>
      </c>
      <c r="L787" s="17">
        <f t="shared" si="142"/>
        <v>659.54505611111108</v>
      </c>
      <c r="M787" s="17">
        <f t="shared" si="143"/>
        <v>10.955776209845679</v>
      </c>
      <c r="N787" s="17"/>
      <c r="O787" s="17"/>
      <c r="AC787">
        <f t="shared" si="135"/>
        <v>0</v>
      </c>
      <c r="AD787">
        <f t="shared" si="136"/>
        <v>59.8</v>
      </c>
      <c r="AE787">
        <f t="shared" si="137"/>
        <v>16.611111111111111</v>
      </c>
    </row>
    <row r="788" spans="2:31" x14ac:dyDescent="0.35">
      <c r="B788" s="4" t="s">
        <v>52</v>
      </c>
      <c r="C788" s="4">
        <v>780</v>
      </c>
      <c r="D788" s="4">
        <v>191</v>
      </c>
      <c r="E788" s="11">
        <v>61.1</v>
      </c>
      <c r="F788" s="24">
        <f t="shared" si="138"/>
        <v>16.972222222222221</v>
      </c>
      <c r="G788" s="17">
        <f t="shared" si="144"/>
        <v>0.31944444444444503</v>
      </c>
      <c r="H788" s="17">
        <f t="shared" si="145"/>
        <v>1.1500000000000021</v>
      </c>
      <c r="I788" s="17">
        <f t="shared" si="139"/>
        <v>332.54166666666725</v>
      </c>
      <c r="J788" s="17">
        <f t="shared" si="140"/>
        <v>127.65262500000001</v>
      </c>
      <c r="K788" s="17">
        <f t="shared" si="141"/>
        <v>102.45587444444445</v>
      </c>
      <c r="L788" s="17">
        <f t="shared" si="142"/>
        <v>562.65016611111173</v>
      </c>
      <c r="M788" s="17">
        <f t="shared" si="143"/>
        <v>9.5494236526080343</v>
      </c>
      <c r="N788" s="17"/>
      <c r="O788" s="17"/>
      <c r="AC788">
        <f t="shared" si="135"/>
        <v>0</v>
      </c>
      <c r="AD788">
        <f t="shared" si="136"/>
        <v>61.1</v>
      </c>
      <c r="AE788">
        <f t="shared" si="137"/>
        <v>16.972222222222221</v>
      </c>
    </row>
    <row r="789" spans="2:31" x14ac:dyDescent="0.35">
      <c r="B789" s="4" t="s">
        <v>52</v>
      </c>
      <c r="C789" s="4">
        <v>781</v>
      </c>
      <c r="D789" s="4">
        <v>192</v>
      </c>
      <c r="E789" s="11">
        <v>62.1</v>
      </c>
      <c r="F789" s="24">
        <f t="shared" si="138"/>
        <v>17.25</v>
      </c>
      <c r="G789" s="17">
        <f t="shared" si="144"/>
        <v>0.23611111111111052</v>
      </c>
      <c r="H789" s="17">
        <f t="shared" si="145"/>
        <v>0.84999999999999787</v>
      </c>
      <c r="I789" s="17">
        <f t="shared" si="139"/>
        <v>245.79166666666606</v>
      </c>
      <c r="J789" s="17">
        <f t="shared" si="140"/>
        <v>127.65262500000001</v>
      </c>
      <c r="K789" s="17">
        <f t="shared" si="141"/>
        <v>105.83703</v>
      </c>
      <c r="L789" s="17">
        <f t="shared" si="142"/>
        <v>479.28132166666603</v>
      </c>
      <c r="M789" s="17">
        <f t="shared" si="143"/>
        <v>8.2676027987499889</v>
      </c>
      <c r="N789" s="17"/>
      <c r="O789" s="17"/>
      <c r="AC789">
        <f t="shared" si="135"/>
        <v>0</v>
      </c>
      <c r="AD789">
        <f t="shared" si="136"/>
        <v>62.1</v>
      </c>
      <c r="AE789">
        <f t="shared" si="137"/>
        <v>17.25</v>
      </c>
    </row>
    <row r="790" spans="2:31" x14ac:dyDescent="0.35">
      <c r="B790" s="4" t="s">
        <v>52</v>
      </c>
      <c r="C790" s="4">
        <v>782</v>
      </c>
      <c r="D790" s="4">
        <v>193</v>
      </c>
      <c r="E790" s="11">
        <v>62.8</v>
      </c>
      <c r="F790" s="24">
        <f t="shared" si="138"/>
        <v>17.444444444444443</v>
      </c>
      <c r="G790" s="17">
        <f t="shared" si="144"/>
        <v>0.16666666666666607</v>
      </c>
      <c r="H790" s="17">
        <f t="shared" si="145"/>
        <v>0.59999999999999787</v>
      </c>
      <c r="I790" s="17">
        <f t="shared" si="139"/>
        <v>173.49999999999937</v>
      </c>
      <c r="J790" s="17">
        <f t="shared" si="140"/>
        <v>127.65262500000001</v>
      </c>
      <c r="K790" s="17">
        <f t="shared" si="141"/>
        <v>108.23649777777776</v>
      </c>
      <c r="L790" s="17">
        <f t="shared" si="142"/>
        <v>409.38912277777712</v>
      </c>
      <c r="M790" s="17">
        <f t="shared" si="143"/>
        <v>7.1415658084567779</v>
      </c>
      <c r="N790" s="17"/>
      <c r="O790" s="17"/>
      <c r="AC790">
        <f t="shared" si="135"/>
        <v>0</v>
      </c>
      <c r="AD790">
        <f t="shared" si="136"/>
        <v>62.8</v>
      </c>
      <c r="AE790">
        <f t="shared" si="137"/>
        <v>17.444444444444443</v>
      </c>
    </row>
    <row r="791" spans="2:31" x14ac:dyDescent="0.35">
      <c r="B791" s="4" t="s">
        <v>52</v>
      </c>
      <c r="C791" s="4">
        <v>783</v>
      </c>
      <c r="D791" s="4">
        <v>194</v>
      </c>
      <c r="E791" s="11">
        <v>63.3</v>
      </c>
      <c r="F791" s="24">
        <f t="shared" si="138"/>
        <v>17.583333333333332</v>
      </c>
      <c r="G791" s="17">
        <f t="shared" si="144"/>
        <v>0.1111111111111117</v>
      </c>
      <c r="H791" s="17">
        <f t="shared" si="145"/>
        <v>0.40000000000000213</v>
      </c>
      <c r="I791" s="17">
        <f t="shared" si="139"/>
        <v>115.66666666666728</v>
      </c>
      <c r="J791" s="17">
        <f t="shared" si="140"/>
        <v>127.65262500000001</v>
      </c>
      <c r="K791" s="17">
        <f t="shared" si="141"/>
        <v>109.96686999999999</v>
      </c>
      <c r="L791" s="17">
        <f t="shared" si="142"/>
        <v>353.28616166666728</v>
      </c>
      <c r="M791" s="17">
        <f t="shared" si="143"/>
        <v>6.2119483426388999</v>
      </c>
      <c r="N791" s="17"/>
      <c r="O791" s="17"/>
      <c r="AC791">
        <f t="shared" si="135"/>
        <v>0</v>
      </c>
      <c r="AD791">
        <f t="shared" si="136"/>
        <v>63.3</v>
      </c>
      <c r="AE791">
        <f t="shared" si="137"/>
        <v>17.583333333333332</v>
      </c>
    </row>
    <row r="792" spans="2:31" x14ac:dyDescent="0.35">
      <c r="B792" s="4" t="s">
        <v>52</v>
      </c>
      <c r="C792" s="4">
        <v>784</v>
      </c>
      <c r="D792" s="4">
        <v>195</v>
      </c>
      <c r="E792" s="11">
        <v>63.6</v>
      </c>
      <c r="F792" s="24">
        <f t="shared" si="138"/>
        <v>17.666666666666668</v>
      </c>
      <c r="G792" s="17">
        <f t="shared" si="144"/>
        <v>9.7222222222222612E-2</v>
      </c>
      <c r="H792" s="17">
        <f t="shared" si="145"/>
        <v>0.35000000000000142</v>
      </c>
      <c r="I792" s="17">
        <f t="shared" si="139"/>
        <v>101.20833333333374</v>
      </c>
      <c r="J792" s="17">
        <f t="shared" si="140"/>
        <v>127.65262500000001</v>
      </c>
      <c r="K792" s="17">
        <f t="shared" si="141"/>
        <v>111.01168000000001</v>
      </c>
      <c r="L792" s="17">
        <f t="shared" si="142"/>
        <v>339.87263833333378</v>
      </c>
      <c r="M792" s="17">
        <f t="shared" si="143"/>
        <v>6.0044166105555643</v>
      </c>
      <c r="N792" s="17"/>
      <c r="O792" s="17"/>
      <c r="AC792">
        <f t="shared" si="135"/>
        <v>0</v>
      </c>
      <c r="AD792">
        <f t="shared" si="136"/>
        <v>63.6</v>
      </c>
      <c r="AE792">
        <f t="shared" si="137"/>
        <v>17.666666666666668</v>
      </c>
    </row>
    <row r="793" spans="2:31" x14ac:dyDescent="0.35">
      <c r="B793" s="4" t="s">
        <v>52</v>
      </c>
      <c r="C793" s="4">
        <v>785</v>
      </c>
      <c r="D793" s="4">
        <v>196</v>
      </c>
      <c r="E793" s="11">
        <v>64</v>
      </c>
      <c r="F793" s="24">
        <f t="shared" si="138"/>
        <v>17.777777777777779</v>
      </c>
      <c r="G793" s="17">
        <f t="shared" si="144"/>
        <v>0.15277777777777798</v>
      </c>
      <c r="H793" s="17">
        <f t="shared" si="145"/>
        <v>0.55000000000000071</v>
      </c>
      <c r="I793" s="17">
        <f t="shared" si="139"/>
        <v>159.04166666666688</v>
      </c>
      <c r="J793" s="17">
        <f t="shared" si="140"/>
        <v>127.65262500000001</v>
      </c>
      <c r="K793" s="17">
        <f t="shared" si="141"/>
        <v>112.41244444444446</v>
      </c>
      <c r="L793" s="17">
        <f t="shared" si="142"/>
        <v>399.10673611111139</v>
      </c>
      <c r="M793" s="17">
        <f t="shared" si="143"/>
        <v>7.0952308641975357</v>
      </c>
      <c r="N793" s="17"/>
      <c r="O793" s="17"/>
      <c r="AC793">
        <f t="shared" si="135"/>
        <v>0</v>
      </c>
      <c r="AD793">
        <f t="shared" si="136"/>
        <v>64</v>
      </c>
      <c r="AE793">
        <f t="shared" si="137"/>
        <v>17.777777777777779</v>
      </c>
    </row>
    <row r="794" spans="2:31" x14ac:dyDescent="0.35">
      <c r="B794" s="4" t="s">
        <v>52</v>
      </c>
      <c r="C794" s="4">
        <v>786</v>
      </c>
      <c r="D794" s="4">
        <v>197</v>
      </c>
      <c r="E794" s="11">
        <v>64.7</v>
      </c>
      <c r="F794" s="24">
        <f t="shared" si="138"/>
        <v>17.972222222222221</v>
      </c>
      <c r="G794" s="17">
        <f t="shared" si="144"/>
        <v>0.16666666666666705</v>
      </c>
      <c r="H794" s="17">
        <f t="shared" si="145"/>
        <v>0.60000000000000142</v>
      </c>
      <c r="I794" s="17">
        <f t="shared" si="139"/>
        <v>173.5000000000004</v>
      </c>
      <c r="J794" s="17">
        <f t="shared" si="140"/>
        <v>127.65262500000001</v>
      </c>
      <c r="K794" s="17">
        <f t="shared" si="141"/>
        <v>114.88491444444442</v>
      </c>
      <c r="L794" s="17">
        <f t="shared" si="142"/>
        <v>416.0375394444448</v>
      </c>
      <c r="M794" s="17">
        <f t="shared" si="143"/>
        <v>7.4771191116821045</v>
      </c>
      <c r="N794" s="17"/>
      <c r="O794" s="17"/>
      <c r="AC794">
        <f t="shared" si="135"/>
        <v>0</v>
      </c>
      <c r="AD794">
        <f t="shared" si="136"/>
        <v>64.7</v>
      </c>
      <c r="AE794">
        <f t="shared" si="137"/>
        <v>17.972222222222221</v>
      </c>
    </row>
    <row r="795" spans="2:31" x14ac:dyDescent="0.35">
      <c r="B795" s="4" t="s">
        <v>52</v>
      </c>
      <c r="C795" s="4">
        <v>787</v>
      </c>
      <c r="D795" s="4">
        <v>198</v>
      </c>
      <c r="E795" s="11">
        <v>65.2</v>
      </c>
      <c r="F795" s="24">
        <f t="shared" si="138"/>
        <v>18.111111111111111</v>
      </c>
      <c r="G795" s="17">
        <f t="shared" si="144"/>
        <v>8.3333333333332538E-2</v>
      </c>
      <c r="H795" s="17">
        <f t="shared" si="145"/>
        <v>0.29999999999999716</v>
      </c>
      <c r="I795" s="17">
        <f t="shared" si="139"/>
        <v>86.749999999999176</v>
      </c>
      <c r="J795" s="17">
        <f t="shared" si="140"/>
        <v>127.65262500000001</v>
      </c>
      <c r="K795" s="17">
        <f t="shared" si="141"/>
        <v>116.66743111111111</v>
      </c>
      <c r="L795" s="17">
        <f t="shared" si="142"/>
        <v>331.07005611111032</v>
      </c>
      <c r="M795" s="17">
        <f t="shared" si="143"/>
        <v>5.9960465717901092</v>
      </c>
      <c r="N795" s="17"/>
      <c r="O795" s="17"/>
      <c r="AC795">
        <f t="shared" si="135"/>
        <v>0</v>
      </c>
      <c r="AD795">
        <f t="shared" si="136"/>
        <v>65.2</v>
      </c>
      <c r="AE795">
        <f t="shared" si="137"/>
        <v>18.111111111111111</v>
      </c>
    </row>
    <row r="796" spans="2:31" x14ac:dyDescent="0.35">
      <c r="B796" s="4" t="s">
        <v>52</v>
      </c>
      <c r="C796" s="4">
        <v>788</v>
      </c>
      <c r="D796" s="4">
        <v>199</v>
      </c>
      <c r="E796" s="11">
        <v>65.3</v>
      </c>
      <c r="F796" s="24">
        <f t="shared" si="138"/>
        <v>18.138888888888889</v>
      </c>
      <c r="G796" s="17">
        <f t="shared" si="144"/>
        <v>1.3888888888888099E-2</v>
      </c>
      <c r="H796" s="17">
        <f t="shared" si="145"/>
        <v>4.9999999999997158E-2</v>
      </c>
      <c r="I796" s="17">
        <f t="shared" si="139"/>
        <v>14.458333333332511</v>
      </c>
      <c r="J796" s="17">
        <f t="shared" si="140"/>
        <v>127.65262500000001</v>
      </c>
      <c r="K796" s="17">
        <f t="shared" si="141"/>
        <v>117.02558111111112</v>
      </c>
      <c r="L796" s="17">
        <f t="shared" si="142"/>
        <v>259.13653944444366</v>
      </c>
      <c r="M796" s="17">
        <f t="shared" si="143"/>
        <v>4.7004488960339366</v>
      </c>
      <c r="N796" s="17"/>
      <c r="O796" s="17"/>
      <c r="AC796">
        <f t="shared" si="135"/>
        <v>0</v>
      </c>
      <c r="AD796">
        <f t="shared" si="136"/>
        <v>65.3</v>
      </c>
      <c r="AE796">
        <f t="shared" si="137"/>
        <v>18.138888888888889</v>
      </c>
    </row>
    <row r="797" spans="2:31" x14ac:dyDescent="0.35">
      <c r="B797" s="4" t="s">
        <v>52</v>
      </c>
      <c r="C797" s="4">
        <v>789</v>
      </c>
      <c r="D797" s="4">
        <v>200</v>
      </c>
      <c r="E797" s="11">
        <v>65.3</v>
      </c>
      <c r="F797" s="24">
        <f t="shared" si="138"/>
        <v>18.138888888888889</v>
      </c>
      <c r="G797" s="17">
        <f t="shared" si="144"/>
        <v>1.3888888888890073E-2</v>
      </c>
      <c r="H797" s="17">
        <f t="shared" si="145"/>
        <v>5.0000000000004263E-2</v>
      </c>
      <c r="I797" s="17">
        <f t="shared" si="139"/>
        <v>14.458333333334567</v>
      </c>
      <c r="J797" s="17">
        <f t="shared" si="140"/>
        <v>127.65262500000001</v>
      </c>
      <c r="K797" s="17">
        <f t="shared" si="141"/>
        <v>117.02558111111112</v>
      </c>
      <c r="L797" s="17">
        <f t="shared" si="142"/>
        <v>259.1365394444457</v>
      </c>
      <c r="M797" s="17">
        <f t="shared" si="143"/>
        <v>4.700448896033973</v>
      </c>
      <c r="N797" s="17"/>
      <c r="O797" s="17"/>
      <c r="AC797">
        <f t="shared" si="135"/>
        <v>0</v>
      </c>
      <c r="AD797">
        <f t="shared" si="136"/>
        <v>65.3</v>
      </c>
      <c r="AE797">
        <f t="shared" si="137"/>
        <v>18.138888888888889</v>
      </c>
    </row>
    <row r="798" spans="2:31" x14ac:dyDescent="0.35">
      <c r="B798" s="4" t="s">
        <v>52</v>
      </c>
      <c r="C798" s="4">
        <v>790</v>
      </c>
      <c r="D798" s="4">
        <v>201</v>
      </c>
      <c r="E798" s="11">
        <v>65.400000000000006</v>
      </c>
      <c r="F798" s="24">
        <f t="shared" si="138"/>
        <v>18.166666666666668</v>
      </c>
      <c r="G798" s="17">
        <f t="shared" si="144"/>
        <v>5.5555555555556344E-2</v>
      </c>
      <c r="H798" s="17">
        <f t="shared" si="145"/>
        <v>0.20000000000000284</v>
      </c>
      <c r="I798" s="17">
        <f t="shared" si="139"/>
        <v>57.833333333334153</v>
      </c>
      <c r="J798" s="17">
        <f t="shared" si="140"/>
        <v>127.65262500000001</v>
      </c>
      <c r="K798" s="17">
        <f t="shared" si="141"/>
        <v>117.38428000000002</v>
      </c>
      <c r="L798" s="17">
        <f t="shared" si="142"/>
        <v>302.87023833333421</v>
      </c>
      <c r="M798" s="17">
        <f t="shared" si="143"/>
        <v>5.5021426630555714</v>
      </c>
      <c r="N798" s="17"/>
      <c r="O798" s="17"/>
      <c r="AC798">
        <f t="shared" si="135"/>
        <v>0</v>
      </c>
      <c r="AD798">
        <f t="shared" si="136"/>
        <v>65.400000000000006</v>
      </c>
      <c r="AE798">
        <f t="shared" si="137"/>
        <v>18.166666666666668</v>
      </c>
    </row>
    <row r="799" spans="2:31" x14ac:dyDescent="0.35">
      <c r="B799" s="4" t="s">
        <v>52</v>
      </c>
      <c r="C799" s="4">
        <v>791</v>
      </c>
      <c r="D799" s="4">
        <v>202</v>
      </c>
      <c r="E799" s="11">
        <v>65.7</v>
      </c>
      <c r="F799" s="24">
        <f t="shared" si="138"/>
        <v>18.25</v>
      </c>
      <c r="G799" s="17">
        <f t="shared" si="144"/>
        <v>8.3333333333332538E-2</v>
      </c>
      <c r="H799" s="17">
        <f t="shared" si="145"/>
        <v>0.29999999999999716</v>
      </c>
      <c r="I799" s="17">
        <f t="shared" si="139"/>
        <v>86.749999999999176</v>
      </c>
      <c r="J799" s="17">
        <f t="shared" si="140"/>
        <v>127.65262500000001</v>
      </c>
      <c r="K799" s="17">
        <f t="shared" si="141"/>
        <v>118.46366999999999</v>
      </c>
      <c r="L799" s="17">
        <f t="shared" si="142"/>
        <v>332.86629499999918</v>
      </c>
      <c r="M799" s="17">
        <f t="shared" si="143"/>
        <v>6.0748098837499844</v>
      </c>
      <c r="N799" s="17"/>
      <c r="O799" s="17"/>
      <c r="AC799">
        <f t="shared" si="135"/>
        <v>0</v>
      </c>
      <c r="AD799">
        <f t="shared" si="136"/>
        <v>65.7</v>
      </c>
      <c r="AE799">
        <f t="shared" si="137"/>
        <v>18.25</v>
      </c>
    </row>
    <row r="800" spans="2:31" x14ac:dyDescent="0.35">
      <c r="B800" s="4" t="s">
        <v>52</v>
      </c>
      <c r="C800" s="4">
        <v>792</v>
      </c>
      <c r="D800" s="4">
        <v>203</v>
      </c>
      <c r="E800" s="11">
        <v>66</v>
      </c>
      <c r="F800" s="24">
        <f t="shared" si="138"/>
        <v>18.333333333333332</v>
      </c>
      <c r="G800" s="17">
        <f t="shared" si="144"/>
        <v>-1.3888888888890073E-2</v>
      </c>
      <c r="H800" s="17">
        <f t="shared" si="145"/>
        <v>-5.0000000000004263E-2</v>
      </c>
      <c r="I800" s="17">
        <f t="shared" si="139"/>
        <v>-14.458333333334567</v>
      </c>
      <c r="J800" s="17">
        <f t="shared" si="140"/>
        <v>127.65262500000001</v>
      </c>
      <c r="K800" s="17">
        <f t="shared" si="141"/>
        <v>119.54799999999999</v>
      </c>
      <c r="L800" s="17">
        <f t="shared" si="142"/>
        <v>232.74229166666544</v>
      </c>
      <c r="M800" s="17">
        <f t="shared" si="143"/>
        <v>4.2669420138888663</v>
      </c>
      <c r="N800" s="17"/>
      <c r="O800" s="17"/>
      <c r="AC800">
        <f t="shared" si="135"/>
        <v>0</v>
      </c>
      <c r="AD800">
        <f t="shared" si="136"/>
        <v>66</v>
      </c>
      <c r="AE800">
        <f t="shared" si="137"/>
        <v>18.333333333333332</v>
      </c>
    </row>
    <row r="801" spans="2:31" x14ac:dyDescent="0.35">
      <c r="B801" s="4" t="s">
        <v>52</v>
      </c>
      <c r="C801" s="4">
        <v>793</v>
      </c>
      <c r="D801" s="4">
        <v>204</v>
      </c>
      <c r="E801" s="11">
        <v>65.599999999999994</v>
      </c>
      <c r="F801" s="24">
        <f t="shared" si="138"/>
        <v>18.222222222222221</v>
      </c>
      <c r="G801" s="17">
        <f t="shared" si="144"/>
        <v>-0.34722222222222221</v>
      </c>
      <c r="H801" s="17">
        <f t="shared" si="145"/>
        <v>-1.25</v>
      </c>
      <c r="I801" s="17">
        <f t="shared" si="139"/>
        <v>-361.45833333333331</v>
      </c>
      <c r="J801" s="17">
        <f t="shared" si="140"/>
        <v>127.65262500000001</v>
      </c>
      <c r="K801" s="17">
        <f t="shared" si="141"/>
        <v>118.10332444444444</v>
      </c>
      <c r="L801" s="17">
        <f t="shared" si="142"/>
        <v>-115.70238388888887</v>
      </c>
      <c r="M801" s="17">
        <f t="shared" si="143"/>
        <v>-2.1083545508641972</v>
      </c>
      <c r="N801" s="17"/>
      <c r="O801" s="17"/>
      <c r="AC801">
        <f t="shared" si="135"/>
        <v>0</v>
      </c>
      <c r="AD801">
        <f t="shared" si="136"/>
        <v>65.599999999999994</v>
      </c>
      <c r="AE801">
        <f t="shared" si="137"/>
        <v>18.222222222222221</v>
      </c>
    </row>
    <row r="802" spans="2:31" x14ac:dyDescent="0.35">
      <c r="B802" s="4" t="s">
        <v>52</v>
      </c>
      <c r="C802" s="4">
        <v>794</v>
      </c>
      <c r="D802" s="4">
        <v>205</v>
      </c>
      <c r="E802" s="11">
        <v>63.5</v>
      </c>
      <c r="F802" s="24">
        <f t="shared" si="138"/>
        <v>17.638888888888889</v>
      </c>
      <c r="G802" s="17">
        <f t="shared" si="144"/>
        <v>-0.8194444444444432</v>
      </c>
      <c r="H802" s="17">
        <f t="shared" si="145"/>
        <v>-2.9499999999999957</v>
      </c>
      <c r="I802" s="17">
        <f t="shared" si="139"/>
        <v>-853.04166666666538</v>
      </c>
      <c r="J802" s="17">
        <f t="shared" si="140"/>
        <v>127.65262500000001</v>
      </c>
      <c r="K802" s="17">
        <f t="shared" si="141"/>
        <v>110.66286111111111</v>
      </c>
      <c r="L802" s="17">
        <f t="shared" si="142"/>
        <v>-614.72618055555427</v>
      </c>
      <c r="M802" s="17">
        <f t="shared" si="143"/>
        <v>-10.843086795910471</v>
      </c>
      <c r="N802" s="17"/>
      <c r="O802" s="17"/>
      <c r="AC802">
        <f t="shared" si="135"/>
        <v>0</v>
      </c>
      <c r="AD802">
        <f t="shared" si="136"/>
        <v>63.5</v>
      </c>
      <c r="AE802">
        <f t="shared" si="137"/>
        <v>17.638888888888889</v>
      </c>
    </row>
    <row r="803" spans="2:31" x14ac:dyDescent="0.35">
      <c r="B803" s="4" t="s">
        <v>52</v>
      </c>
      <c r="C803" s="4">
        <v>795</v>
      </c>
      <c r="D803" s="4">
        <v>206</v>
      </c>
      <c r="E803" s="11">
        <v>59.7</v>
      </c>
      <c r="F803" s="24">
        <f t="shared" si="138"/>
        <v>16.583333333333332</v>
      </c>
      <c r="G803" s="17">
        <f t="shared" si="144"/>
        <v>-1.2361111111111109</v>
      </c>
      <c r="H803" s="17">
        <f t="shared" si="145"/>
        <v>-4.4499999999999993</v>
      </c>
      <c r="I803" s="17">
        <f t="shared" si="139"/>
        <v>-1286.7916666666665</v>
      </c>
      <c r="J803" s="17">
        <f t="shared" si="140"/>
        <v>127.65262500000001</v>
      </c>
      <c r="K803" s="17">
        <f t="shared" si="141"/>
        <v>97.814469999999986</v>
      </c>
      <c r="L803" s="17">
        <f t="shared" si="142"/>
        <v>-1061.3245716666665</v>
      </c>
      <c r="M803" s="17">
        <f t="shared" si="143"/>
        <v>-17.600299146805551</v>
      </c>
      <c r="N803" s="17"/>
      <c r="O803" s="17"/>
      <c r="AC803">
        <f t="shared" si="135"/>
        <v>0</v>
      </c>
      <c r="AD803">
        <f t="shared" si="136"/>
        <v>59.7</v>
      </c>
      <c r="AE803">
        <f t="shared" si="137"/>
        <v>16.583333333333332</v>
      </c>
    </row>
    <row r="804" spans="2:31" x14ac:dyDescent="0.35">
      <c r="B804" s="4" t="s">
        <v>52</v>
      </c>
      <c r="C804" s="4">
        <v>796</v>
      </c>
      <c r="D804" s="4">
        <v>207</v>
      </c>
      <c r="E804" s="11">
        <v>54.6</v>
      </c>
      <c r="F804" s="24">
        <f t="shared" si="138"/>
        <v>15.166666666666666</v>
      </c>
      <c r="G804" s="17">
        <f t="shared" si="144"/>
        <v>-1.4444444444444453</v>
      </c>
      <c r="H804" s="17">
        <f t="shared" si="145"/>
        <v>-5.2000000000000028</v>
      </c>
      <c r="I804" s="17">
        <f t="shared" si="139"/>
        <v>-1503.6666666666677</v>
      </c>
      <c r="J804" s="17">
        <f t="shared" si="140"/>
        <v>127.65262500000001</v>
      </c>
      <c r="K804" s="17">
        <f t="shared" si="141"/>
        <v>81.816279999999992</v>
      </c>
      <c r="L804" s="17">
        <f t="shared" si="142"/>
        <v>-1294.1977616666677</v>
      </c>
      <c r="M804" s="17">
        <f t="shared" si="143"/>
        <v>-19.62866605194446</v>
      </c>
      <c r="N804" s="17"/>
      <c r="O804" s="17"/>
      <c r="AC804">
        <f t="shared" si="135"/>
        <v>0</v>
      </c>
      <c r="AD804">
        <f t="shared" si="136"/>
        <v>54.6</v>
      </c>
      <c r="AE804">
        <f t="shared" si="137"/>
        <v>15.166666666666666</v>
      </c>
    </row>
    <row r="805" spans="2:31" x14ac:dyDescent="0.35">
      <c r="B805" s="4" t="s">
        <v>52</v>
      </c>
      <c r="C805" s="4">
        <v>797</v>
      </c>
      <c r="D805" s="4">
        <v>208</v>
      </c>
      <c r="E805" s="11">
        <v>49.3</v>
      </c>
      <c r="F805" s="24">
        <f t="shared" si="138"/>
        <v>13.694444444444443</v>
      </c>
      <c r="G805" s="17">
        <f t="shared" si="144"/>
        <v>-1.3472222222222225</v>
      </c>
      <c r="H805" s="17">
        <f t="shared" si="145"/>
        <v>-4.8500000000000014</v>
      </c>
      <c r="I805" s="17">
        <f t="shared" si="139"/>
        <v>-1402.4583333333337</v>
      </c>
      <c r="J805" s="17">
        <f t="shared" si="140"/>
        <v>127.65262500000001</v>
      </c>
      <c r="K805" s="17">
        <f t="shared" si="141"/>
        <v>66.703447777777754</v>
      </c>
      <c r="L805" s="17">
        <f t="shared" si="142"/>
        <v>-1208.1022605555561</v>
      </c>
      <c r="M805" s="17">
        <f t="shared" si="143"/>
        <v>-16.544289290385809</v>
      </c>
      <c r="N805" s="17"/>
      <c r="O805" s="17"/>
      <c r="AC805">
        <f t="shared" si="135"/>
        <v>0</v>
      </c>
      <c r="AD805">
        <f t="shared" si="136"/>
        <v>49.3</v>
      </c>
      <c r="AE805">
        <f t="shared" si="137"/>
        <v>13.694444444444443</v>
      </c>
    </row>
    <row r="806" spans="2:31" x14ac:dyDescent="0.35">
      <c r="B806" s="4" t="s">
        <v>52</v>
      </c>
      <c r="C806" s="4">
        <v>798</v>
      </c>
      <c r="D806" s="4">
        <v>209</v>
      </c>
      <c r="E806" s="11">
        <v>44.9</v>
      </c>
      <c r="F806" s="24">
        <f t="shared" si="138"/>
        <v>12.472222222222221</v>
      </c>
      <c r="G806" s="17">
        <f t="shared" si="144"/>
        <v>-0.97222222222222221</v>
      </c>
      <c r="H806" s="17">
        <f t="shared" si="145"/>
        <v>-3.5</v>
      </c>
      <c r="I806" s="17">
        <f t="shared" si="139"/>
        <v>-1012.0833333333334</v>
      </c>
      <c r="J806" s="17">
        <f t="shared" si="140"/>
        <v>127.65262500000001</v>
      </c>
      <c r="K806" s="17">
        <f t="shared" si="141"/>
        <v>55.328274444444432</v>
      </c>
      <c r="L806" s="17">
        <f t="shared" si="142"/>
        <v>-829.10243388888887</v>
      </c>
      <c r="M806" s="17">
        <f t="shared" si="143"/>
        <v>-10.340749800447529</v>
      </c>
      <c r="N806" s="17"/>
      <c r="O806" s="17"/>
      <c r="AC806">
        <f t="shared" si="135"/>
        <v>0</v>
      </c>
      <c r="AD806">
        <f t="shared" si="136"/>
        <v>44.9</v>
      </c>
      <c r="AE806">
        <f t="shared" si="137"/>
        <v>12.472222222222221</v>
      </c>
    </row>
    <row r="807" spans="2:31" x14ac:dyDescent="0.35">
      <c r="B807" s="4" t="s">
        <v>52</v>
      </c>
      <c r="C807" s="4">
        <v>799</v>
      </c>
      <c r="D807" s="4">
        <v>210</v>
      </c>
      <c r="E807" s="11">
        <v>42.3</v>
      </c>
      <c r="F807" s="24">
        <f t="shared" si="138"/>
        <v>11.749999999999998</v>
      </c>
      <c r="G807" s="17">
        <f t="shared" si="144"/>
        <v>-0.4861111111111111</v>
      </c>
      <c r="H807" s="17">
        <f t="shared" si="145"/>
        <v>-1.75</v>
      </c>
      <c r="I807" s="17">
        <f t="shared" si="139"/>
        <v>-506.04166666666669</v>
      </c>
      <c r="J807" s="17">
        <f t="shared" si="140"/>
        <v>127.65262500000001</v>
      </c>
      <c r="K807" s="17">
        <f t="shared" si="141"/>
        <v>49.106069999999988</v>
      </c>
      <c r="L807" s="17">
        <f t="shared" si="142"/>
        <v>-329.2829716666667</v>
      </c>
      <c r="M807" s="17">
        <f t="shared" si="143"/>
        <v>-3.8690749170833332</v>
      </c>
      <c r="N807" s="17"/>
      <c r="O807" s="17"/>
      <c r="AC807">
        <f t="shared" si="135"/>
        <v>0</v>
      </c>
      <c r="AD807">
        <f t="shared" si="136"/>
        <v>42.3</v>
      </c>
      <c r="AE807">
        <f t="shared" si="137"/>
        <v>11.749999999999998</v>
      </c>
    </row>
    <row r="808" spans="2:31" x14ac:dyDescent="0.35">
      <c r="B808" s="4" t="s">
        <v>52</v>
      </c>
      <c r="C808" s="4">
        <v>800</v>
      </c>
      <c r="D808" s="4">
        <v>211</v>
      </c>
      <c r="E808" s="11">
        <v>41.4</v>
      </c>
      <c r="F808" s="24">
        <f t="shared" si="138"/>
        <v>11.5</v>
      </c>
      <c r="G808" s="17">
        <f t="shared" si="144"/>
        <v>-0.1388888888888889</v>
      </c>
      <c r="H808" s="17">
        <f t="shared" si="145"/>
        <v>-0.5</v>
      </c>
      <c r="I808" s="17">
        <f t="shared" si="139"/>
        <v>-144.58333333333334</v>
      </c>
      <c r="J808" s="17">
        <f t="shared" si="140"/>
        <v>127.65262500000001</v>
      </c>
      <c r="K808" s="17">
        <f t="shared" si="141"/>
        <v>47.038679999999999</v>
      </c>
      <c r="L808" s="17">
        <f t="shared" si="142"/>
        <v>30.107971666666671</v>
      </c>
      <c r="M808" s="17">
        <f t="shared" si="143"/>
        <v>0.34624167416666674</v>
      </c>
      <c r="N808" s="17"/>
      <c r="O808" s="17"/>
      <c r="AC808">
        <f t="shared" si="135"/>
        <v>0</v>
      </c>
      <c r="AD808">
        <f t="shared" si="136"/>
        <v>41.4</v>
      </c>
      <c r="AE808">
        <f t="shared" si="137"/>
        <v>11.5</v>
      </c>
    </row>
    <row r="809" spans="2:31" x14ac:dyDescent="0.35">
      <c r="B809" s="4" t="s">
        <v>52</v>
      </c>
      <c r="C809" s="4">
        <v>801</v>
      </c>
      <c r="D809" s="4">
        <v>212</v>
      </c>
      <c r="E809" s="11">
        <v>41.3</v>
      </c>
      <c r="F809" s="24">
        <f t="shared" si="138"/>
        <v>11.472222222222221</v>
      </c>
      <c r="G809" s="17">
        <f t="shared" si="144"/>
        <v>9.7222222222222612E-2</v>
      </c>
      <c r="H809" s="17">
        <f t="shared" si="145"/>
        <v>0.35000000000000142</v>
      </c>
      <c r="I809" s="17">
        <f t="shared" si="139"/>
        <v>101.20833333333374</v>
      </c>
      <c r="J809" s="17">
        <f t="shared" si="140"/>
        <v>127.65262500000001</v>
      </c>
      <c r="K809" s="17">
        <f t="shared" si="141"/>
        <v>46.811714444444441</v>
      </c>
      <c r="L809" s="17">
        <f t="shared" si="142"/>
        <v>275.67267277777819</v>
      </c>
      <c r="M809" s="17">
        <f t="shared" si="143"/>
        <v>3.1625781627006218</v>
      </c>
      <c r="N809" s="17"/>
      <c r="O809" s="17"/>
      <c r="AC809">
        <f t="shared" si="135"/>
        <v>0</v>
      </c>
      <c r="AD809">
        <f t="shared" si="136"/>
        <v>41.3</v>
      </c>
      <c r="AE809">
        <f t="shared" si="137"/>
        <v>11.472222222222221</v>
      </c>
    </row>
    <row r="810" spans="2:31" x14ac:dyDescent="0.35">
      <c r="B810" s="4" t="s">
        <v>52</v>
      </c>
      <c r="C810" s="4">
        <v>802</v>
      </c>
      <c r="D810" s="4">
        <v>213</v>
      </c>
      <c r="E810" s="11">
        <v>42.1</v>
      </c>
      <c r="F810" s="24">
        <f t="shared" si="138"/>
        <v>11.694444444444445</v>
      </c>
      <c r="G810" s="17">
        <f t="shared" si="144"/>
        <v>0.47222222222222299</v>
      </c>
      <c r="H810" s="17">
        <f t="shared" si="145"/>
        <v>1.7000000000000028</v>
      </c>
      <c r="I810" s="17">
        <f t="shared" si="139"/>
        <v>491.58333333333411</v>
      </c>
      <c r="J810" s="17">
        <f t="shared" si="140"/>
        <v>127.65262500000001</v>
      </c>
      <c r="K810" s="17">
        <f t="shared" si="141"/>
        <v>48.642807777777783</v>
      </c>
      <c r="L810" s="17">
        <f t="shared" si="142"/>
        <v>667.87876611111187</v>
      </c>
      <c r="M810" s="17">
        <f t="shared" si="143"/>
        <v>7.8104711259105022</v>
      </c>
      <c r="N810" s="17"/>
      <c r="O810" s="17"/>
      <c r="AC810">
        <f t="shared" si="135"/>
        <v>0</v>
      </c>
      <c r="AD810">
        <f t="shared" si="136"/>
        <v>42.1</v>
      </c>
      <c r="AE810">
        <f t="shared" si="137"/>
        <v>11.694444444444445</v>
      </c>
    </row>
    <row r="811" spans="2:31" x14ac:dyDescent="0.35">
      <c r="B811" s="4" t="s">
        <v>52</v>
      </c>
      <c r="C811" s="4">
        <v>803</v>
      </c>
      <c r="D811" s="4">
        <v>214</v>
      </c>
      <c r="E811" s="11">
        <v>44.7</v>
      </c>
      <c r="F811" s="24">
        <f t="shared" si="138"/>
        <v>12.416666666666668</v>
      </c>
      <c r="G811" s="17">
        <f t="shared" si="144"/>
        <v>0.87499999999999956</v>
      </c>
      <c r="H811" s="17">
        <f t="shared" si="145"/>
        <v>3.1499999999999986</v>
      </c>
      <c r="I811" s="17">
        <f t="shared" si="139"/>
        <v>910.87499999999955</v>
      </c>
      <c r="J811" s="17">
        <f t="shared" si="140"/>
        <v>127.65262500000001</v>
      </c>
      <c r="K811" s="17">
        <f t="shared" si="141"/>
        <v>54.836470000000013</v>
      </c>
      <c r="L811" s="17">
        <f t="shared" si="142"/>
        <v>1093.3640949999995</v>
      </c>
      <c r="M811" s="17">
        <f t="shared" si="143"/>
        <v>13.575937512916662</v>
      </c>
      <c r="N811" s="17"/>
      <c r="O811" s="17"/>
      <c r="AC811">
        <f t="shared" si="135"/>
        <v>0</v>
      </c>
      <c r="AD811">
        <f t="shared" si="136"/>
        <v>44.7</v>
      </c>
      <c r="AE811">
        <f t="shared" si="137"/>
        <v>12.416666666666668</v>
      </c>
    </row>
    <row r="812" spans="2:31" x14ac:dyDescent="0.35">
      <c r="B812" s="4" t="s">
        <v>52</v>
      </c>
      <c r="C812" s="4">
        <v>804</v>
      </c>
      <c r="D812" s="4">
        <v>215</v>
      </c>
      <c r="E812" s="11">
        <v>48.4</v>
      </c>
      <c r="F812" s="24">
        <f t="shared" si="138"/>
        <v>13.444444444444443</v>
      </c>
      <c r="G812" s="17">
        <f t="shared" si="144"/>
        <v>0.93055555555555491</v>
      </c>
      <c r="H812" s="17">
        <f t="shared" si="145"/>
        <v>3.3499999999999979</v>
      </c>
      <c r="I812" s="17">
        <f t="shared" si="139"/>
        <v>968.70833333333269</v>
      </c>
      <c r="J812" s="17">
        <f t="shared" si="140"/>
        <v>127.65262500000001</v>
      </c>
      <c r="K812" s="17">
        <f t="shared" si="141"/>
        <v>64.290257777777754</v>
      </c>
      <c r="L812" s="17">
        <f t="shared" si="142"/>
        <v>1160.6512161111104</v>
      </c>
      <c r="M812" s="17">
        <f t="shared" si="143"/>
        <v>15.604310794382705</v>
      </c>
      <c r="N812" s="17"/>
      <c r="O812" s="17"/>
      <c r="AC812">
        <f t="shared" si="135"/>
        <v>0</v>
      </c>
      <c r="AD812">
        <f t="shared" si="136"/>
        <v>48.4</v>
      </c>
      <c r="AE812">
        <f t="shared" si="137"/>
        <v>13.444444444444443</v>
      </c>
    </row>
    <row r="813" spans="2:31" x14ac:dyDescent="0.35">
      <c r="B813" s="4" t="s">
        <v>52</v>
      </c>
      <c r="C813" s="4">
        <v>805</v>
      </c>
      <c r="D813" s="4">
        <v>216</v>
      </c>
      <c r="E813" s="11">
        <v>51.4</v>
      </c>
      <c r="F813" s="24">
        <f t="shared" si="138"/>
        <v>14.277777777777777</v>
      </c>
      <c r="G813" s="17">
        <f t="shared" si="144"/>
        <v>0.59722222222222276</v>
      </c>
      <c r="H813" s="17">
        <f t="shared" si="145"/>
        <v>2.1500000000000021</v>
      </c>
      <c r="I813" s="17">
        <f t="shared" si="139"/>
        <v>621.70833333333394</v>
      </c>
      <c r="J813" s="17">
        <f t="shared" si="140"/>
        <v>127.65262500000001</v>
      </c>
      <c r="K813" s="17">
        <f t="shared" si="141"/>
        <v>72.507124444444429</v>
      </c>
      <c r="L813" s="17">
        <f t="shared" si="142"/>
        <v>821.86808277777845</v>
      </c>
      <c r="M813" s="17">
        <f t="shared" si="143"/>
        <v>11.734449848549392</v>
      </c>
      <c r="N813" s="17"/>
      <c r="O813" s="17"/>
      <c r="AC813">
        <f t="shared" si="135"/>
        <v>0</v>
      </c>
      <c r="AD813">
        <f t="shared" si="136"/>
        <v>51.4</v>
      </c>
      <c r="AE813">
        <f t="shared" si="137"/>
        <v>14.277777777777777</v>
      </c>
    </row>
    <row r="814" spans="2:31" x14ac:dyDescent="0.35">
      <c r="B814" s="4" t="s">
        <v>52</v>
      </c>
      <c r="C814" s="4">
        <v>806</v>
      </c>
      <c r="D814" s="4">
        <v>217</v>
      </c>
      <c r="E814" s="11">
        <v>52.7</v>
      </c>
      <c r="F814" s="24">
        <f t="shared" si="138"/>
        <v>14.638888888888889</v>
      </c>
      <c r="G814" s="17">
        <f t="shared" si="144"/>
        <v>0.2222222222222224</v>
      </c>
      <c r="H814" s="17">
        <f t="shared" si="145"/>
        <v>0.80000000000000071</v>
      </c>
      <c r="I814" s="17">
        <f t="shared" si="139"/>
        <v>231.33333333333351</v>
      </c>
      <c r="J814" s="17">
        <f t="shared" si="140"/>
        <v>127.65262500000001</v>
      </c>
      <c r="K814" s="17">
        <f t="shared" si="141"/>
        <v>76.221181111111122</v>
      </c>
      <c r="L814" s="17">
        <f t="shared" si="142"/>
        <v>435.20713944444469</v>
      </c>
      <c r="M814" s="17">
        <f t="shared" si="143"/>
        <v>6.3709489579783982</v>
      </c>
      <c r="N814" s="17"/>
      <c r="O814" s="17"/>
      <c r="AC814">
        <f t="shared" si="135"/>
        <v>0</v>
      </c>
      <c r="AD814">
        <f t="shared" si="136"/>
        <v>52.7</v>
      </c>
      <c r="AE814">
        <f t="shared" si="137"/>
        <v>14.638888888888889</v>
      </c>
    </row>
    <row r="815" spans="2:31" x14ac:dyDescent="0.35">
      <c r="B815" s="4" t="s">
        <v>52</v>
      </c>
      <c r="C815" s="4">
        <v>807</v>
      </c>
      <c r="D815" s="4">
        <v>218</v>
      </c>
      <c r="E815" s="11">
        <v>53</v>
      </c>
      <c r="F815" s="24">
        <f t="shared" si="138"/>
        <v>14.722222222222221</v>
      </c>
      <c r="G815" s="17">
        <f t="shared" si="144"/>
        <v>-2.7777777777778172E-2</v>
      </c>
      <c r="H815" s="17">
        <f t="shared" si="145"/>
        <v>-0.10000000000000142</v>
      </c>
      <c r="I815" s="17">
        <f t="shared" si="139"/>
        <v>-28.916666666667076</v>
      </c>
      <c r="J815" s="17">
        <f t="shared" si="140"/>
        <v>127.65262500000001</v>
      </c>
      <c r="K815" s="17">
        <f t="shared" si="141"/>
        <v>77.091444444444434</v>
      </c>
      <c r="L815" s="17">
        <f t="shared" si="142"/>
        <v>175.82740277777737</v>
      </c>
      <c r="M815" s="17">
        <f t="shared" si="143"/>
        <v>2.5885700964506109</v>
      </c>
      <c r="N815" s="17"/>
      <c r="O815" s="17"/>
      <c r="AC815">
        <f t="shared" si="135"/>
        <v>0</v>
      </c>
      <c r="AD815">
        <f t="shared" si="136"/>
        <v>53</v>
      </c>
      <c r="AE815">
        <f t="shared" si="137"/>
        <v>14.722222222222221</v>
      </c>
    </row>
    <row r="816" spans="2:31" x14ac:dyDescent="0.35">
      <c r="B816" s="4" t="s">
        <v>52</v>
      </c>
      <c r="C816" s="4">
        <v>808</v>
      </c>
      <c r="D816" s="4">
        <v>219</v>
      </c>
      <c r="E816" s="11">
        <v>52.5</v>
      </c>
      <c r="F816" s="24">
        <f t="shared" si="138"/>
        <v>14.583333333333332</v>
      </c>
      <c r="G816" s="17">
        <f t="shared" si="144"/>
        <v>-0.23611111111111149</v>
      </c>
      <c r="H816" s="17">
        <f t="shared" si="145"/>
        <v>-0.85000000000000142</v>
      </c>
      <c r="I816" s="17">
        <f t="shared" si="139"/>
        <v>-245.79166666666706</v>
      </c>
      <c r="J816" s="17">
        <f t="shared" si="140"/>
        <v>127.65262500000001</v>
      </c>
      <c r="K816" s="17">
        <f t="shared" si="141"/>
        <v>75.643749999999997</v>
      </c>
      <c r="L816" s="17">
        <f t="shared" si="142"/>
        <v>-42.495291666667043</v>
      </c>
      <c r="M816" s="17">
        <f t="shared" si="143"/>
        <v>-0.61972300347222764</v>
      </c>
      <c r="N816" s="17"/>
      <c r="O816" s="17"/>
      <c r="AC816">
        <f t="shared" si="135"/>
        <v>0</v>
      </c>
      <c r="AD816">
        <f t="shared" si="136"/>
        <v>52.5</v>
      </c>
      <c r="AE816">
        <f t="shared" si="137"/>
        <v>14.583333333333332</v>
      </c>
    </row>
    <row r="817" spans="2:31" x14ac:dyDescent="0.35">
      <c r="B817" s="4" t="s">
        <v>52</v>
      </c>
      <c r="C817" s="4">
        <v>809</v>
      </c>
      <c r="D817" s="4">
        <v>220</v>
      </c>
      <c r="E817" s="11">
        <v>51.3</v>
      </c>
      <c r="F817" s="24">
        <f t="shared" si="138"/>
        <v>14.249999999999998</v>
      </c>
      <c r="G817" s="17">
        <f t="shared" si="144"/>
        <v>-0.38888888888888851</v>
      </c>
      <c r="H817" s="17">
        <f t="shared" si="145"/>
        <v>-1.3999999999999986</v>
      </c>
      <c r="I817" s="17">
        <f t="shared" si="139"/>
        <v>-404.83333333333292</v>
      </c>
      <c r="J817" s="17">
        <f t="shared" si="140"/>
        <v>127.65262500000001</v>
      </c>
      <c r="K817" s="17">
        <f t="shared" si="141"/>
        <v>72.225269999999981</v>
      </c>
      <c r="L817" s="17">
        <f t="shared" si="142"/>
        <v>-204.95543833333295</v>
      </c>
      <c r="M817" s="17">
        <f t="shared" si="143"/>
        <v>-2.9206149962499941</v>
      </c>
      <c r="N817" s="17"/>
      <c r="O817" s="17"/>
      <c r="AC817">
        <f t="shared" si="135"/>
        <v>0</v>
      </c>
      <c r="AD817">
        <f t="shared" si="136"/>
        <v>51.3</v>
      </c>
      <c r="AE817">
        <f t="shared" si="137"/>
        <v>14.249999999999998</v>
      </c>
    </row>
    <row r="818" spans="2:31" x14ac:dyDescent="0.35">
      <c r="B818" s="4" t="s">
        <v>52</v>
      </c>
      <c r="C818" s="4">
        <v>810</v>
      </c>
      <c r="D818" s="4">
        <v>221</v>
      </c>
      <c r="E818" s="11">
        <v>49.7</v>
      </c>
      <c r="F818" s="24">
        <f t="shared" si="138"/>
        <v>13.805555555555555</v>
      </c>
      <c r="G818" s="17">
        <f t="shared" si="144"/>
        <v>-0.54166666666666641</v>
      </c>
      <c r="H818" s="17">
        <f t="shared" si="145"/>
        <v>-1.9499999999999993</v>
      </c>
      <c r="I818" s="17">
        <f t="shared" si="139"/>
        <v>-563.87499999999977</v>
      </c>
      <c r="J818" s="17">
        <f t="shared" si="140"/>
        <v>127.65262500000001</v>
      </c>
      <c r="K818" s="17">
        <f t="shared" si="141"/>
        <v>67.790247777777779</v>
      </c>
      <c r="L818" s="17">
        <f t="shared" si="142"/>
        <v>-368.43212722222199</v>
      </c>
      <c r="M818" s="17">
        <f t="shared" si="143"/>
        <v>-5.0864102008178982</v>
      </c>
      <c r="N818" s="17"/>
      <c r="O818" s="17"/>
      <c r="AC818">
        <f t="shared" si="135"/>
        <v>0</v>
      </c>
      <c r="AD818">
        <f t="shared" si="136"/>
        <v>49.7</v>
      </c>
      <c r="AE818">
        <f t="shared" si="137"/>
        <v>13.805555555555555</v>
      </c>
    </row>
    <row r="819" spans="2:31" x14ac:dyDescent="0.35">
      <c r="B819" s="4" t="s">
        <v>52</v>
      </c>
      <c r="C819" s="4">
        <v>811</v>
      </c>
      <c r="D819" s="4">
        <v>222</v>
      </c>
      <c r="E819" s="11">
        <v>47.4</v>
      </c>
      <c r="F819" s="24">
        <f t="shared" si="138"/>
        <v>13.166666666666666</v>
      </c>
      <c r="G819" s="17">
        <f t="shared" si="144"/>
        <v>-0.83333333333333326</v>
      </c>
      <c r="H819" s="17">
        <f t="shared" si="145"/>
        <v>-3</v>
      </c>
      <c r="I819" s="17">
        <f t="shared" si="139"/>
        <v>-867.49999999999989</v>
      </c>
      <c r="J819" s="17">
        <f t="shared" si="140"/>
        <v>127.65262500000001</v>
      </c>
      <c r="K819" s="17">
        <f t="shared" si="141"/>
        <v>61.661079999999991</v>
      </c>
      <c r="L819" s="17">
        <f t="shared" si="142"/>
        <v>-678.18629499999986</v>
      </c>
      <c r="M819" s="17">
        <f t="shared" si="143"/>
        <v>-8.9294528841666647</v>
      </c>
      <c r="N819" s="17"/>
      <c r="O819" s="17"/>
      <c r="AC819">
        <f t="shared" si="135"/>
        <v>0</v>
      </c>
      <c r="AD819">
        <f t="shared" si="136"/>
        <v>47.4</v>
      </c>
      <c r="AE819">
        <f t="shared" si="137"/>
        <v>13.166666666666666</v>
      </c>
    </row>
    <row r="820" spans="2:31" x14ac:dyDescent="0.35">
      <c r="B820" s="4" t="s">
        <v>52</v>
      </c>
      <c r="C820" s="4">
        <v>812</v>
      </c>
      <c r="D820" s="4">
        <v>223</v>
      </c>
      <c r="E820" s="11">
        <v>43.7</v>
      </c>
      <c r="F820" s="24">
        <f t="shared" si="138"/>
        <v>12.138888888888889</v>
      </c>
      <c r="G820" s="17">
        <f t="shared" si="144"/>
        <v>-1.0694444444444438</v>
      </c>
      <c r="H820" s="17">
        <f t="shared" si="145"/>
        <v>-3.8499999999999979</v>
      </c>
      <c r="I820" s="17">
        <f t="shared" si="139"/>
        <v>-1113.2916666666661</v>
      </c>
      <c r="J820" s="17">
        <f t="shared" si="140"/>
        <v>127.65262500000001</v>
      </c>
      <c r="K820" s="17">
        <f t="shared" si="141"/>
        <v>52.410381111111114</v>
      </c>
      <c r="L820" s="17">
        <f t="shared" si="142"/>
        <v>-933.22866055555494</v>
      </c>
      <c r="M820" s="17">
        <f t="shared" si="143"/>
        <v>-11.328359018410486</v>
      </c>
      <c r="N820" s="17"/>
      <c r="O820" s="17"/>
      <c r="AC820">
        <f t="shared" si="135"/>
        <v>0</v>
      </c>
      <c r="AD820">
        <f t="shared" si="136"/>
        <v>43.7</v>
      </c>
      <c r="AE820">
        <f t="shared" si="137"/>
        <v>12.138888888888889</v>
      </c>
    </row>
    <row r="821" spans="2:31" x14ac:dyDescent="0.35">
      <c r="B821" s="4" t="s">
        <v>52</v>
      </c>
      <c r="C821" s="4">
        <v>813</v>
      </c>
      <c r="D821" s="4">
        <v>224</v>
      </c>
      <c r="E821" s="11">
        <v>39.700000000000003</v>
      </c>
      <c r="F821" s="24">
        <f t="shared" si="138"/>
        <v>11.027777777777779</v>
      </c>
      <c r="G821" s="17">
        <f t="shared" si="144"/>
        <v>-1.1388888888888893</v>
      </c>
      <c r="H821" s="17">
        <f t="shared" si="145"/>
        <v>-4.1000000000000014</v>
      </c>
      <c r="I821" s="17">
        <f t="shared" si="139"/>
        <v>-1185.5833333333337</v>
      </c>
      <c r="J821" s="17">
        <f t="shared" si="140"/>
        <v>127.65262500000001</v>
      </c>
      <c r="K821" s="17">
        <f t="shared" si="141"/>
        <v>43.254914444444445</v>
      </c>
      <c r="L821" s="17">
        <f t="shared" si="142"/>
        <v>-1014.6757938888893</v>
      </c>
      <c r="M821" s="17">
        <f t="shared" si="143"/>
        <v>-11.189619171496918</v>
      </c>
      <c r="N821" s="17"/>
      <c r="O821" s="17"/>
      <c r="AC821">
        <f t="shared" si="135"/>
        <v>0</v>
      </c>
      <c r="AD821">
        <f t="shared" si="136"/>
        <v>39.700000000000003</v>
      </c>
      <c r="AE821">
        <f t="shared" si="137"/>
        <v>11.027777777777779</v>
      </c>
    </row>
    <row r="822" spans="2:31" x14ac:dyDescent="0.35">
      <c r="B822" s="4" t="s">
        <v>52</v>
      </c>
      <c r="C822" s="4">
        <v>814</v>
      </c>
      <c r="D822" s="4">
        <v>225</v>
      </c>
      <c r="E822" s="11">
        <v>35.5</v>
      </c>
      <c r="F822" s="24">
        <f t="shared" si="138"/>
        <v>9.8611111111111107</v>
      </c>
      <c r="G822" s="17">
        <f t="shared" si="144"/>
        <v>-1.1944444444444446</v>
      </c>
      <c r="H822" s="17">
        <f t="shared" si="145"/>
        <v>-4.3000000000000007</v>
      </c>
      <c r="I822" s="17">
        <f t="shared" si="139"/>
        <v>-1243.416666666667</v>
      </c>
      <c r="J822" s="17">
        <f t="shared" si="140"/>
        <v>127.65262500000001</v>
      </c>
      <c r="K822" s="17">
        <f t="shared" si="141"/>
        <v>34.586861111111105</v>
      </c>
      <c r="L822" s="17">
        <f t="shared" si="142"/>
        <v>-1081.1771805555559</v>
      </c>
      <c r="M822" s="17">
        <f t="shared" si="143"/>
        <v>-10.661608308256175</v>
      </c>
      <c r="N822" s="17"/>
      <c r="O822" s="17"/>
      <c r="AC822">
        <f t="shared" si="135"/>
        <v>0</v>
      </c>
      <c r="AD822">
        <f t="shared" si="136"/>
        <v>35.5</v>
      </c>
      <c r="AE822">
        <f t="shared" si="137"/>
        <v>9.8611111111111107</v>
      </c>
    </row>
    <row r="823" spans="2:31" x14ac:dyDescent="0.35">
      <c r="B823" s="4" t="s">
        <v>52</v>
      </c>
      <c r="C823" s="4">
        <v>815</v>
      </c>
      <c r="D823" s="4">
        <v>226</v>
      </c>
      <c r="E823" s="11">
        <v>31.1</v>
      </c>
      <c r="F823" s="24">
        <f t="shared" si="138"/>
        <v>8.6388888888888893</v>
      </c>
      <c r="G823" s="17">
        <f t="shared" si="144"/>
        <v>-1.2777777777777777</v>
      </c>
      <c r="H823" s="17">
        <f t="shared" si="145"/>
        <v>-4.5999999999999996</v>
      </c>
      <c r="I823" s="17">
        <f t="shared" si="139"/>
        <v>-1330.1666666666665</v>
      </c>
      <c r="J823" s="17">
        <f t="shared" si="140"/>
        <v>127.65262500000001</v>
      </c>
      <c r="K823" s="17">
        <f t="shared" si="141"/>
        <v>26.544541111111116</v>
      </c>
      <c r="L823" s="17">
        <f t="shared" si="142"/>
        <v>-1175.9695005555554</v>
      </c>
      <c r="M823" s="17">
        <f t="shared" si="143"/>
        <v>-10.159069852021604</v>
      </c>
      <c r="N823" s="17"/>
      <c r="O823" s="17"/>
      <c r="AC823">
        <f t="shared" si="135"/>
        <v>0</v>
      </c>
      <c r="AD823">
        <f t="shared" si="136"/>
        <v>31.1</v>
      </c>
      <c r="AE823">
        <f t="shared" si="137"/>
        <v>8.6388888888888893</v>
      </c>
    </row>
    <row r="824" spans="2:31" x14ac:dyDescent="0.35">
      <c r="B824" s="4" t="s">
        <v>52</v>
      </c>
      <c r="C824" s="4">
        <v>816</v>
      </c>
      <c r="D824" s="4">
        <v>227</v>
      </c>
      <c r="E824" s="11">
        <v>26.3</v>
      </c>
      <c r="F824" s="24">
        <f t="shared" si="138"/>
        <v>7.3055555555555554</v>
      </c>
      <c r="G824" s="17">
        <f t="shared" si="144"/>
        <v>-1.2777777777777781</v>
      </c>
      <c r="H824" s="17">
        <f t="shared" si="145"/>
        <v>-4.6000000000000014</v>
      </c>
      <c r="I824" s="17">
        <f t="shared" si="139"/>
        <v>-1330.166666666667</v>
      </c>
      <c r="J824" s="17">
        <f t="shared" si="140"/>
        <v>127.65262500000001</v>
      </c>
      <c r="K824" s="17">
        <f t="shared" si="141"/>
        <v>18.983047777777777</v>
      </c>
      <c r="L824" s="17">
        <f t="shared" si="142"/>
        <v>-1183.5309938888893</v>
      </c>
      <c r="M824" s="17">
        <f t="shared" si="143"/>
        <v>-8.6463514275771622</v>
      </c>
      <c r="N824" s="17"/>
      <c r="O824" s="17"/>
      <c r="AC824">
        <f t="shared" si="135"/>
        <v>0</v>
      </c>
      <c r="AD824">
        <f t="shared" si="136"/>
        <v>26.3</v>
      </c>
      <c r="AE824">
        <f t="shared" si="137"/>
        <v>7.3055555555555554</v>
      </c>
    </row>
    <row r="825" spans="2:31" x14ac:dyDescent="0.35">
      <c r="B825" s="4" t="s">
        <v>52</v>
      </c>
      <c r="C825" s="4">
        <v>817</v>
      </c>
      <c r="D825" s="4">
        <v>228</v>
      </c>
      <c r="E825" s="11">
        <v>21.9</v>
      </c>
      <c r="F825" s="24">
        <f t="shared" si="138"/>
        <v>6.083333333333333</v>
      </c>
      <c r="G825" s="17">
        <f t="shared" si="144"/>
        <v>-1.1527777777777779</v>
      </c>
      <c r="H825" s="17">
        <f t="shared" si="145"/>
        <v>-4.1500000000000004</v>
      </c>
      <c r="I825" s="17">
        <f t="shared" si="139"/>
        <v>-1200.0416666666667</v>
      </c>
      <c r="J825" s="17">
        <f t="shared" si="140"/>
        <v>127.65262500000001</v>
      </c>
      <c r="K825" s="17">
        <f t="shared" si="141"/>
        <v>13.16263</v>
      </c>
      <c r="L825" s="17">
        <f t="shared" si="142"/>
        <v>-1059.2264116666668</v>
      </c>
      <c r="M825" s="17">
        <f t="shared" si="143"/>
        <v>-6.4436273376388886</v>
      </c>
      <c r="N825" s="17"/>
      <c r="O825" s="17"/>
      <c r="AC825">
        <f t="shared" si="135"/>
        <v>0</v>
      </c>
      <c r="AD825">
        <f t="shared" si="136"/>
        <v>21.9</v>
      </c>
      <c r="AE825">
        <f t="shared" si="137"/>
        <v>6.083333333333333</v>
      </c>
    </row>
    <row r="826" spans="2:31" x14ac:dyDescent="0.35">
      <c r="B826" s="5" t="s">
        <v>52</v>
      </c>
      <c r="C826" s="4">
        <v>818</v>
      </c>
      <c r="D826" s="4">
        <v>229</v>
      </c>
      <c r="E826" s="11">
        <v>18</v>
      </c>
      <c r="F826" s="24">
        <f t="shared" si="138"/>
        <v>5</v>
      </c>
      <c r="G826" s="17">
        <f t="shared" si="144"/>
        <v>-0.68055555555555536</v>
      </c>
      <c r="H826" s="17">
        <f t="shared" si="145"/>
        <v>-2.4499999999999993</v>
      </c>
      <c r="I826" s="17">
        <f t="shared" si="139"/>
        <v>-708.45833333333314</v>
      </c>
      <c r="J826" s="17">
        <f t="shared" si="140"/>
        <v>127.65262500000001</v>
      </c>
      <c r="K826" s="17">
        <f t="shared" si="141"/>
        <v>8.8919999999999995</v>
      </c>
      <c r="L826" s="17">
        <f t="shared" si="142"/>
        <v>-571.91370833333303</v>
      </c>
      <c r="M826" s="17">
        <f t="shared" si="143"/>
        <v>-2.8595685416666652</v>
      </c>
      <c r="N826" s="17"/>
      <c r="O826" s="17"/>
      <c r="AC826">
        <f t="shared" si="135"/>
        <v>0</v>
      </c>
      <c r="AD826">
        <f t="shared" si="136"/>
        <v>18</v>
      </c>
      <c r="AE826">
        <f t="shared" si="137"/>
        <v>5</v>
      </c>
    </row>
    <row r="827" spans="2:31" x14ac:dyDescent="0.35">
      <c r="B827" s="4" t="s">
        <v>52</v>
      </c>
      <c r="C827" s="4">
        <v>819</v>
      </c>
      <c r="D827" s="4">
        <v>230</v>
      </c>
      <c r="E827" s="11">
        <v>17</v>
      </c>
      <c r="F827" s="24">
        <f t="shared" si="138"/>
        <v>4.7222222222222223</v>
      </c>
      <c r="G827" s="17">
        <f t="shared" si="144"/>
        <v>0</v>
      </c>
      <c r="H827" s="17">
        <f t="shared" si="145"/>
        <v>0</v>
      </c>
      <c r="I827" s="17">
        <f t="shared" si="139"/>
        <v>0</v>
      </c>
      <c r="J827" s="17">
        <f t="shared" si="140"/>
        <v>127.65262500000001</v>
      </c>
      <c r="K827" s="17">
        <f t="shared" si="141"/>
        <v>7.9314444444444447</v>
      </c>
      <c r="L827" s="17">
        <f t="shared" si="142"/>
        <v>135.58406944444445</v>
      </c>
      <c r="M827" s="17">
        <f t="shared" si="143"/>
        <v>0.64025810570987662</v>
      </c>
      <c r="N827" s="17"/>
      <c r="O827" s="17"/>
      <c r="AC827">
        <f t="shared" si="135"/>
        <v>0</v>
      </c>
      <c r="AD827">
        <f t="shared" si="136"/>
        <v>17</v>
      </c>
      <c r="AE827">
        <f t="shared" si="137"/>
        <v>4.7222222222222223</v>
      </c>
    </row>
    <row r="828" spans="2:31" x14ac:dyDescent="0.35">
      <c r="B828" s="4" t="s">
        <v>52</v>
      </c>
      <c r="C828" s="4">
        <v>820</v>
      </c>
      <c r="D828" s="4">
        <v>231</v>
      </c>
      <c r="E828" s="11">
        <v>18</v>
      </c>
      <c r="F828" s="24">
        <f t="shared" si="138"/>
        <v>5</v>
      </c>
      <c r="G828" s="17">
        <f t="shared" si="144"/>
        <v>0.61111111111111094</v>
      </c>
      <c r="H828" s="17">
        <f t="shared" si="145"/>
        <v>2.1999999999999993</v>
      </c>
      <c r="I828" s="17">
        <f t="shared" si="139"/>
        <v>636.16666666666652</v>
      </c>
      <c r="J828" s="17">
        <f t="shared" si="140"/>
        <v>127.65262500000001</v>
      </c>
      <c r="K828" s="17">
        <f t="shared" si="141"/>
        <v>8.8919999999999995</v>
      </c>
      <c r="L828" s="17">
        <f t="shared" si="142"/>
        <v>772.71129166666663</v>
      </c>
      <c r="M828" s="17">
        <f t="shared" si="143"/>
        <v>3.8635564583333331</v>
      </c>
      <c r="N828" s="17"/>
      <c r="O828" s="17"/>
      <c r="AC828">
        <f t="shared" si="135"/>
        <v>0</v>
      </c>
      <c r="AD828">
        <f t="shared" si="136"/>
        <v>18</v>
      </c>
      <c r="AE828">
        <f t="shared" si="137"/>
        <v>5</v>
      </c>
    </row>
    <row r="829" spans="2:31" x14ac:dyDescent="0.35">
      <c r="B829" s="4" t="s">
        <v>52</v>
      </c>
      <c r="C829" s="4">
        <v>821</v>
      </c>
      <c r="D829" s="4">
        <v>232</v>
      </c>
      <c r="E829" s="11">
        <v>21.4</v>
      </c>
      <c r="F829" s="24">
        <f t="shared" si="138"/>
        <v>5.9444444444444438</v>
      </c>
      <c r="G829" s="17">
        <f t="shared" si="144"/>
        <v>0.94444444444444453</v>
      </c>
      <c r="H829" s="17">
        <f t="shared" si="145"/>
        <v>3.4000000000000004</v>
      </c>
      <c r="I829" s="17">
        <f t="shared" si="139"/>
        <v>983.16666666666674</v>
      </c>
      <c r="J829" s="17">
        <f t="shared" si="140"/>
        <v>127.65262500000001</v>
      </c>
      <c r="K829" s="17">
        <f t="shared" si="141"/>
        <v>12.568457777777775</v>
      </c>
      <c r="L829" s="17">
        <f t="shared" si="142"/>
        <v>1123.3877494444444</v>
      </c>
      <c r="M829" s="17">
        <f t="shared" si="143"/>
        <v>6.6779160661419734</v>
      </c>
      <c r="N829" s="17"/>
      <c r="O829" s="17"/>
      <c r="AC829">
        <f t="shared" si="135"/>
        <v>0</v>
      </c>
      <c r="AD829">
        <f t="shared" si="136"/>
        <v>21.4</v>
      </c>
      <c r="AE829">
        <f t="shared" si="137"/>
        <v>5.9444444444444438</v>
      </c>
    </row>
    <row r="830" spans="2:31" x14ac:dyDescent="0.35">
      <c r="B830" s="4" t="s">
        <v>52</v>
      </c>
      <c r="C830" s="4">
        <v>822</v>
      </c>
      <c r="D830" s="4">
        <v>233</v>
      </c>
      <c r="E830" s="11">
        <v>24.8</v>
      </c>
      <c r="F830" s="24">
        <f t="shared" si="138"/>
        <v>6.8888888888888893</v>
      </c>
      <c r="G830" s="17">
        <f t="shared" si="144"/>
        <v>0.90277777777777779</v>
      </c>
      <c r="H830" s="17">
        <f t="shared" si="145"/>
        <v>3.25</v>
      </c>
      <c r="I830" s="17">
        <f t="shared" si="139"/>
        <v>939.79166666666663</v>
      </c>
      <c r="J830" s="17">
        <f t="shared" si="140"/>
        <v>127.65262500000001</v>
      </c>
      <c r="K830" s="17">
        <f t="shared" si="141"/>
        <v>16.879431111111113</v>
      </c>
      <c r="L830" s="17">
        <f t="shared" si="142"/>
        <v>1084.3237227777779</v>
      </c>
      <c r="M830" s="17">
        <f t="shared" si="143"/>
        <v>7.469785645802471</v>
      </c>
      <c r="N830" s="17"/>
      <c r="O830" s="17"/>
      <c r="AC830">
        <f t="shared" si="135"/>
        <v>0</v>
      </c>
      <c r="AD830">
        <f t="shared" si="136"/>
        <v>24.8</v>
      </c>
      <c r="AE830">
        <f t="shared" si="137"/>
        <v>6.8888888888888893</v>
      </c>
    </row>
    <row r="831" spans="2:31" x14ac:dyDescent="0.35">
      <c r="B831" s="4" t="s">
        <v>52</v>
      </c>
      <c r="C831" s="4">
        <v>823</v>
      </c>
      <c r="D831" s="4">
        <v>234</v>
      </c>
      <c r="E831" s="11">
        <v>27.9</v>
      </c>
      <c r="F831" s="24">
        <f t="shared" si="138"/>
        <v>7.7499999999999991</v>
      </c>
      <c r="G831" s="17">
        <f t="shared" si="144"/>
        <v>0.83333333333333326</v>
      </c>
      <c r="H831" s="17">
        <f t="shared" si="145"/>
        <v>3</v>
      </c>
      <c r="I831" s="17">
        <f t="shared" si="139"/>
        <v>867.49999999999989</v>
      </c>
      <c r="J831" s="17">
        <f t="shared" si="140"/>
        <v>127.65262500000001</v>
      </c>
      <c r="K831" s="17">
        <f t="shared" si="141"/>
        <v>21.363029999999995</v>
      </c>
      <c r="L831" s="17">
        <f t="shared" si="142"/>
        <v>1016.5156549999999</v>
      </c>
      <c r="M831" s="17">
        <f t="shared" si="143"/>
        <v>7.877996326249999</v>
      </c>
      <c r="N831" s="17"/>
      <c r="O831" s="17"/>
      <c r="AC831">
        <f t="shared" si="135"/>
        <v>0</v>
      </c>
      <c r="AD831">
        <f t="shared" si="136"/>
        <v>27.9</v>
      </c>
      <c r="AE831">
        <f t="shared" si="137"/>
        <v>7.7499999999999991</v>
      </c>
    </row>
    <row r="832" spans="2:31" x14ac:dyDescent="0.35">
      <c r="B832" s="4" t="s">
        <v>52</v>
      </c>
      <c r="C832" s="4">
        <v>824</v>
      </c>
      <c r="D832" s="4">
        <v>235</v>
      </c>
      <c r="E832" s="11">
        <v>30.8</v>
      </c>
      <c r="F832" s="24">
        <f t="shared" si="138"/>
        <v>8.5555555555555554</v>
      </c>
      <c r="G832" s="17">
        <f t="shared" si="144"/>
        <v>0.70833333333333348</v>
      </c>
      <c r="H832" s="17">
        <f t="shared" si="145"/>
        <v>2.5500000000000007</v>
      </c>
      <c r="I832" s="17">
        <f t="shared" si="139"/>
        <v>737.37500000000011</v>
      </c>
      <c r="J832" s="17">
        <f t="shared" si="140"/>
        <v>127.65262500000001</v>
      </c>
      <c r="K832" s="17">
        <f t="shared" si="141"/>
        <v>26.034897777777779</v>
      </c>
      <c r="L832" s="17">
        <f t="shared" si="142"/>
        <v>891.06252277777799</v>
      </c>
      <c r="M832" s="17">
        <f t="shared" si="143"/>
        <v>7.6235349170987678</v>
      </c>
      <c r="N832" s="17"/>
      <c r="O832" s="17"/>
      <c r="AC832">
        <f t="shared" si="135"/>
        <v>0</v>
      </c>
      <c r="AD832">
        <f t="shared" si="136"/>
        <v>30.8</v>
      </c>
      <c r="AE832">
        <f t="shared" si="137"/>
        <v>8.5555555555555554</v>
      </c>
    </row>
    <row r="833" spans="2:31" x14ac:dyDescent="0.35">
      <c r="B833" s="4" t="s">
        <v>52</v>
      </c>
      <c r="C833" s="4">
        <v>825</v>
      </c>
      <c r="D833" s="4">
        <v>236</v>
      </c>
      <c r="E833" s="11">
        <v>33</v>
      </c>
      <c r="F833" s="24">
        <f t="shared" si="138"/>
        <v>9.1666666666666661</v>
      </c>
      <c r="G833" s="17">
        <f t="shared" si="144"/>
        <v>0.59722222222222232</v>
      </c>
      <c r="H833" s="17">
        <f t="shared" si="145"/>
        <v>2.1500000000000004</v>
      </c>
      <c r="I833" s="17">
        <f t="shared" si="139"/>
        <v>621.70833333333348</v>
      </c>
      <c r="J833" s="17">
        <f t="shared" si="140"/>
        <v>127.65262500000001</v>
      </c>
      <c r="K833" s="17">
        <f t="shared" si="141"/>
        <v>29.886999999999997</v>
      </c>
      <c r="L833" s="17">
        <f t="shared" si="142"/>
        <v>779.24795833333349</v>
      </c>
      <c r="M833" s="17">
        <f t="shared" si="143"/>
        <v>7.1431062847222231</v>
      </c>
      <c r="N833" s="17"/>
      <c r="O833" s="17"/>
      <c r="AC833">
        <f t="shared" si="135"/>
        <v>0</v>
      </c>
      <c r="AD833">
        <f t="shared" si="136"/>
        <v>33</v>
      </c>
      <c r="AE833">
        <f t="shared" si="137"/>
        <v>9.1666666666666661</v>
      </c>
    </row>
    <row r="834" spans="2:31" x14ac:dyDescent="0.35">
      <c r="B834" s="4" t="s">
        <v>52</v>
      </c>
      <c r="C834" s="4">
        <v>826</v>
      </c>
      <c r="D834" s="4">
        <v>237</v>
      </c>
      <c r="E834" s="11">
        <v>35.1</v>
      </c>
      <c r="F834" s="24">
        <f t="shared" si="138"/>
        <v>9.75</v>
      </c>
      <c r="G834" s="17">
        <f t="shared" si="144"/>
        <v>0.56944444444444464</v>
      </c>
      <c r="H834" s="17">
        <f t="shared" si="145"/>
        <v>2.0500000000000007</v>
      </c>
      <c r="I834" s="17">
        <f t="shared" si="139"/>
        <v>592.79166666666686</v>
      </c>
      <c r="J834" s="17">
        <f t="shared" si="140"/>
        <v>127.65262500000001</v>
      </c>
      <c r="K834" s="17">
        <f t="shared" si="141"/>
        <v>33.81183</v>
      </c>
      <c r="L834" s="17">
        <f t="shared" si="142"/>
        <v>754.2561216666669</v>
      </c>
      <c r="M834" s="17">
        <f t="shared" si="143"/>
        <v>7.3539971862500026</v>
      </c>
      <c r="N834" s="17"/>
      <c r="O834" s="17"/>
      <c r="AC834">
        <f t="shared" si="135"/>
        <v>0</v>
      </c>
      <c r="AD834">
        <f t="shared" si="136"/>
        <v>35.1</v>
      </c>
      <c r="AE834">
        <f t="shared" si="137"/>
        <v>9.75</v>
      </c>
    </row>
    <row r="835" spans="2:31" x14ac:dyDescent="0.35">
      <c r="B835" s="4" t="s">
        <v>52</v>
      </c>
      <c r="C835" s="4">
        <v>827</v>
      </c>
      <c r="D835" s="4">
        <v>238</v>
      </c>
      <c r="E835" s="11">
        <v>37.1</v>
      </c>
      <c r="F835" s="24">
        <f t="shared" si="138"/>
        <v>10.305555555555555</v>
      </c>
      <c r="G835" s="17">
        <f t="shared" si="144"/>
        <v>0.52777777777777735</v>
      </c>
      <c r="H835" s="17">
        <f t="shared" si="145"/>
        <v>1.8999999999999986</v>
      </c>
      <c r="I835" s="17">
        <f t="shared" si="139"/>
        <v>549.41666666666617</v>
      </c>
      <c r="J835" s="17">
        <f t="shared" si="140"/>
        <v>127.65262500000001</v>
      </c>
      <c r="K835" s="17">
        <f t="shared" si="141"/>
        <v>37.774807777777774</v>
      </c>
      <c r="L835" s="17">
        <f t="shared" si="142"/>
        <v>714.84409944444405</v>
      </c>
      <c r="M835" s="17">
        <f t="shared" si="143"/>
        <v>7.3668655803857979</v>
      </c>
      <c r="N835" s="17"/>
      <c r="O835" s="17"/>
      <c r="AC835">
        <f t="shared" si="135"/>
        <v>0</v>
      </c>
      <c r="AD835">
        <f t="shared" si="136"/>
        <v>37.1</v>
      </c>
      <c r="AE835">
        <f t="shared" si="137"/>
        <v>10.305555555555555</v>
      </c>
    </row>
    <row r="836" spans="2:31" x14ac:dyDescent="0.35">
      <c r="B836" s="4" t="s">
        <v>52</v>
      </c>
      <c r="C836" s="4">
        <v>828</v>
      </c>
      <c r="D836" s="4">
        <v>239</v>
      </c>
      <c r="E836" s="11">
        <v>38.9</v>
      </c>
      <c r="F836" s="24">
        <f t="shared" si="138"/>
        <v>10.805555555555555</v>
      </c>
      <c r="G836" s="17">
        <f t="shared" si="144"/>
        <v>0.59722222222222177</v>
      </c>
      <c r="H836" s="17">
        <f t="shared" si="145"/>
        <v>2.1499999999999986</v>
      </c>
      <c r="I836" s="17">
        <f t="shared" si="139"/>
        <v>621.7083333333328</v>
      </c>
      <c r="J836" s="17">
        <f t="shared" si="140"/>
        <v>127.65262500000001</v>
      </c>
      <c r="K836" s="17">
        <f t="shared" si="141"/>
        <v>41.529207777777778</v>
      </c>
      <c r="L836" s="17">
        <f t="shared" si="142"/>
        <v>790.8901661111106</v>
      </c>
      <c r="M836" s="17">
        <f t="shared" si="143"/>
        <v>8.5460076282561683</v>
      </c>
      <c r="N836" s="17"/>
      <c r="O836" s="17"/>
      <c r="AC836">
        <f t="shared" si="135"/>
        <v>0</v>
      </c>
      <c r="AD836">
        <f t="shared" si="136"/>
        <v>38.9</v>
      </c>
      <c r="AE836">
        <f t="shared" si="137"/>
        <v>10.805555555555555</v>
      </c>
    </row>
    <row r="837" spans="2:31" x14ac:dyDescent="0.35">
      <c r="B837" s="4" t="s">
        <v>52</v>
      </c>
      <c r="C837" s="4">
        <v>829</v>
      </c>
      <c r="D837" s="4">
        <v>240</v>
      </c>
      <c r="E837" s="11">
        <v>41.4</v>
      </c>
      <c r="F837" s="24">
        <f t="shared" si="138"/>
        <v>11.5</v>
      </c>
      <c r="G837" s="17">
        <f t="shared" si="144"/>
        <v>0.70833333333333348</v>
      </c>
      <c r="H837" s="17">
        <f t="shared" si="145"/>
        <v>2.5500000000000007</v>
      </c>
      <c r="I837" s="17">
        <f t="shared" si="139"/>
        <v>737.37500000000011</v>
      </c>
      <c r="J837" s="17">
        <f t="shared" si="140"/>
        <v>127.65262500000001</v>
      </c>
      <c r="K837" s="17">
        <f t="shared" si="141"/>
        <v>47.038679999999999</v>
      </c>
      <c r="L837" s="17">
        <f t="shared" si="142"/>
        <v>912.06630500000017</v>
      </c>
      <c r="M837" s="17">
        <f t="shared" si="143"/>
        <v>10.488762507500001</v>
      </c>
      <c r="N837" s="17"/>
      <c r="O837" s="17"/>
      <c r="AC837">
        <f t="shared" si="135"/>
        <v>0</v>
      </c>
      <c r="AD837">
        <f t="shared" si="136"/>
        <v>41.4</v>
      </c>
      <c r="AE837">
        <f t="shared" si="137"/>
        <v>11.5</v>
      </c>
    </row>
    <row r="838" spans="2:31" x14ac:dyDescent="0.35">
      <c r="B838" s="4" t="s">
        <v>52</v>
      </c>
      <c r="C838" s="4">
        <v>830</v>
      </c>
      <c r="D838" s="4">
        <v>241</v>
      </c>
      <c r="E838" s="11">
        <v>44</v>
      </c>
      <c r="F838" s="24">
        <f t="shared" si="138"/>
        <v>12.222222222222221</v>
      </c>
      <c r="G838" s="17">
        <f t="shared" si="144"/>
        <v>0.68055555555555536</v>
      </c>
      <c r="H838" s="17">
        <f t="shared" si="145"/>
        <v>2.4499999999999993</v>
      </c>
      <c r="I838" s="17">
        <f t="shared" si="139"/>
        <v>708.45833333333314</v>
      </c>
      <c r="J838" s="17">
        <f t="shared" si="140"/>
        <v>127.65262500000001</v>
      </c>
      <c r="K838" s="17">
        <f t="shared" si="141"/>
        <v>53.132444444444438</v>
      </c>
      <c r="L838" s="17">
        <f t="shared" si="142"/>
        <v>889.24340277777765</v>
      </c>
      <c r="M838" s="17">
        <f t="shared" si="143"/>
        <v>10.86853047839506</v>
      </c>
      <c r="N838" s="17"/>
      <c r="O838" s="17"/>
      <c r="AC838">
        <f t="shared" si="135"/>
        <v>0</v>
      </c>
      <c r="AD838">
        <f t="shared" si="136"/>
        <v>44</v>
      </c>
      <c r="AE838">
        <f t="shared" si="137"/>
        <v>12.222222222222221</v>
      </c>
    </row>
    <row r="839" spans="2:31" x14ac:dyDescent="0.35">
      <c r="B839" s="4" t="s">
        <v>52</v>
      </c>
      <c r="C839" s="4">
        <v>831</v>
      </c>
      <c r="D839" s="4">
        <v>242</v>
      </c>
      <c r="E839" s="11">
        <v>46.3</v>
      </c>
      <c r="F839" s="24">
        <f t="shared" si="138"/>
        <v>12.861111111111111</v>
      </c>
      <c r="G839" s="17">
        <f t="shared" si="144"/>
        <v>0.51388888888888928</v>
      </c>
      <c r="H839" s="17">
        <f t="shared" si="145"/>
        <v>1.8500000000000014</v>
      </c>
      <c r="I839" s="17">
        <f t="shared" si="139"/>
        <v>534.95833333333371</v>
      </c>
      <c r="J839" s="17">
        <f t="shared" si="140"/>
        <v>127.65262500000001</v>
      </c>
      <c r="K839" s="17">
        <f t="shared" si="141"/>
        <v>58.832381111111104</v>
      </c>
      <c r="L839" s="17">
        <f t="shared" si="142"/>
        <v>721.44333944444486</v>
      </c>
      <c r="M839" s="17">
        <f t="shared" si="143"/>
        <v>9.278562948966055</v>
      </c>
      <c r="N839" s="17"/>
      <c r="O839" s="17"/>
      <c r="AC839">
        <f t="shared" si="135"/>
        <v>0</v>
      </c>
      <c r="AD839">
        <f t="shared" si="136"/>
        <v>46.3</v>
      </c>
      <c r="AE839">
        <f t="shared" si="137"/>
        <v>12.861111111111111</v>
      </c>
    </row>
    <row r="840" spans="2:31" x14ac:dyDescent="0.35">
      <c r="B840" s="4" t="s">
        <v>52</v>
      </c>
      <c r="C840" s="4">
        <v>832</v>
      </c>
      <c r="D840" s="4">
        <v>243</v>
      </c>
      <c r="E840" s="11">
        <v>47.7</v>
      </c>
      <c r="F840" s="24">
        <f t="shared" si="138"/>
        <v>13.25</v>
      </c>
      <c r="G840" s="17">
        <f t="shared" si="144"/>
        <v>0.26388888888888967</v>
      </c>
      <c r="H840" s="17">
        <f t="shared" si="145"/>
        <v>0.95000000000000284</v>
      </c>
      <c r="I840" s="17">
        <f t="shared" si="139"/>
        <v>274.70833333333417</v>
      </c>
      <c r="J840" s="17">
        <f t="shared" si="140"/>
        <v>127.65262500000001</v>
      </c>
      <c r="K840" s="17">
        <f t="shared" si="141"/>
        <v>62.444069999999996</v>
      </c>
      <c r="L840" s="17">
        <f t="shared" si="142"/>
        <v>464.80502833333418</v>
      </c>
      <c r="M840" s="17">
        <f t="shared" si="143"/>
        <v>6.1586666254166778</v>
      </c>
      <c r="N840" s="17"/>
      <c r="O840" s="17"/>
      <c r="AC840">
        <f t="shared" ref="AC840:AC903" si="146">IF(E840&lt;1,1,0)</f>
        <v>0</v>
      </c>
      <c r="AD840">
        <f t="shared" ref="AD840:AD903" si="147">IF(AC840=1,"",E840)</f>
        <v>47.7</v>
      </c>
      <c r="AE840">
        <f t="shared" ref="AE840:AE903" si="148">E840/3.6</f>
        <v>13.25</v>
      </c>
    </row>
    <row r="841" spans="2:31" x14ac:dyDescent="0.35">
      <c r="B841" s="4" t="s">
        <v>52</v>
      </c>
      <c r="C841" s="4">
        <v>833</v>
      </c>
      <c r="D841" s="4">
        <v>244</v>
      </c>
      <c r="E841" s="11">
        <v>48.2</v>
      </c>
      <c r="F841" s="24">
        <f t="shared" ref="F841:F904" si="149">E841/3.6</f>
        <v>13.388888888888889</v>
      </c>
      <c r="G841" s="17">
        <f t="shared" si="144"/>
        <v>0.1388888888888889</v>
      </c>
      <c r="H841" s="17">
        <f t="shared" si="145"/>
        <v>0.5</v>
      </c>
      <c r="I841" s="17">
        <f t="shared" ref="I841:I904" si="150">$I$2*G841</f>
        <v>144.58333333333334</v>
      </c>
      <c r="J841" s="17">
        <f t="shared" ref="J841:J904" si="151">($I$2*9.81)*$I$3</f>
        <v>127.65262500000001</v>
      </c>
      <c r="K841" s="17">
        <f t="shared" ref="K841:K904" si="152">0.5*2.47*$I$4*$L$2*(F841*F841)</f>
        <v>63.760031111111111</v>
      </c>
      <c r="L841" s="17">
        <f t="shared" ref="L841:L904" si="153">I841+J841+K841</f>
        <v>335.99598944444449</v>
      </c>
      <c r="M841" s="17">
        <f t="shared" ref="M841:M904" si="154">(L841*F841)/1000</f>
        <v>4.4986129697839514</v>
      </c>
      <c r="N841" s="17"/>
      <c r="O841" s="17"/>
      <c r="AC841">
        <f t="shared" si="146"/>
        <v>0</v>
      </c>
      <c r="AD841">
        <f t="shared" si="147"/>
        <v>48.2</v>
      </c>
      <c r="AE841">
        <f t="shared" si="148"/>
        <v>13.388888888888889</v>
      </c>
    </row>
    <row r="842" spans="2:31" x14ac:dyDescent="0.35">
      <c r="B842" s="4" t="s">
        <v>52</v>
      </c>
      <c r="C842" s="4">
        <v>834</v>
      </c>
      <c r="D842" s="4">
        <v>245</v>
      </c>
      <c r="E842" s="11">
        <v>48.7</v>
      </c>
      <c r="F842" s="24">
        <f t="shared" si="149"/>
        <v>13.527777777777779</v>
      </c>
      <c r="G842" s="17">
        <f t="shared" ref="G842:G905" si="155">($E843-$E841)/2/3.6</f>
        <v>0.15277777777777699</v>
      </c>
      <c r="H842" s="17">
        <f t="shared" ref="H842:H905" si="156">($E843-$E841)/2</f>
        <v>0.54999999999999716</v>
      </c>
      <c r="I842" s="17">
        <f t="shared" si="150"/>
        <v>159.04166666666583</v>
      </c>
      <c r="J842" s="17">
        <f t="shared" si="151"/>
        <v>127.65262500000001</v>
      </c>
      <c r="K842" s="17">
        <f t="shared" si="152"/>
        <v>65.089714444444454</v>
      </c>
      <c r="L842" s="17">
        <f t="shared" si="153"/>
        <v>351.78400611111027</v>
      </c>
      <c r="M842" s="17">
        <f t="shared" si="154"/>
        <v>4.75885586044752</v>
      </c>
      <c r="N842" s="17"/>
      <c r="O842" s="17"/>
      <c r="AC842">
        <f t="shared" si="146"/>
        <v>0</v>
      </c>
      <c r="AD842">
        <f t="shared" si="147"/>
        <v>48.7</v>
      </c>
      <c r="AE842">
        <f t="shared" si="148"/>
        <v>13.527777777777779</v>
      </c>
    </row>
    <row r="843" spans="2:31" x14ac:dyDescent="0.35">
      <c r="B843" s="4" t="s">
        <v>52</v>
      </c>
      <c r="C843" s="4">
        <v>835</v>
      </c>
      <c r="D843" s="4">
        <v>246</v>
      </c>
      <c r="E843" s="11">
        <v>49.3</v>
      </c>
      <c r="F843" s="24">
        <f t="shared" si="149"/>
        <v>13.694444444444443</v>
      </c>
      <c r="G843" s="17">
        <f t="shared" si="155"/>
        <v>0.15277777777777699</v>
      </c>
      <c r="H843" s="17">
        <f t="shared" si="156"/>
        <v>0.54999999999999716</v>
      </c>
      <c r="I843" s="17">
        <f t="shared" si="150"/>
        <v>159.04166666666583</v>
      </c>
      <c r="J843" s="17">
        <f t="shared" si="151"/>
        <v>127.65262500000001</v>
      </c>
      <c r="K843" s="17">
        <f t="shared" si="152"/>
        <v>66.703447777777754</v>
      </c>
      <c r="L843" s="17">
        <f t="shared" si="153"/>
        <v>353.39773944444357</v>
      </c>
      <c r="M843" s="17">
        <f t="shared" si="154"/>
        <v>4.8395857096141857</v>
      </c>
      <c r="N843" s="17"/>
      <c r="O843" s="17"/>
      <c r="AC843">
        <f t="shared" si="146"/>
        <v>0</v>
      </c>
      <c r="AD843">
        <f t="shared" si="147"/>
        <v>49.3</v>
      </c>
      <c r="AE843">
        <f t="shared" si="148"/>
        <v>13.694444444444443</v>
      </c>
    </row>
    <row r="844" spans="2:31" x14ac:dyDescent="0.35">
      <c r="B844" s="4" t="s">
        <v>52</v>
      </c>
      <c r="C844" s="4">
        <v>836</v>
      </c>
      <c r="D844" s="4">
        <v>247</v>
      </c>
      <c r="E844" s="11">
        <v>49.8</v>
      </c>
      <c r="F844" s="24">
        <f t="shared" si="149"/>
        <v>13.833333333333332</v>
      </c>
      <c r="G844" s="17">
        <f t="shared" si="155"/>
        <v>0.12500000000000078</v>
      </c>
      <c r="H844" s="17">
        <f t="shared" si="156"/>
        <v>0.45000000000000284</v>
      </c>
      <c r="I844" s="17">
        <f t="shared" si="150"/>
        <v>130.1250000000008</v>
      </c>
      <c r="J844" s="17">
        <f t="shared" si="151"/>
        <v>127.65262500000001</v>
      </c>
      <c r="K844" s="17">
        <f t="shared" si="152"/>
        <v>68.06331999999999</v>
      </c>
      <c r="L844" s="17">
        <f t="shared" si="153"/>
        <v>325.84094500000077</v>
      </c>
      <c r="M844" s="17">
        <f t="shared" si="154"/>
        <v>4.5074664058333438</v>
      </c>
      <c r="N844" s="17"/>
      <c r="O844" s="17"/>
      <c r="AC844">
        <f t="shared" si="146"/>
        <v>0</v>
      </c>
      <c r="AD844">
        <f t="shared" si="147"/>
        <v>49.8</v>
      </c>
      <c r="AE844">
        <f t="shared" si="148"/>
        <v>13.833333333333332</v>
      </c>
    </row>
    <row r="845" spans="2:31" x14ac:dyDescent="0.35">
      <c r="B845" s="4" t="s">
        <v>52</v>
      </c>
      <c r="C845" s="4">
        <v>837</v>
      </c>
      <c r="D845" s="4">
        <v>248</v>
      </c>
      <c r="E845" s="11">
        <v>50.2</v>
      </c>
      <c r="F845" s="24">
        <f t="shared" si="149"/>
        <v>13.944444444444445</v>
      </c>
      <c r="G845" s="17">
        <f t="shared" si="155"/>
        <v>0.15277777777777798</v>
      </c>
      <c r="H845" s="17">
        <f t="shared" si="156"/>
        <v>0.55000000000000071</v>
      </c>
      <c r="I845" s="17">
        <f t="shared" si="150"/>
        <v>159.04166666666688</v>
      </c>
      <c r="J845" s="17">
        <f t="shared" si="151"/>
        <v>127.65262500000001</v>
      </c>
      <c r="K845" s="17">
        <f t="shared" si="152"/>
        <v>69.161097777777783</v>
      </c>
      <c r="L845" s="17">
        <f t="shared" si="153"/>
        <v>355.85538944444471</v>
      </c>
      <c r="M845" s="17">
        <f t="shared" si="154"/>
        <v>4.9622057083642011</v>
      </c>
      <c r="N845" s="17"/>
      <c r="O845" s="17"/>
      <c r="AC845">
        <f t="shared" si="146"/>
        <v>0</v>
      </c>
      <c r="AD845">
        <f t="shared" si="147"/>
        <v>50.2</v>
      </c>
      <c r="AE845">
        <f t="shared" si="148"/>
        <v>13.944444444444445</v>
      </c>
    </row>
    <row r="846" spans="2:31" x14ac:dyDescent="0.35">
      <c r="B846" s="4" t="s">
        <v>52</v>
      </c>
      <c r="C846" s="4">
        <v>838</v>
      </c>
      <c r="D846" s="4">
        <v>249</v>
      </c>
      <c r="E846" s="11">
        <v>50.9</v>
      </c>
      <c r="F846" s="24">
        <f t="shared" si="149"/>
        <v>14.138888888888888</v>
      </c>
      <c r="G846" s="17">
        <f t="shared" si="155"/>
        <v>0.22222222222222143</v>
      </c>
      <c r="H846" s="17">
        <f t="shared" si="156"/>
        <v>0.79999999999999716</v>
      </c>
      <c r="I846" s="17">
        <f t="shared" si="150"/>
        <v>231.33333333333252</v>
      </c>
      <c r="J846" s="17">
        <f t="shared" si="151"/>
        <v>127.65262500000001</v>
      </c>
      <c r="K846" s="17">
        <f t="shared" si="152"/>
        <v>71.103341111111092</v>
      </c>
      <c r="L846" s="17">
        <f t="shared" si="153"/>
        <v>430.08929944444361</v>
      </c>
      <c r="M846" s="17">
        <f t="shared" si="154"/>
        <v>6.0809848171450493</v>
      </c>
      <c r="N846" s="17"/>
      <c r="O846" s="17"/>
      <c r="AC846">
        <f t="shared" si="146"/>
        <v>0</v>
      </c>
      <c r="AD846">
        <f t="shared" si="147"/>
        <v>50.9</v>
      </c>
      <c r="AE846">
        <f t="shared" si="148"/>
        <v>14.138888888888888</v>
      </c>
    </row>
    <row r="847" spans="2:31" x14ac:dyDescent="0.35">
      <c r="B847" s="4" t="s">
        <v>52</v>
      </c>
      <c r="C847" s="4">
        <v>839</v>
      </c>
      <c r="D847" s="4">
        <v>250</v>
      </c>
      <c r="E847" s="11">
        <v>51.8</v>
      </c>
      <c r="F847" s="24">
        <f t="shared" si="149"/>
        <v>14.388888888888888</v>
      </c>
      <c r="G847" s="17">
        <f t="shared" si="155"/>
        <v>0.2222222222222224</v>
      </c>
      <c r="H847" s="17">
        <f t="shared" si="156"/>
        <v>0.80000000000000071</v>
      </c>
      <c r="I847" s="17">
        <f t="shared" si="150"/>
        <v>231.33333333333351</v>
      </c>
      <c r="J847" s="17">
        <f t="shared" si="151"/>
        <v>127.65262500000001</v>
      </c>
      <c r="K847" s="17">
        <f t="shared" si="152"/>
        <v>73.640031111111085</v>
      </c>
      <c r="L847" s="17">
        <f t="shared" si="153"/>
        <v>432.6259894444446</v>
      </c>
      <c r="M847" s="17">
        <f t="shared" si="154"/>
        <v>6.2250072925617292</v>
      </c>
      <c r="N847" s="17"/>
      <c r="O847" s="17"/>
      <c r="AC847">
        <f t="shared" si="146"/>
        <v>0</v>
      </c>
      <c r="AD847">
        <f t="shared" si="147"/>
        <v>51.8</v>
      </c>
      <c r="AE847">
        <f t="shared" si="148"/>
        <v>14.388888888888888</v>
      </c>
    </row>
    <row r="848" spans="2:31" x14ac:dyDescent="0.35">
      <c r="B848" s="4" t="s">
        <v>52</v>
      </c>
      <c r="C848" s="4">
        <v>840</v>
      </c>
      <c r="D848" s="4">
        <v>251</v>
      </c>
      <c r="E848" s="11">
        <v>52.5</v>
      </c>
      <c r="F848" s="24">
        <f t="shared" si="149"/>
        <v>14.583333333333332</v>
      </c>
      <c r="G848" s="17">
        <f t="shared" si="155"/>
        <v>0.20833333333333331</v>
      </c>
      <c r="H848" s="17">
        <f t="shared" si="156"/>
        <v>0.75</v>
      </c>
      <c r="I848" s="17">
        <f t="shared" si="150"/>
        <v>216.87499999999997</v>
      </c>
      <c r="J848" s="17">
        <f t="shared" si="151"/>
        <v>127.65262500000001</v>
      </c>
      <c r="K848" s="17">
        <f t="shared" si="152"/>
        <v>75.643749999999997</v>
      </c>
      <c r="L848" s="17">
        <f t="shared" si="153"/>
        <v>420.17137500000001</v>
      </c>
      <c r="M848" s="17">
        <f t="shared" si="154"/>
        <v>6.1274992187499997</v>
      </c>
      <c r="N848" s="17"/>
      <c r="O848" s="17"/>
      <c r="AC848">
        <f t="shared" si="146"/>
        <v>0</v>
      </c>
      <c r="AD848">
        <f t="shared" si="147"/>
        <v>52.5</v>
      </c>
      <c r="AE848">
        <f t="shared" si="148"/>
        <v>14.583333333333332</v>
      </c>
    </row>
    <row r="849" spans="2:31" x14ac:dyDescent="0.35">
      <c r="B849" s="4" t="s">
        <v>52</v>
      </c>
      <c r="C849" s="4">
        <v>841</v>
      </c>
      <c r="D849" s="4">
        <v>252</v>
      </c>
      <c r="E849" s="11">
        <v>53.3</v>
      </c>
      <c r="F849" s="24">
        <f t="shared" si="149"/>
        <v>14.805555555555554</v>
      </c>
      <c r="G849" s="17">
        <f t="shared" si="155"/>
        <v>0.27777777777777779</v>
      </c>
      <c r="H849" s="17">
        <f t="shared" si="156"/>
        <v>1</v>
      </c>
      <c r="I849" s="17">
        <f t="shared" si="150"/>
        <v>289.16666666666669</v>
      </c>
      <c r="J849" s="17">
        <f t="shared" si="151"/>
        <v>127.65262500000001</v>
      </c>
      <c r="K849" s="17">
        <f t="shared" si="152"/>
        <v>77.966647777777752</v>
      </c>
      <c r="L849" s="17">
        <f t="shared" si="153"/>
        <v>494.78593944444447</v>
      </c>
      <c r="M849" s="17">
        <f t="shared" si="154"/>
        <v>7.3255807145524683</v>
      </c>
      <c r="N849" s="17"/>
      <c r="O849" s="17"/>
      <c r="AC849">
        <f t="shared" si="146"/>
        <v>0</v>
      </c>
      <c r="AD849">
        <f t="shared" si="147"/>
        <v>53.3</v>
      </c>
      <c r="AE849">
        <f t="shared" si="148"/>
        <v>14.805555555555554</v>
      </c>
    </row>
    <row r="850" spans="2:31" x14ac:dyDescent="0.35">
      <c r="B850" s="4" t="s">
        <v>52</v>
      </c>
      <c r="C850" s="4">
        <v>842</v>
      </c>
      <c r="D850" s="4">
        <v>253</v>
      </c>
      <c r="E850" s="11">
        <v>54.5</v>
      </c>
      <c r="F850" s="24">
        <f t="shared" si="149"/>
        <v>15.138888888888889</v>
      </c>
      <c r="G850" s="17">
        <f t="shared" si="155"/>
        <v>0.33333333333333409</v>
      </c>
      <c r="H850" s="17">
        <f t="shared" si="156"/>
        <v>1.2000000000000028</v>
      </c>
      <c r="I850" s="17">
        <f t="shared" si="150"/>
        <v>347.0000000000008</v>
      </c>
      <c r="J850" s="17">
        <f t="shared" si="151"/>
        <v>127.65262500000001</v>
      </c>
      <c r="K850" s="17">
        <f t="shared" si="152"/>
        <v>81.516861111111112</v>
      </c>
      <c r="L850" s="17">
        <f t="shared" si="153"/>
        <v>556.16948611111195</v>
      </c>
      <c r="M850" s="17">
        <f t="shared" si="154"/>
        <v>8.4197880536265561</v>
      </c>
      <c r="N850" s="17"/>
      <c r="O850" s="17"/>
      <c r="AC850">
        <f t="shared" si="146"/>
        <v>0</v>
      </c>
      <c r="AD850">
        <f t="shared" si="147"/>
        <v>54.5</v>
      </c>
      <c r="AE850">
        <f t="shared" si="148"/>
        <v>15.138888888888889</v>
      </c>
    </row>
    <row r="851" spans="2:31" x14ac:dyDescent="0.35">
      <c r="B851" s="4" t="s">
        <v>52</v>
      </c>
      <c r="C851" s="4">
        <v>843</v>
      </c>
      <c r="D851" s="4">
        <v>254</v>
      </c>
      <c r="E851" s="11">
        <v>55.7</v>
      </c>
      <c r="F851" s="24">
        <f t="shared" si="149"/>
        <v>15.472222222222223</v>
      </c>
      <c r="G851" s="17">
        <f t="shared" si="155"/>
        <v>0.27777777777777779</v>
      </c>
      <c r="H851" s="17">
        <f t="shared" si="156"/>
        <v>1</v>
      </c>
      <c r="I851" s="17">
        <f t="shared" si="150"/>
        <v>289.16666666666669</v>
      </c>
      <c r="J851" s="17">
        <f t="shared" si="151"/>
        <v>127.65262500000001</v>
      </c>
      <c r="K851" s="17">
        <f t="shared" si="152"/>
        <v>85.14611444444445</v>
      </c>
      <c r="L851" s="17">
        <f t="shared" si="153"/>
        <v>501.96540611111112</v>
      </c>
      <c r="M851" s="17">
        <f t="shared" si="154"/>
        <v>7.7665203112191366</v>
      </c>
      <c r="N851" s="17"/>
      <c r="O851" s="17"/>
      <c r="AC851">
        <f t="shared" si="146"/>
        <v>0</v>
      </c>
      <c r="AD851">
        <f t="shared" si="147"/>
        <v>55.7</v>
      </c>
      <c r="AE851">
        <f t="shared" si="148"/>
        <v>15.472222222222223</v>
      </c>
    </row>
    <row r="852" spans="2:31" x14ac:dyDescent="0.35">
      <c r="B852" s="4" t="s">
        <v>52</v>
      </c>
      <c r="C852" s="4">
        <v>844</v>
      </c>
      <c r="D852" s="4">
        <v>255</v>
      </c>
      <c r="E852" s="11">
        <v>56.5</v>
      </c>
      <c r="F852" s="24">
        <f t="shared" si="149"/>
        <v>15.694444444444445</v>
      </c>
      <c r="G852" s="17">
        <f t="shared" si="155"/>
        <v>0.15277777777777699</v>
      </c>
      <c r="H852" s="17">
        <f t="shared" si="156"/>
        <v>0.54999999999999716</v>
      </c>
      <c r="I852" s="17">
        <f t="shared" si="150"/>
        <v>159.04166666666583</v>
      </c>
      <c r="J852" s="17">
        <f t="shared" si="151"/>
        <v>127.65262500000001</v>
      </c>
      <c r="K852" s="17">
        <f t="shared" si="152"/>
        <v>87.609527777777771</v>
      </c>
      <c r="L852" s="17">
        <f t="shared" si="153"/>
        <v>374.3038194444436</v>
      </c>
      <c r="M852" s="17">
        <f t="shared" si="154"/>
        <v>5.8744904996141845</v>
      </c>
      <c r="N852" s="17"/>
      <c r="O852" s="17"/>
      <c r="AC852">
        <f t="shared" si="146"/>
        <v>0</v>
      </c>
      <c r="AD852">
        <f t="shared" si="147"/>
        <v>56.5</v>
      </c>
      <c r="AE852">
        <f t="shared" si="148"/>
        <v>15.694444444444445</v>
      </c>
    </row>
    <row r="853" spans="2:31" x14ac:dyDescent="0.35">
      <c r="B853" s="4" t="s">
        <v>52</v>
      </c>
      <c r="C853" s="4">
        <v>845</v>
      </c>
      <c r="D853" s="4">
        <v>256</v>
      </c>
      <c r="E853" s="11">
        <v>56.8</v>
      </c>
      <c r="F853" s="24">
        <f t="shared" si="149"/>
        <v>15.777777777777777</v>
      </c>
      <c r="G853" s="17">
        <f t="shared" si="155"/>
        <v>6.9444444444444448E-2</v>
      </c>
      <c r="H853" s="17">
        <f t="shared" si="156"/>
        <v>0.25</v>
      </c>
      <c r="I853" s="17">
        <f t="shared" si="150"/>
        <v>72.291666666666671</v>
      </c>
      <c r="J853" s="17">
        <f t="shared" si="151"/>
        <v>127.65262500000001</v>
      </c>
      <c r="K853" s="17">
        <f t="shared" si="152"/>
        <v>88.542364444444431</v>
      </c>
      <c r="L853" s="17">
        <f t="shared" si="153"/>
        <v>288.48665611111113</v>
      </c>
      <c r="M853" s="17">
        <f t="shared" si="154"/>
        <v>4.5516783519753092</v>
      </c>
      <c r="N853" s="17"/>
      <c r="O853" s="17"/>
      <c r="AC853">
        <f t="shared" si="146"/>
        <v>0</v>
      </c>
      <c r="AD853">
        <f t="shared" si="147"/>
        <v>56.8</v>
      </c>
      <c r="AE853">
        <f t="shared" si="148"/>
        <v>15.777777777777777</v>
      </c>
    </row>
    <row r="854" spans="2:31" x14ac:dyDescent="0.35">
      <c r="B854" s="4" t="s">
        <v>52</v>
      </c>
      <c r="C854" s="4">
        <v>846</v>
      </c>
      <c r="D854" s="4">
        <v>257</v>
      </c>
      <c r="E854" s="11">
        <v>57</v>
      </c>
      <c r="F854" s="24">
        <f t="shared" si="149"/>
        <v>15.833333333333332</v>
      </c>
      <c r="G854" s="17">
        <f t="shared" si="155"/>
        <v>5.5555555555556344E-2</v>
      </c>
      <c r="H854" s="17">
        <f t="shared" si="156"/>
        <v>0.20000000000000284</v>
      </c>
      <c r="I854" s="17">
        <f t="shared" si="150"/>
        <v>57.833333333334153</v>
      </c>
      <c r="J854" s="17">
        <f t="shared" si="151"/>
        <v>127.65262500000001</v>
      </c>
      <c r="K854" s="17">
        <f t="shared" si="152"/>
        <v>89.166999999999987</v>
      </c>
      <c r="L854" s="17">
        <f t="shared" si="153"/>
        <v>274.65295833333414</v>
      </c>
      <c r="M854" s="17">
        <f t="shared" si="154"/>
        <v>4.3486718402777909</v>
      </c>
      <c r="N854" s="17"/>
      <c r="O854" s="17"/>
      <c r="AC854">
        <f t="shared" si="146"/>
        <v>0</v>
      </c>
      <c r="AD854">
        <f t="shared" si="147"/>
        <v>57</v>
      </c>
      <c r="AE854">
        <f t="shared" si="148"/>
        <v>15.833333333333332</v>
      </c>
    </row>
    <row r="855" spans="2:31" x14ac:dyDescent="0.35">
      <c r="B855" s="4" t="s">
        <v>52</v>
      </c>
      <c r="C855" s="4">
        <v>847</v>
      </c>
      <c r="D855" s="4">
        <v>258</v>
      </c>
      <c r="E855" s="11">
        <v>57.2</v>
      </c>
      <c r="F855" s="24">
        <f t="shared" si="149"/>
        <v>15.888888888888889</v>
      </c>
      <c r="G855" s="17">
        <f t="shared" si="155"/>
        <v>9.7222222222222612E-2</v>
      </c>
      <c r="H855" s="17">
        <f t="shared" si="156"/>
        <v>0.35000000000000142</v>
      </c>
      <c r="I855" s="17">
        <f t="shared" si="150"/>
        <v>101.20833333333374</v>
      </c>
      <c r="J855" s="17">
        <f t="shared" si="151"/>
        <v>127.65262500000001</v>
      </c>
      <c r="K855" s="17">
        <f t="shared" si="152"/>
        <v>89.793831111111118</v>
      </c>
      <c r="L855" s="17">
        <f t="shared" si="153"/>
        <v>318.65478944444487</v>
      </c>
      <c r="M855" s="17">
        <f t="shared" si="154"/>
        <v>5.0630705433950691</v>
      </c>
      <c r="N855" s="17"/>
      <c r="O855" s="17"/>
      <c r="AC855">
        <f t="shared" si="146"/>
        <v>0</v>
      </c>
      <c r="AD855">
        <f t="shared" si="147"/>
        <v>57.2</v>
      </c>
      <c r="AE855">
        <f t="shared" si="148"/>
        <v>15.888888888888889</v>
      </c>
    </row>
    <row r="856" spans="2:31" x14ac:dyDescent="0.35">
      <c r="B856" s="4" t="s">
        <v>52</v>
      </c>
      <c r="C856" s="4">
        <v>848</v>
      </c>
      <c r="D856" s="4">
        <v>259</v>
      </c>
      <c r="E856" s="11">
        <v>57.7</v>
      </c>
      <c r="F856" s="24">
        <f t="shared" si="149"/>
        <v>16.027777777777779</v>
      </c>
      <c r="G856" s="17">
        <f t="shared" si="155"/>
        <v>0.20833333333333331</v>
      </c>
      <c r="H856" s="17">
        <f t="shared" si="156"/>
        <v>0.75</v>
      </c>
      <c r="I856" s="17">
        <f t="shared" si="150"/>
        <v>216.87499999999997</v>
      </c>
      <c r="J856" s="17">
        <f t="shared" si="151"/>
        <v>127.65262500000001</v>
      </c>
      <c r="K856" s="17">
        <f t="shared" si="152"/>
        <v>91.370514444444453</v>
      </c>
      <c r="L856" s="17">
        <f t="shared" si="153"/>
        <v>435.89813944444444</v>
      </c>
      <c r="M856" s="17">
        <f t="shared" si="154"/>
        <v>6.9864785127623463</v>
      </c>
      <c r="N856" s="17"/>
      <c r="O856" s="17"/>
      <c r="AC856">
        <f t="shared" si="146"/>
        <v>0</v>
      </c>
      <c r="AD856">
        <f t="shared" si="147"/>
        <v>57.7</v>
      </c>
      <c r="AE856">
        <f t="shared" si="148"/>
        <v>16.027777777777779</v>
      </c>
    </row>
    <row r="857" spans="2:31" x14ac:dyDescent="0.35">
      <c r="B857" s="4" t="s">
        <v>52</v>
      </c>
      <c r="C857" s="4">
        <v>849</v>
      </c>
      <c r="D857" s="4">
        <v>260</v>
      </c>
      <c r="E857" s="11">
        <v>58.7</v>
      </c>
      <c r="F857" s="24">
        <f t="shared" si="149"/>
        <v>16.305555555555557</v>
      </c>
      <c r="G857" s="17">
        <f t="shared" si="155"/>
        <v>0.33333333333333315</v>
      </c>
      <c r="H857" s="17">
        <f t="shared" si="156"/>
        <v>1.1999999999999993</v>
      </c>
      <c r="I857" s="17">
        <f t="shared" si="150"/>
        <v>346.99999999999983</v>
      </c>
      <c r="J857" s="17">
        <f t="shared" si="151"/>
        <v>127.65262500000001</v>
      </c>
      <c r="K857" s="17">
        <f t="shared" si="152"/>
        <v>94.565047777777806</v>
      </c>
      <c r="L857" s="17">
        <f t="shared" si="153"/>
        <v>569.21767277777758</v>
      </c>
      <c r="M857" s="17">
        <f t="shared" si="154"/>
        <v>9.2814103866820972</v>
      </c>
      <c r="N857" s="17"/>
      <c r="O857" s="17"/>
      <c r="AC857">
        <f t="shared" si="146"/>
        <v>0</v>
      </c>
      <c r="AD857">
        <f t="shared" si="147"/>
        <v>58.7</v>
      </c>
      <c r="AE857">
        <f t="shared" si="148"/>
        <v>16.305555555555557</v>
      </c>
    </row>
    <row r="858" spans="2:31" x14ac:dyDescent="0.35">
      <c r="B858" s="4" t="s">
        <v>52</v>
      </c>
      <c r="C858" s="4">
        <v>850</v>
      </c>
      <c r="D858" s="4">
        <v>261</v>
      </c>
      <c r="E858" s="11">
        <v>60.1</v>
      </c>
      <c r="F858" s="24">
        <f t="shared" si="149"/>
        <v>16.694444444444443</v>
      </c>
      <c r="G858" s="17">
        <f t="shared" si="155"/>
        <v>0.33333333333333315</v>
      </c>
      <c r="H858" s="17">
        <f t="shared" si="156"/>
        <v>1.1999999999999993</v>
      </c>
      <c r="I858" s="17">
        <f t="shared" si="150"/>
        <v>346.99999999999983</v>
      </c>
      <c r="J858" s="17">
        <f t="shared" si="151"/>
        <v>127.65262500000001</v>
      </c>
      <c r="K858" s="17">
        <f t="shared" si="152"/>
        <v>99.12960777777775</v>
      </c>
      <c r="L858" s="17">
        <f t="shared" si="153"/>
        <v>573.78223277777761</v>
      </c>
      <c r="M858" s="17">
        <f t="shared" si="154"/>
        <v>9.578975608317899</v>
      </c>
      <c r="N858" s="17"/>
      <c r="O858" s="17"/>
      <c r="AC858">
        <f t="shared" si="146"/>
        <v>0</v>
      </c>
      <c r="AD858">
        <f t="shared" si="147"/>
        <v>60.1</v>
      </c>
      <c r="AE858">
        <f t="shared" si="148"/>
        <v>16.694444444444443</v>
      </c>
    </row>
    <row r="859" spans="2:31" x14ac:dyDescent="0.35">
      <c r="B859" s="4" t="s">
        <v>52</v>
      </c>
      <c r="C859" s="4">
        <v>851</v>
      </c>
      <c r="D859" s="4">
        <v>262</v>
      </c>
      <c r="E859" s="11">
        <v>61.1</v>
      </c>
      <c r="F859" s="24">
        <f t="shared" si="149"/>
        <v>16.972222222222221</v>
      </c>
      <c r="G859" s="17">
        <f t="shared" si="155"/>
        <v>0.2222222222222224</v>
      </c>
      <c r="H859" s="17">
        <f t="shared" si="156"/>
        <v>0.80000000000000071</v>
      </c>
      <c r="I859" s="17">
        <f t="shared" si="150"/>
        <v>231.33333333333351</v>
      </c>
      <c r="J859" s="17">
        <f t="shared" si="151"/>
        <v>127.65262500000001</v>
      </c>
      <c r="K859" s="17">
        <f t="shared" si="152"/>
        <v>102.45587444444445</v>
      </c>
      <c r="L859" s="17">
        <f t="shared" si="153"/>
        <v>461.44183277777802</v>
      </c>
      <c r="M859" s="17">
        <f t="shared" si="154"/>
        <v>7.8316933285339543</v>
      </c>
      <c r="N859" s="17"/>
      <c r="O859" s="17"/>
      <c r="AC859">
        <f t="shared" si="146"/>
        <v>0</v>
      </c>
      <c r="AD859">
        <f t="shared" si="147"/>
        <v>61.1</v>
      </c>
      <c r="AE859">
        <f t="shared" si="148"/>
        <v>16.972222222222221</v>
      </c>
    </row>
    <row r="860" spans="2:31" x14ac:dyDescent="0.35">
      <c r="B860" s="4" t="s">
        <v>52</v>
      </c>
      <c r="C860" s="4">
        <v>852</v>
      </c>
      <c r="D860" s="4">
        <v>263</v>
      </c>
      <c r="E860" s="11">
        <v>61.7</v>
      </c>
      <c r="F860" s="24">
        <f t="shared" si="149"/>
        <v>17.138888888888889</v>
      </c>
      <c r="G860" s="17">
        <f t="shared" si="155"/>
        <v>0.16666666666666607</v>
      </c>
      <c r="H860" s="17">
        <f t="shared" si="156"/>
        <v>0.59999999999999787</v>
      </c>
      <c r="I860" s="17">
        <f t="shared" si="150"/>
        <v>173.49999999999937</v>
      </c>
      <c r="J860" s="17">
        <f t="shared" si="151"/>
        <v>127.65262500000001</v>
      </c>
      <c r="K860" s="17">
        <f t="shared" si="152"/>
        <v>104.47798111111112</v>
      </c>
      <c r="L860" s="17">
        <f t="shared" si="153"/>
        <v>405.63060611111052</v>
      </c>
      <c r="M860" s="17">
        <f t="shared" si="154"/>
        <v>6.9520578880709785</v>
      </c>
      <c r="N860" s="17"/>
      <c r="O860" s="17"/>
      <c r="AC860">
        <f t="shared" si="146"/>
        <v>0</v>
      </c>
      <c r="AD860">
        <f t="shared" si="147"/>
        <v>61.7</v>
      </c>
      <c r="AE860">
        <f t="shared" si="148"/>
        <v>17.138888888888889</v>
      </c>
    </row>
    <row r="861" spans="2:31" x14ac:dyDescent="0.35">
      <c r="B861" s="4" t="s">
        <v>52</v>
      </c>
      <c r="C861" s="4">
        <v>853</v>
      </c>
      <c r="D861" s="4">
        <v>264</v>
      </c>
      <c r="E861" s="11">
        <v>62.3</v>
      </c>
      <c r="F861" s="24">
        <f t="shared" si="149"/>
        <v>17.305555555555554</v>
      </c>
      <c r="G861" s="17">
        <f t="shared" si="155"/>
        <v>0.16666666666666607</v>
      </c>
      <c r="H861" s="17">
        <f t="shared" si="156"/>
        <v>0.59999999999999787</v>
      </c>
      <c r="I861" s="17">
        <f t="shared" si="150"/>
        <v>173.49999999999937</v>
      </c>
      <c r="J861" s="17">
        <f t="shared" si="151"/>
        <v>127.65262500000001</v>
      </c>
      <c r="K861" s="17">
        <f t="shared" si="152"/>
        <v>106.51984777777776</v>
      </c>
      <c r="L861" s="17">
        <f t="shared" si="153"/>
        <v>407.6724727777771</v>
      </c>
      <c r="M861" s="17">
        <f t="shared" si="154"/>
        <v>7.0549986261265305</v>
      </c>
      <c r="N861" s="17"/>
      <c r="O861" s="17"/>
      <c r="AC861">
        <f t="shared" si="146"/>
        <v>0</v>
      </c>
      <c r="AD861">
        <f t="shared" si="147"/>
        <v>62.3</v>
      </c>
      <c r="AE861">
        <f t="shared" si="148"/>
        <v>17.305555555555554</v>
      </c>
    </row>
    <row r="862" spans="2:31" x14ac:dyDescent="0.35">
      <c r="B862" s="4" t="s">
        <v>52</v>
      </c>
      <c r="C862" s="4">
        <v>854</v>
      </c>
      <c r="D862" s="4">
        <v>265</v>
      </c>
      <c r="E862" s="11">
        <v>62.9</v>
      </c>
      <c r="F862" s="24">
        <f t="shared" si="149"/>
        <v>17.472222222222221</v>
      </c>
      <c r="G862" s="17">
        <f t="shared" si="155"/>
        <v>0.1388888888888889</v>
      </c>
      <c r="H862" s="17">
        <f t="shared" si="156"/>
        <v>0.5</v>
      </c>
      <c r="I862" s="17">
        <f t="shared" si="150"/>
        <v>144.58333333333334</v>
      </c>
      <c r="J862" s="17">
        <f t="shared" si="151"/>
        <v>127.65262500000001</v>
      </c>
      <c r="K862" s="17">
        <f t="shared" si="152"/>
        <v>108.58147444444442</v>
      </c>
      <c r="L862" s="17">
        <f t="shared" si="153"/>
        <v>380.81743277777781</v>
      </c>
      <c r="M862" s="17">
        <f t="shared" si="154"/>
        <v>6.6537268115895065</v>
      </c>
      <c r="N862" s="17"/>
      <c r="O862" s="17"/>
      <c r="AC862">
        <f t="shared" si="146"/>
        <v>0</v>
      </c>
      <c r="AD862">
        <f t="shared" si="147"/>
        <v>62.9</v>
      </c>
      <c r="AE862">
        <f t="shared" si="148"/>
        <v>17.472222222222221</v>
      </c>
    </row>
    <row r="863" spans="2:31" x14ac:dyDescent="0.35">
      <c r="B863" s="4" t="s">
        <v>52</v>
      </c>
      <c r="C863" s="4">
        <v>855</v>
      </c>
      <c r="D863" s="4">
        <v>266</v>
      </c>
      <c r="E863" s="11">
        <v>63.3</v>
      </c>
      <c r="F863" s="24">
        <f t="shared" si="149"/>
        <v>17.583333333333332</v>
      </c>
      <c r="G863" s="17">
        <f t="shared" si="155"/>
        <v>6.9444444444444448E-2</v>
      </c>
      <c r="H863" s="17">
        <f t="shared" si="156"/>
        <v>0.25</v>
      </c>
      <c r="I863" s="17">
        <f t="shared" si="150"/>
        <v>72.291666666666671</v>
      </c>
      <c r="J863" s="17">
        <f t="shared" si="151"/>
        <v>127.65262500000001</v>
      </c>
      <c r="K863" s="17">
        <f t="shared" si="152"/>
        <v>109.96686999999999</v>
      </c>
      <c r="L863" s="17">
        <f t="shared" si="153"/>
        <v>309.91116166666666</v>
      </c>
      <c r="M863" s="17">
        <f t="shared" si="154"/>
        <v>5.4492712593055552</v>
      </c>
      <c r="N863" s="17"/>
      <c r="O863" s="17"/>
      <c r="AC863">
        <f t="shared" si="146"/>
        <v>0</v>
      </c>
      <c r="AD863">
        <f t="shared" si="147"/>
        <v>63.3</v>
      </c>
      <c r="AE863">
        <f t="shared" si="148"/>
        <v>17.583333333333332</v>
      </c>
    </row>
    <row r="864" spans="2:31" x14ac:dyDescent="0.35">
      <c r="B864" s="4" t="s">
        <v>52</v>
      </c>
      <c r="C864" s="4">
        <v>856</v>
      </c>
      <c r="D864" s="4">
        <v>267</v>
      </c>
      <c r="E864" s="11">
        <v>63.4</v>
      </c>
      <c r="F864" s="24">
        <f t="shared" si="149"/>
        <v>17.611111111111111</v>
      </c>
      <c r="G864" s="17">
        <f t="shared" si="155"/>
        <v>2.7777777777778172E-2</v>
      </c>
      <c r="H864" s="17">
        <f t="shared" si="156"/>
        <v>0.10000000000000142</v>
      </c>
      <c r="I864" s="17">
        <f t="shared" si="150"/>
        <v>28.916666666667076</v>
      </c>
      <c r="J864" s="17">
        <f t="shared" si="151"/>
        <v>127.65262500000001</v>
      </c>
      <c r="K864" s="17">
        <f t="shared" si="152"/>
        <v>110.3145911111111</v>
      </c>
      <c r="L864" s="17">
        <f t="shared" si="153"/>
        <v>266.88388277777818</v>
      </c>
      <c r="M864" s="17">
        <f t="shared" si="154"/>
        <v>4.7001217133642053</v>
      </c>
      <c r="N864" s="17"/>
      <c r="O864" s="17"/>
      <c r="AC864">
        <f t="shared" si="146"/>
        <v>0</v>
      </c>
      <c r="AD864">
        <f t="shared" si="147"/>
        <v>63.4</v>
      </c>
      <c r="AE864">
        <f t="shared" si="148"/>
        <v>17.611111111111111</v>
      </c>
    </row>
    <row r="865" spans="2:31" x14ac:dyDescent="0.35">
      <c r="B865" s="4" t="s">
        <v>52</v>
      </c>
      <c r="C865" s="4">
        <v>857</v>
      </c>
      <c r="D865" s="4">
        <v>268</v>
      </c>
      <c r="E865" s="11">
        <v>63.5</v>
      </c>
      <c r="F865" s="24">
        <f t="shared" si="149"/>
        <v>17.638888888888889</v>
      </c>
      <c r="G865" s="17">
        <f t="shared" si="155"/>
        <v>0.15277777777777798</v>
      </c>
      <c r="H865" s="17">
        <f t="shared" si="156"/>
        <v>0.55000000000000071</v>
      </c>
      <c r="I865" s="17">
        <f t="shared" si="150"/>
        <v>159.04166666666688</v>
      </c>
      <c r="J865" s="17">
        <f t="shared" si="151"/>
        <v>127.65262500000001</v>
      </c>
      <c r="K865" s="17">
        <f t="shared" si="152"/>
        <v>110.66286111111111</v>
      </c>
      <c r="L865" s="17">
        <f t="shared" si="153"/>
        <v>397.35715277777803</v>
      </c>
      <c r="M865" s="17">
        <f t="shared" si="154"/>
        <v>7.0089386670524734</v>
      </c>
      <c r="N865" s="17"/>
      <c r="O865" s="17"/>
      <c r="AC865">
        <f t="shared" si="146"/>
        <v>0</v>
      </c>
      <c r="AD865">
        <f t="shared" si="147"/>
        <v>63.5</v>
      </c>
      <c r="AE865">
        <f t="shared" si="148"/>
        <v>17.638888888888889</v>
      </c>
    </row>
    <row r="866" spans="2:31" x14ac:dyDescent="0.35">
      <c r="B866" s="4" t="s">
        <v>52</v>
      </c>
      <c r="C866" s="4">
        <v>858</v>
      </c>
      <c r="D866" s="4">
        <v>269</v>
      </c>
      <c r="E866" s="11">
        <v>64.5</v>
      </c>
      <c r="F866" s="24">
        <f t="shared" si="149"/>
        <v>17.916666666666668</v>
      </c>
      <c r="G866" s="17">
        <f t="shared" si="155"/>
        <v>0.31944444444444403</v>
      </c>
      <c r="H866" s="17">
        <f t="shared" si="156"/>
        <v>1.1499999999999986</v>
      </c>
      <c r="I866" s="17">
        <f t="shared" si="150"/>
        <v>332.54166666666623</v>
      </c>
      <c r="J866" s="17">
        <f t="shared" si="151"/>
        <v>127.65262500000001</v>
      </c>
      <c r="K866" s="17">
        <f t="shared" si="152"/>
        <v>114.17575000000002</v>
      </c>
      <c r="L866" s="17">
        <f t="shared" si="153"/>
        <v>574.37004166666622</v>
      </c>
      <c r="M866" s="17">
        <f t="shared" si="154"/>
        <v>10.290796579861103</v>
      </c>
      <c r="N866" s="17"/>
      <c r="O866" s="17"/>
      <c r="AC866">
        <f t="shared" si="146"/>
        <v>0</v>
      </c>
      <c r="AD866">
        <f t="shared" si="147"/>
        <v>64.5</v>
      </c>
      <c r="AE866">
        <f t="shared" si="148"/>
        <v>17.916666666666668</v>
      </c>
    </row>
    <row r="867" spans="2:31" x14ac:dyDescent="0.35">
      <c r="B867" s="4" t="s">
        <v>52</v>
      </c>
      <c r="C867" s="4">
        <v>859</v>
      </c>
      <c r="D867" s="4">
        <v>270</v>
      </c>
      <c r="E867" s="11">
        <v>65.8</v>
      </c>
      <c r="F867" s="24">
        <f t="shared" si="149"/>
        <v>18.277777777777775</v>
      </c>
      <c r="G867" s="17">
        <f t="shared" si="155"/>
        <v>0.31944444444444403</v>
      </c>
      <c r="H867" s="17">
        <f t="shared" si="156"/>
        <v>1.1499999999999986</v>
      </c>
      <c r="I867" s="17">
        <f t="shared" si="150"/>
        <v>332.54166666666623</v>
      </c>
      <c r="J867" s="17">
        <f t="shared" si="151"/>
        <v>127.65262500000001</v>
      </c>
      <c r="K867" s="17">
        <f t="shared" si="152"/>
        <v>118.82456444444442</v>
      </c>
      <c r="L867" s="17">
        <f t="shared" si="153"/>
        <v>579.01885611111061</v>
      </c>
      <c r="M867" s="17">
        <f t="shared" si="154"/>
        <v>10.583177981141963</v>
      </c>
      <c r="N867" s="17"/>
      <c r="O867" s="17"/>
      <c r="AC867">
        <f t="shared" si="146"/>
        <v>0</v>
      </c>
      <c r="AD867">
        <f t="shared" si="147"/>
        <v>65.8</v>
      </c>
      <c r="AE867">
        <f t="shared" si="148"/>
        <v>18.277777777777775</v>
      </c>
    </row>
    <row r="868" spans="2:31" x14ac:dyDescent="0.35">
      <c r="B868" s="4" t="s">
        <v>52</v>
      </c>
      <c r="C868" s="4">
        <v>860</v>
      </c>
      <c r="D868" s="4">
        <v>271</v>
      </c>
      <c r="E868" s="11">
        <v>66.8</v>
      </c>
      <c r="F868" s="24">
        <f t="shared" si="149"/>
        <v>18.555555555555554</v>
      </c>
      <c r="G868" s="17">
        <f t="shared" si="155"/>
        <v>0.2222222222222234</v>
      </c>
      <c r="H868" s="17">
        <f t="shared" si="156"/>
        <v>0.80000000000000426</v>
      </c>
      <c r="I868" s="17">
        <f t="shared" si="150"/>
        <v>231.33333333333456</v>
      </c>
      <c r="J868" s="17">
        <f t="shared" si="151"/>
        <v>127.65262500000001</v>
      </c>
      <c r="K868" s="17">
        <f t="shared" si="152"/>
        <v>122.46369777777774</v>
      </c>
      <c r="L868" s="17">
        <f t="shared" si="153"/>
        <v>481.44965611111229</v>
      </c>
      <c r="M868" s="17">
        <f t="shared" si="154"/>
        <v>8.9335658411728609</v>
      </c>
      <c r="N868" s="17"/>
      <c r="O868" s="17"/>
      <c r="AC868">
        <f t="shared" si="146"/>
        <v>0</v>
      </c>
      <c r="AD868">
        <f t="shared" si="147"/>
        <v>66.8</v>
      </c>
      <c r="AE868">
        <f t="shared" si="148"/>
        <v>18.555555555555554</v>
      </c>
    </row>
    <row r="869" spans="2:31" x14ac:dyDescent="0.35">
      <c r="B869" s="4" t="s">
        <v>52</v>
      </c>
      <c r="C869" s="4">
        <v>861</v>
      </c>
      <c r="D869" s="4">
        <v>272</v>
      </c>
      <c r="E869" s="11">
        <v>67.400000000000006</v>
      </c>
      <c r="F869" s="24">
        <f t="shared" si="149"/>
        <v>18.722222222222225</v>
      </c>
      <c r="G869" s="17">
        <f t="shared" si="155"/>
        <v>0.27777777777777779</v>
      </c>
      <c r="H869" s="17">
        <f t="shared" si="156"/>
        <v>1</v>
      </c>
      <c r="I869" s="17">
        <f t="shared" si="150"/>
        <v>289.16666666666669</v>
      </c>
      <c r="J869" s="17">
        <f t="shared" si="151"/>
        <v>127.65262500000001</v>
      </c>
      <c r="K869" s="17">
        <f t="shared" si="152"/>
        <v>124.67352444444448</v>
      </c>
      <c r="L869" s="17">
        <f t="shared" si="153"/>
        <v>541.49281611111121</v>
      </c>
      <c r="M869" s="17">
        <f t="shared" si="154"/>
        <v>10.137948834969139</v>
      </c>
      <c r="N869" s="17"/>
      <c r="O869" s="17"/>
      <c r="AC869">
        <f t="shared" si="146"/>
        <v>0</v>
      </c>
      <c r="AD869">
        <f t="shared" si="147"/>
        <v>67.400000000000006</v>
      </c>
      <c r="AE869">
        <f t="shared" si="148"/>
        <v>18.722222222222225</v>
      </c>
    </row>
    <row r="870" spans="2:31" x14ac:dyDescent="0.35">
      <c r="B870" s="4" t="s">
        <v>52</v>
      </c>
      <c r="C870" s="4">
        <v>862</v>
      </c>
      <c r="D870" s="4">
        <v>273</v>
      </c>
      <c r="E870" s="11">
        <v>68.8</v>
      </c>
      <c r="F870" s="24">
        <f t="shared" si="149"/>
        <v>19.111111111111111</v>
      </c>
      <c r="G870" s="17">
        <f t="shared" si="155"/>
        <v>0.51388888888888729</v>
      </c>
      <c r="H870" s="17">
        <f t="shared" si="156"/>
        <v>1.8499999999999943</v>
      </c>
      <c r="I870" s="17">
        <f t="shared" si="150"/>
        <v>534.95833333333167</v>
      </c>
      <c r="J870" s="17">
        <f t="shared" si="151"/>
        <v>127.65262500000001</v>
      </c>
      <c r="K870" s="17">
        <f t="shared" si="152"/>
        <v>129.9066311111111</v>
      </c>
      <c r="L870" s="17">
        <f t="shared" si="153"/>
        <v>792.51758944444282</v>
      </c>
      <c r="M870" s="17">
        <f t="shared" si="154"/>
        <v>15.145891709382685</v>
      </c>
      <c r="N870" s="17"/>
      <c r="O870" s="17"/>
      <c r="AC870">
        <f t="shared" si="146"/>
        <v>0</v>
      </c>
      <c r="AD870">
        <f t="shared" si="147"/>
        <v>68.8</v>
      </c>
      <c r="AE870">
        <f t="shared" si="148"/>
        <v>19.111111111111111</v>
      </c>
    </row>
    <row r="871" spans="2:31" x14ac:dyDescent="0.35">
      <c r="B871" s="4" t="s">
        <v>52</v>
      </c>
      <c r="C871" s="4">
        <v>863</v>
      </c>
      <c r="D871" s="4">
        <v>274</v>
      </c>
      <c r="E871" s="11">
        <v>71.099999999999994</v>
      </c>
      <c r="F871" s="24">
        <f t="shared" si="149"/>
        <v>19.749999999999996</v>
      </c>
      <c r="G871" s="17">
        <f t="shared" si="155"/>
        <v>0.4861111111111111</v>
      </c>
      <c r="H871" s="17">
        <f t="shared" si="156"/>
        <v>1.75</v>
      </c>
      <c r="I871" s="17">
        <f t="shared" si="150"/>
        <v>506.04166666666669</v>
      </c>
      <c r="J871" s="17">
        <f t="shared" si="151"/>
        <v>127.65262500000001</v>
      </c>
      <c r="K871" s="17">
        <f t="shared" si="152"/>
        <v>138.73742999999996</v>
      </c>
      <c r="L871" s="17">
        <f t="shared" si="153"/>
        <v>772.43172166666659</v>
      </c>
      <c r="M871" s="17">
        <f t="shared" si="154"/>
        <v>15.255526502916663</v>
      </c>
      <c r="N871" s="17"/>
      <c r="O871" s="17"/>
      <c r="AC871">
        <f t="shared" si="146"/>
        <v>0</v>
      </c>
      <c r="AD871">
        <f t="shared" si="147"/>
        <v>71.099999999999994</v>
      </c>
      <c r="AE871">
        <f t="shared" si="148"/>
        <v>19.749999999999996</v>
      </c>
    </row>
    <row r="872" spans="2:31" x14ac:dyDescent="0.35">
      <c r="B872" s="4" t="s">
        <v>52</v>
      </c>
      <c r="C872" s="4">
        <v>864</v>
      </c>
      <c r="D872" s="4">
        <v>275</v>
      </c>
      <c r="E872" s="11">
        <v>72.3</v>
      </c>
      <c r="F872" s="24">
        <f t="shared" si="149"/>
        <v>20.083333333333332</v>
      </c>
      <c r="G872" s="17">
        <f t="shared" si="155"/>
        <v>0.23611111111111149</v>
      </c>
      <c r="H872" s="17">
        <f t="shared" si="156"/>
        <v>0.85000000000000142</v>
      </c>
      <c r="I872" s="17">
        <f t="shared" si="150"/>
        <v>245.79166666666706</v>
      </c>
      <c r="J872" s="17">
        <f t="shared" si="151"/>
        <v>127.65262500000001</v>
      </c>
      <c r="K872" s="17">
        <f t="shared" si="152"/>
        <v>143.46006999999997</v>
      </c>
      <c r="L872" s="17">
        <f t="shared" si="153"/>
        <v>516.904361666667</v>
      </c>
      <c r="M872" s="17">
        <f t="shared" si="154"/>
        <v>10.381162596805561</v>
      </c>
      <c r="N872" s="17"/>
      <c r="O872" s="17"/>
      <c r="AC872">
        <f t="shared" si="146"/>
        <v>0</v>
      </c>
      <c r="AD872">
        <f t="shared" si="147"/>
        <v>72.3</v>
      </c>
      <c r="AE872">
        <f t="shared" si="148"/>
        <v>20.083333333333332</v>
      </c>
    </row>
    <row r="873" spans="2:31" x14ac:dyDescent="0.35">
      <c r="B873" s="4" t="s">
        <v>52</v>
      </c>
      <c r="C873" s="4">
        <v>865</v>
      </c>
      <c r="D873" s="4">
        <v>276</v>
      </c>
      <c r="E873" s="11">
        <v>72.8</v>
      </c>
      <c r="F873" s="24">
        <f t="shared" si="149"/>
        <v>20.222222222222221</v>
      </c>
      <c r="G873" s="17">
        <f t="shared" si="155"/>
        <v>0.15277777777777896</v>
      </c>
      <c r="H873" s="17">
        <f t="shared" si="156"/>
        <v>0.55000000000000426</v>
      </c>
      <c r="I873" s="17">
        <f t="shared" si="150"/>
        <v>159.04166666666788</v>
      </c>
      <c r="J873" s="17">
        <f t="shared" si="151"/>
        <v>127.65262500000001</v>
      </c>
      <c r="K873" s="17">
        <f t="shared" si="152"/>
        <v>145.45116444444443</v>
      </c>
      <c r="L873" s="17">
        <f t="shared" si="153"/>
        <v>432.14545611111231</v>
      </c>
      <c r="M873" s="17">
        <f t="shared" si="154"/>
        <v>8.7389414458024923</v>
      </c>
      <c r="N873" s="17"/>
      <c r="O873" s="17"/>
      <c r="AC873">
        <f t="shared" si="146"/>
        <v>0</v>
      </c>
      <c r="AD873">
        <f t="shared" si="147"/>
        <v>72.8</v>
      </c>
      <c r="AE873">
        <f t="shared" si="148"/>
        <v>20.222222222222221</v>
      </c>
    </row>
    <row r="874" spans="2:31" x14ac:dyDescent="0.35">
      <c r="B874" s="4" t="s">
        <v>52</v>
      </c>
      <c r="C874" s="4">
        <v>866</v>
      </c>
      <c r="D874" s="4">
        <v>277</v>
      </c>
      <c r="E874" s="11">
        <v>73.400000000000006</v>
      </c>
      <c r="F874" s="24">
        <f t="shared" si="149"/>
        <v>20.388888888888889</v>
      </c>
      <c r="G874" s="17">
        <f t="shared" si="155"/>
        <v>0.24999999999999961</v>
      </c>
      <c r="H874" s="17">
        <f t="shared" si="156"/>
        <v>0.89999999999999858</v>
      </c>
      <c r="I874" s="17">
        <f t="shared" si="150"/>
        <v>260.2499999999996</v>
      </c>
      <c r="J874" s="17">
        <f t="shared" si="151"/>
        <v>127.65262500000001</v>
      </c>
      <c r="K874" s="17">
        <f t="shared" si="152"/>
        <v>147.85859111111111</v>
      </c>
      <c r="L874" s="17">
        <f t="shared" si="153"/>
        <v>535.76121611111068</v>
      </c>
      <c r="M874" s="17">
        <f t="shared" si="154"/>
        <v>10.923575906265423</v>
      </c>
      <c r="N874" s="17"/>
      <c r="O874" s="17"/>
      <c r="AC874">
        <f t="shared" si="146"/>
        <v>0</v>
      </c>
      <c r="AD874">
        <f t="shared" si="147"/>
        <v>73.400000000000006</v>
      </c>
      <c r="AE874">
        <f t="shared" si="148"/>
        <v>20.388888888888889</v>
      </c>
    </row>
    <row r="875" spans="2:31" x14ac:dyDescent="0.35">
      <c r="B875" s="4" t="s">
        <v>52</v>
      </c>
      <c r="C875" s="4">
        <v>867</v>
      </c>
      <c r="D875" s="4">
        <v>278</v>
      </c>
      <c r="E875" s="11">
        <v>74.599999999999994</v>
      </c>
      <c r="F875" s="24">
        <f t="shared" si="149"/>
        <v>20.722222222222221</v>
      </c>
      <c r="G875" s="17">
        <f t="shared" si="155"/>
        <v>0.36111111111111033</v>
      </c>
      <c r="H875" s="17">
        <f t="shared" si="156"/>
        <v>1.2999999999999972</v>
      </c>
      <c r="I875" s="17">
        <f t="shared" si="150"/>
        <v>375.91666666666583</v>
      </c>
      <c r="J875" s="17">
        <f t="shared" si="151"/>
        <v>127.65262500000001</v>
      </c>
      <c r="K875" s="17">
        <f t="shared" si="152"/>
        <v>152.73272444444441</v>
      </c>
      <c r="L875" s="17">
        <f t="shared" si="153"/>
        <v>656.30201611111022</v>
      </c>
      <c r="M875" s="17">
        <f t="shared" si="154"/>
        <v>13.600036222746894</v>
      </c>
      <c r="N875" s="17"/>
      <c r="O875" s="17"/>
      <c r="AC875">
        <f t="shared" si="146"/>
        <v>0</v>
      </c>
      <c r="AD875">
        <f t="shared" si="147"/>
        <v>74.599999999999994</v>
      </c>
      <c r="AE875">
        <f t="shared" si="148"/>
        <v>20.722222222222221</v>
      </c>
    </row>
    <row r="876" spans="2:31" x14ac:dyDescent="0.35">
      <c r="B876" s="4" t="s">
        <v>52</v>
      </c>
      <c r="C876" s="4">
        <v>868</v>
      </c>
      <c r="D876" s="4">
        <v>279</v>
      </c>
      <c r="E876" s="11">
        <v>76</v>
      </c>
      <c r="F876" s="24">
        <f t="shared" si="149"/>
        <v>21.111111111111111</v>
      </c>
      <c r="G876" s="17">
        <f t="shared" si="155"/>
        <v>0.27777777777777779</v>
      </c>
      <c r="H876" s="17">
        <f t="shared" si="156"/>
        <v>1</v>
      </c>
      <c r="I876" s="17">
        <f t="shared" si="150"/>
        <v>289.16666666666669</v>
      </c>
      <c r="J876" s="17">
        <f t="shared" si="151"/>
        <v>127.65262500000001</v>
      </c>
      <c r="K876" s="17">
        <f t="shared" si="152"/>
        <v>158.5191111111111</v>
      </c>
      <c r="L876" s="17">
        <f t="shared" si="153"/>
        <v>575.33840277777779</v>
      </c>
      <c r="M876" s="17">
        <f t="shared" si="154"/>
        <v>12.146032947530864</v>
      </c>
      <c r="N876" s="17"/>
      <c r="O876" s="17"/>
      <c r="AC876">
        <f t="shared" si="146"/>
        <v>0</v>
      </c>
      <c r="AD876">
        <f t="shared" si="147"/>
        <v>76</v>
      </c>
      <c r="AE876">
        <f t="shared" si="148"/>
        <v>21.111111111111111</v>
      </c>
    </row>
    <row r="877" spans="2:31" x14ac:dyDescent="0.35">
      <c r="B877" s="4" t="s">
        <v>52</v>
      </c>
      <c r="C877" s="4">
        <v>869</v>
      </c>
      <c r="D877" s="4">
        <v>280</v>
      </c>
      <c r="E877" s="11">
        <v>76.599999999999994</v>
      </c>
      <c r="F877" s="24">
        <f t="shared" si="149"/>
        <v>21.277777777777775</v>
      </c>
      <c r="G877" s="17">
        <f t="shared" si="155"/>
        <v>6.9444444444444448E-2</v>
      </c>
      <c r="H877" s="17">
        <f t="shared" si="156"/>
        <v>0.25</v>
      </c>
      <c r="I877" s="17">
        <f t="shared" si="150"/>
        <v>72.291666666666671</v>
      </c>
      <c r="J877" s="17">
        <f t="shared" si="151"/>
        <v>127.65262500000001</v>
      </c>
      <c r="K877" s="17">
        <f t="shared" si="152"/>
        <v>161.0319244444444</v>
      </c>
      <c r="L877" s="17">
        <f t="shared" si="153"/>
        <v>360.97621611111106</v>
      </c>
      <c r="M877" s="17">
        <f t="shared" si="154"/>
        <v>7.6807717094753061</v>
      </c>
      <c r="N877" s="17"/>
      <c r="O877" s="17"/>
      <c r="AC877">
        <f t="shared" si="146"/>
        <v>0</v>
      </c>
      <c r="AD877">
        <f t="shared" si="147"/>
        <v>76.599999999999994</v>
      </c>
      <c r="AE877">
        <f t="shared" si="148"/>
        <v>21.277777777777775</v>
      </c>
    </row>
    <row r="878" spans="2:31" x14ac:dyDescent="0.35">
      <c r="B878" s="4" t="s">
        <v>52</v>
      </c>
      <c r="C878" s="4">
        <v>870</v>
      </c>
      <c r="D878" s="4">
        <v>281</v>
      </c>
      <c r="E878" s="11">
        <v>76.5</v>
      </c>
      <c r="F878" s="24">
        <f t="shared" si="149"/>
        <v>21.25</v>
      </c>
      <c r="G878" s="17">
        <f t="shared" si="155"/>
        <v>-5.5555555555554373E-2</v>
      </c>
      <c r="H878" s="17">
        <f t="shared" si="156"/>
        <v>-0.19999999999999574</v>
      </c>
      <c r="I878" s="17">
        <f t="shared" si="150"/>
        <v>-57.833333333332099</v>
      </c>
      <c r="J878" s="17">
        <f t="shared" si="151"/>
        <v>127.65262500000001</v>
      </c>
      <c r="K878" s="17">
        <f t="shared" si="152"/>
        <v>160.61175</v>
      </c>
      <c r="L878" s="17">
        <f t="shared" si="153"/>
        <v>230.43104166666791</v>
      </c>
      <c r="M878" s="17">
        <f t="shared" si="154"/>
        <v>4.8966596354166931</v>
      </c>
      <c r="N878" s="17"/>
      <c r="O878" s="17"/>
      <c r="AC878">
        <f t="shared" si="146"/>
        <v>0</v>
      </c>
      <c r="AD878">
        <f t="shared" si="147"/>
        <v>76.5</v>
      </c>
      <c r="AE878">
        <f t="shared" si="148"/>
        <v>21.25</v>
      </c>
    </row>
    <row r="879" spans="2:31" x14ac:dyDescent="0.35">
      <c r="B879" s="4" t="s">
        <v>52</v>
      </c>
      <c r="C879" s="4">
        <v>871</v>
      </c>
      <c r="D879" s="4">
        <v>282</v>
      </c>
      <c r="E879" s="11">
        <v>76.2</v>
      </c>
      <c r="F879" s="24">
        <f t="shared" si="149"/>
        <v>21.166666666666668</v>
      </c>
      <c r="G879" s="17">
        <f t="shared" si="155"/>
        <v>-9.7222222222222612E-2</v>
      </c>
      <c r="H879" s="17">
        <f t="shared" si="156"/>
        <v>-0.35000000000000142</v>
      </c>
      <c r="I879" s="17">
        <f t="shared" si="150"/>
        <v>-101.20833333333374</v>
      </c>
      <c r="J879" s="17">
        <f t="shared" si="151"/>
        <v>127.65262500000001</v>
      </c>
      <c r="K879" s="17">
        <f t="shared" si="152"/>
        <v>159.35452000000001</v>
      </c>
      <c r="L879" s="17">
        <f t="shared" si="153"/>
        <v>185.79881166666627</v>
      </c>
      <c r="M879" s="17">
        <f t="shared" si="154"/>
        <v>3.932741513611103</v>
      </c>
      <c r="N879" s="17"/>
      <c r="O879" s="17"/>
      <c r="AC879">
        <f t="shared" si="146"/>
        <v>0</v>
      </c>
      <c r="AD879">
        <f t="shared" si="147"/>
        <v>76.2</v>
      </c>
      <c r="AE879">
        <f t="shared" si="148"/>
        <v>21.166666666666668</v>
      </c>
    </row>
    <row r="880" spans="2:31" x14ac:dyDescent="0.35">
      <c r="B880" s="4" t="s">
        <v>52</v>
      </c>
      <c r="C880" s="4">
        <v>872</v>
      </c>
      <c r="D880" s="4">
        <v>283</v>
      </c>
      <c r="E880" s="11">
        <v>75.8</v>
      </c>
      <c r="F880" s="24">
        <f t="shared" si="149"/>
        <v>21.055555555555554</v>
      </c>
      <c r="G880" s="17">
        <f t="shared" si="155"/>
        <v>-0.11111111111111072</v>
      </c>
      <c r="H880" s="17">
        <f t="shared" si="156"/>
        <v>-0.39999999999999858</v>
      </c>
      <c r="I880" s="17">
        <f t="shared" si="150"/>
        <v>-115.66666666666626</v>
      </c>
      <c r="J880" s="17">
        <f t="shared" si="151"/>
        <v>127.65262500000001</v>
      </c>
      <c r="K880" s="17">
        <f t="shared" si="152"/>
        <v>157.68589777777774</v>
      </c>
      <c r="L880" s="17">
        <f t="shared" si="153"/>
        <v>169.67185611111148</v>
      </c>
      <c r="M880" s="17">
        <f t="shared" si="154"/>
        <v>3.5725351925617361</v>
      </c>
      <c r="N880" s="17"/>
      <c r="O880" s="17"/>
      <c r="AC880">
        <f t="shared" si="146"/>
        <v>0</v>
      </c>
      <c r="AD880">
        <f t="shared" si="147"/>
        <v>75.8</v>
      </c>
      <c r="AE880">
        <f t="shared" si="148"/>
        <v>21.055555555555554</v>
      </c>
    </row>
    <row r="881" spans="2:31" x14ac:dyDescent="0.35">
      <c r="B881" s="4" t="s">
        <v>52</v>
      </c>
      <c r="C881" s="4">
        <v>873</v>
      </c>
      <c r="D881" s="4">
        <v>284</v>
      </c>
      <c r="E881" s="11">
        <v>75.400000000000006</v>
      </c>
      <c r="F881" s="24">
        <f t="shared" si="149"/>
        <v>20.944444444444446</v>
      </c>
      <c r="G881" s="17">
        <f t="shared" si="155"/>
        <v>-0.1388888888888889</v>
      </c>
      <c r="H881" s="17">
        <f t="shared" si="156"/>
        <v>-0.5</v>
      </c>
      <c r="I881" s="17">
        <f t="shared" si="150"/>
        <v>-144.58333333333334</v>
      </c>
      <c r="J881" s="17">
        <f t="shared" si="151"/>
        <v>127.65262500000001</v>
      </c>
      <c r="K881" s="17">
        <f t="shared" si="152"/>
        <v>156.02605777777782</v>
      </c>
      <c r="L881" s="17">
        <f t="shared" si="153"/>
        <v>139.09534944444448</v>
      </c>
      <c r="M881" s="17">
        <f t="shared" si="154"/>
        <v>2.9132748189197541</v>
      </c>
      <c r="N881" s="17"/>
      <c r="O881" s="17"/>
      <c r="AC881">
        <f t="shared" si="146"/>
        <v>0</v>
      </c>
      <c r="AD881">
        <f t="shared" si="147"/>
        <v>75.400000000000006</v>
      </c>
      <c r="AE881">
        <f t="shared" si="148"/>
        <v>20.944444444444446</v>
      </c>
    </row>
    <row r="882" spans="2:31" x14ac:dyDescent="0.35">
      <c r="B882" s="4" t="s">
        <v>52</v>
      </c>
      <c r="C882" s="4">
        <v>874</v>
      </c>
      <c r="D882" s="4">
        <v>285</v>
      </c>
      <c r="E882" s="11">
        <v>74.8</v>
      </c>
      <c r="F882" s="24">
        <f t="shared" si="149"/>
        <v>20.777777777777775</v>
      </c>
      <c r="G882" s="17">
        <f t="shared" si="155"/>
        <v>-0.20833333333333331</v>
      </c>
      <c r="H882" s="17">
        <f t="shared" si="156"/>
        <v>-0.75</v>
      </c>
      <c r="I882" s="17">
        <f t="shared" si="150"/>
        <v>-216.87499999999997</v>
      </c>
      <c r="J882" s="17">
        <f t="shared" si="151"/>
        <v>127.65262500000001</v>
      </c>
      <c r="K882" s="17">
        <f t="shared" si="152"/>
        <v>153.55276444444439</v>
      </c>
      <c r="L882" s="17">
        <f t="shared" si="153"/>
        <v>64.330389444444435</v>
      </c>
      <c r="M882" s="17">
        <f t="shared" si="154"/>
        <v>1.3366425362345675</v>
      </c>
      <c r="N882" s="17"/>
      <c r="O882" s="17"/>
      <c r="AC882">
        <f t="shared" si="146"/>
        <v>0</v>
      </c>
      <c r="AD882">
        <f t="shared" si="147"/>
        <v>74.8</v>
      </c>
      <c r="AE882">
        <f t="shared" si="148"/>
        <v>20.777777777777775</v>
      </c>
    </row>
    <row r="883" spans="2:31" x14ac:dyDescent="0.35">
      <c r="B883" s="4" t="s">
        <v>52</v>
      </c>
      <c r="C883" s="4">
        <v>875</v>
      </c>
      <c r="D883" s="4">
        <v>286</v>
      </c>
      <c r="E883" s="11">
        <v>73.900000000000006</v>
      </c>
      <c r="F883" s="24">
        <f t="shared" si="149"/>
        <v>20.527777777777779</v>
      </c>
      <c r="G883" s="17">
        <f t="shared" si="155"/>
        <v>-0.29166666666666585</v>
      </c>
      <c r="H883" s="17">
        <f t="shared" si="156"/>
        <v>-1.0499999999999972</v>
      </c>
      <c r="I883" s="17">
        <f t="shared" si="150"/>
        <v>-303.62499999999915</v>
      </c>
      <c r="J883" s="17">
        <f t="shared" si="151"/>
        <v>127.65262500000001</v>
      </c>
      <c r="K883" s="17">
        <f t="shared" si="152"/>
        <v>149.87987444444445</v>
      </c>
      <c r="L883" s="17">
        <f t="shared" si="153"/>
        <v>-26.092500555554693</v>
      </c>
      <c r="M883" s="17">
        <f t="shared" si="154"/>
        <v>-0.53562105307096997</v>
      </c>
      <c r="N883" s="17"/>
      <c r="O883" s="17"/>
      <c r="AC883">
        <f t="shared" si="146"/>
        <v>0</v>
      </c>
      <c r="AD883">
        <f t="shared" si="147"/>
        <v>73.900000000000006</v>
      </c>
      <c r="AE883">
        <f t="shared" si="148"/>
        <v>20.527777777777779</v>
      </c>
    </row>
    <row r="884" spans="2:31" x14ac:dyDescent="0.35">
      <c r="B884" s="4" t="s">
        <v>52</v>
      </c>
      <c r="C884" s="4">
        <v>876</v>
      </c>
      <c r="D884" s="4">
        <v>287</v>
      </c>
      <c r="E884" s="11">
        <v>72.7</v>
      </c>
      <c r="F884" s="24">
        <f t="shared" si="149"/>
        <v>20.194444444444446</v>
      </c>
      <c r="G884" s="17">
        <f t="shared" si="155"/>
        <v>-0.36111111111111227</v>
      </c>
      <c r="H884" s="17">
        <f t="shared" si="156"/>
        <v>-1.3000000000000043</v>
      </c>
      <c r="I884" s="17">
        <f t="shared" si="150"/>
        <v>-375.91666666666788</v>
      </c>
      <c r="J884" s="17">
        <f t="shared" si="151"/>
        <v>127.65262500000001</v>
      </c>
      <c r="K884" s="17">
        <f t="shared" si="152"/>
        <v>145.05184777777779</v>
      </c>
      <c r="L884" s="17">
        <f t="shared" si="153"/>
        <v>-103.21219388889008</v>
      </c>
      <c r="M884" s="17">
        <f t="shared" si="154"/>
        <v>-2.084312915478419</v>
      </c>
      <c r="N884" s="17"/>
      <c r="O884" s="17"/>
      <c r="AC884">
        <f t="shared" si="146"/>
        <v>0</v>
      </c>
      <c r="AD884">
        <f t="shared" si="147"/>
        <v>72.7</v>
      </c>
      <c r="AE884">
        <f t="shared" si="148"/>
        <v>20.194444444444446</v>
      </c>
    </row>
    <row r="885" spans="2:31" x14ac:dyDescent="0.35">
      <c r="B885" s="4" t="s">
        <v>52</v>
      </c>
      <c r="C885" s="4">
        <v>877</v>
      </c>
      <c r="D885" s="4">
        <v>288</v>
      </c>
      <c r="E885" s="11">
        <v>71.3</v>
      </c>
      <c r="F885" s="24">
        <f t="shared" si="149"/>
        <v>19.805555555555554</v>
      </c>
      <c r="G885" s="17">
        <f t="shared" si="155"/>
        <v>-0.31944444444444403</v>
      </c>
      <c r="H885" s="17">
        <f t="shared" si="156"/>
        <v>-1.1499999999999986</v>
      </c>
      <c r="I885" s="17">
        <f t="shared" si="150"/>
        <v>-332.54166666666623</v>
      </c>
      <c r="J885" s="17">
        <f t="shared" si="151"/>
        <v>127.65262500000001</v>
      </c>
      <c r="K885" s="17">
        <f t="shared" si="152"/>
        <v>139.51904777777776</v>
      </c>
      <c r="L885" s="17">
        <f t="shared" si="153"/>
        <v>-65.369993888888473</v>
      </c>
      <c r="M885" s="17">
        <f t="shared" si="154"/>
        <v>-1.2946890456327076</v>
      </c>
      <c r="N885" s="17"/>
      <c r="O885" s="17"/>
      <c r="AC885">
        <f t="shared" si="146"/>
        <v>0</v>
      </c>
      <c r="AD885">
        <f t="shared" si="147"/>
        <v>71.3</v>
      </c>
      <c r="AE885">
        <f t="shared" si="148"/>
        <v>19.805555555555554</v>
      </c>
    </row>
    <row r="886" spans="2:31" x14ac:dyDescent="0.35">
      <c r="B886" s="4" t="s">
        <v>52</v>
      </c>
      <c r="C886" s="4">
        <v>878</v>
      </c>
      <c r="D886" s="4">
        <v>289</v>
      </c>
      <c r="E886" s="11">
        <v>70.400000000000006</v>
      </c>
      <c r="F886" s="24">
        <f t="shared" si="149"/>
        <v>19.555555555555557</v>
      </c>
      <c r="G886" s="17">
        <f t="shared" si="155"/>
        <v>-0.18055555555555516</v>
      </c>
      <c r="H886" s="17">
        <f t="shared" si="156"/>
        <v>-0.64999999999999858</v>
      </c>
      <c r="I886" s="17">
        <f t="shared" si="150"/>
        <v>-187.95833333333292</v>
      </c>
      <c r="J886" s="17">
        <f t="shared" si="151"/>
        <v>127.65262500000001</v>
      </c>
      <c r="K886" s="17">
        <f t="shared" si="152"/>
        <v>136.01905777777779</v>
      </c>
      <c r="L886" s="17">
        <f t="shared" si="153"/>
        <v>75.713349444444887</v>
      </c>
      <c r="M886" s="17">
        <f t="shared" si="154"/>
        <v>1.4806166113580335</v>
      </c>
      <c r="N886" s="17"/>
      <c r="O886" s="17"/>
      <c r="AC886">
        <f t="shared" si="146"/>
        <v>0</v>
      </c>
      <c r="AD886">
        <f t="shared" si="147"/>
        <v>70.400000000000006</v>
      </c>
      <c r="AE886">
        <f t="shared" si="148"/>
        <v>19.555555555555557</v>
      </c>
    </row>
    <row r="887" spans="2:31" x14ac:dyDescent="0.35">
      <c r="B887" s="4" t="s">
        <v>52</v>
      </c>
      <c r="C887" s="4">
        <v>879</v>
      </c>
      <c r="D887" s="4">
        <v>290</v>
      </c>
      <c r="E887" s="11">
        <v>70</v>
      </c>
      <c r="F887" s="24">
        <f t="shared" si="149"/>
        <v>19.444444444444443</v>
      </c>
      <c r="G887" s="17">
        <f t="shared" si="155"/>
        <v>-5.5555555555556344E-2</v>
      </c>
      <c r="H887" s="17">
        <f t="shared" si="156"/>
        <v>-0.20000000000000284</v>
      </c>
      <c r="I887" s="17">
        <f t="shared" si="150"/>
        <v>-57.833333333334153</v>
      </c>
      <c r="J887" s="17">
        <f t="shared" si="151"/>
        <v>127.65262500000001</v>
      </c>
      <c r="K887" s="17">
        <f t="shared" si="152"/>
        <v>134.47777777777776</v>
      </c>
      <c r="L887" s="17">
        <f t="shared" si="153"/>
        <v>204.29706944444362</v>
      </c>
      <c r="M887" s="17">
        <f t="shared" si="154"/>
        <v>3.9724430169752925</v>
      </c>
      <c r="N887" s="17"/>
      <c r="O887" s="17"/>
      <c r="AC887">
        <f t="shared" si="146"/>
        <v>0</v>
      </c>
      <c r="AD887">
        <f t="shared" si="147"/>
        <v>70</v>
      </c>
      <c r="AE887">
        <f t="shared" si="148"/>
        <v>19.444444444444443</v>
      </c>
    </row>
    <row r="888" spans="2:31" x14ac:dyDescent="0.35">
      <c r="B888" s="4" t="s">
        <v>52</v>
      </c>
      <c r="C888" s="4">
        <v>880</v>
      </c>
      <c r="D888" s="4">
        <v>291</v>
      </c>
      <c r="E888" s="11">
        <v>70</v>
      </c>
      <c r="F888" s="24">
        <f t="shared" si="149"/>
        <v>19.444444444444443</v>
      </c>
      <c r="G888" s="17">
        <f t="shared" si="155"/>
        <v>-0.1388888888888889</v>
      </c>
      <c r="H888" s="17">
        <f t="shared" si="156"/>
        <v>-0.5</v>
      </c>
      <c r="I888" s="17">
        <f t="shared" si="150"/>
        <v>-144.58333333333334</v>
      </c>
      <c r="J888" s="17">
        <f t="shared" si="151"/>
        <v>127.65262500000001</v>
      </c>
      <c r="K888" s="17">
        <f t="shared" si="152"/>
        <v>134.47777777777776</v>
      </c>
      <c r="L888" s="17">
        <f t="shared" si="153"/>
        <v>117.54706944444443</v>
      </c>
      <c r="M888" s="17">
        <f t="shared" si="154"/>
        <v>2.2856374614197525</v>
      </c>
      <c r="N888" s="17"/>
      <c r="O888" s="17"/>
      <c r="AC888">
        <f t="shared" si="146"/>
        <v>0</v>
      </c>
      <c r="AD888">
        <f t="shared" si="147"/>
        <v>70</v>
      </c>
      <c r="AE888">
        <f t="shared" si="148"/>
        <v>19.444444444444443</v>
      </c>
    </row>
    <row r="889" spans="2:31" x14ac:dyDescent="0.35">
      <c r="B889" s="4" t="s">
        <v>52</v>
      </c>
      <c r="C889" s="4">
        <v>881</v>
      </c>
      <c r="D889" s="4">
        <v>292</v>
      </c>
      <c r="E889" s="11">
        <v>69</v>
      </c>
      <c r="F889" s="24">
        <f t="shared" si="149"/>
        <v>19.166666666666668</v>
      </c>
      <c r="G889" s="17">
        <f t="shared" si="155"/>
        <v>-0.27777777777777779</v>
      </c>
      <c r="H889" s="17">
        <f t="shared" si="156"/>
        <v>-1</v>
      </c>
      <c r="I889" s="17">
        <f t="shared" si="150"/>
        <v>-289.16666666666669</v>
      </c>
      <c r="J889" s="17">
        <f t="shared" si="151"/>
        <v>127.65262500000001</v>
      </c>
      <c r="K889" s="17">
        <f t="shared" si="152"/>
        <v>130.66300000000001</v>
      </c>
      <c r="L889" s="17">
        <f t="shared" si="153"/>
        <v>-30.851041666666674</v>
      </c>
      <c r="M889" s="17">
        <f t="shared" si="154"/>
        <v>-0.59131163194444458</v>
      </c>
      <c r="N889" s="17"/>
      <c r="O889" s="17"/>
      <c r="AC889">
        <f t="shared" si="146"/>
        <v>0</v>
      </c>
      <c r="AD889">
        <f t="shared" si="147"/>
        <v>69</v>
      </c>
      <c r="AE889">
        <f t="shared" si="148"/>
        <v>19.166666666666668</v>
      </c>
    </row>
    <row r="890" spans="2:31" x14ac:dyDescent="0.35">
      <c r="B890" s="4" t="s">
        <v>52</v>
      </c>
      <c r="C890" s="4">
        <v>882</v>
      </c>
      <c r="D890" s="4">
        <v>293</v>
      </c>
      <c r="E890" s="11">
        <v>68</v>
      </c>
      <c r="F890" s="24">
        <f t="shared" si="149"/>
        <v>18.888888888888889</v>
      </c>
      <c r="G890" s="17">
        <f t="shared" si="155"/>
        <v>-0.1388888888888889</v>
      </c>
      <c r="H890" s="17">
        <f t="shared" si="156"/>
        <v>-0.5</v>
      </c>
      <c r="I890" s="17">
        <f t="shared" si="150"/>
        <v>-144.58333333333334</v>
      </c>
      <c r="J890" s="17">
        <f t="shared" si="151"/>
        <v>127.65262500000001</v>
      </c>
      <c r="K890" s="17">
        <f t="shared" si="152"/>
        <v>126.90311111111112</v>
      </c>
      <c r="L890" s="17">
        <f t="shared" si="153"/>
        <v>109.97240277777779</v>
      </c>
      <c r="M890" s="17">
        <f t="shared" si="154"/>
        <v>2.0772564969135807</v>
      </c>
      <c r="N890" s="17"/>
      <c r="O890" s="17"/>
      <c r="AC890">
        <f t="shared" si="146"/>
        <v>0</v>
      </c>
      <c r="AD890">
        <f t="shared" si="147"/>
        <v>68</v>
      </c>
      <c r="AE890">
        <f t="shared" si="148"/>
        <v>18.888888888888889</v>
      </c>
    </row>
    <row r="891" spans="2:31" x14ac:dyDescent="0.35">
      <c r="B891" s="4" t="s">
        <v>52</v>
      </c>
      <c r="C891" s="4">
        <v>883</v>
      </c>
      <c r="D891" s="4">
        <v>294</v>
      </c>
      <c r="E891" s="11">
        <v>68</v>
      </c>
      <c r="F891" s="24">
        <f t="shared" si="149"/>
        <v>18.888888888888889</v>
      </c>
      <c r="G891" s="17">
        <f t="shared" si="155"/>
        <v>0</v>
      </c>
      <c r="H891" s="17">
        <f t="shared" si="156"/>
        <v>0</v>
      </c>
      <c r="I891" s="17">
        <f t="shared" si="150"/>
        <v>0</v>
      </c>
      <c r="J891" s="17">
        <f t="shared" si="151"/>
        <v>127.65262500000001</v>
      </c>
      <c r="K891" s="17">
        <f t="shared" si="152"/>
        <v>126.90311111111112</v>
      </c>
      <c r="L891" s="17">
        <f t="shared" si="153"/>
        <v>254.55573611111112</v>
      </c>
      <c r="M891" s="17">
        <f t="shared" si="154"/>
        <v>4.8082750154320992</v>
      </c>
      <c r="N891" s="17"/>
      <c r="O891" s="17"/>
      <c r="AC891">
        <f t="shared" si="146"/>
        <v>0</v>
      </c>
      <c r="AD891">
        <f t="shared" si="147"/>
        <v>68</v>
      </c>
      <c r="AE891">
        <f t="shared" si="148"/>
        <v>18.888888888888889</v>
      </c>
    </row>
    <row r="892" spans="2:31" x14ac:dyDescent="0.35">
      <c r="B892" s="4" t="s">
        <v>52</v>
      </c>
      <c r="C892" s="4">
        <v>884</v>
      </c>
      <c r="D892" s="4">
        <v>295</v>
      </c>
      <c r="E892" s="11">
        <v>68</v>
      </c>
      <c r="F892" s="24">
        <f t="shared" si="149"/>
        <v>18.888888888888889</v>
      </c>
      <c r="G892" s="17">
        <f t="shared" si="155"/>
        <v>1.3888888888888099E-2</v>
      </c>
      <c r="H892" s="17">
        <f t="shared" si="156"/>
        <v>4.9999999999997158E-2</v>
      </c>
      <c r="I892" s="17">
        <f t="shared" si="150"/>
        <v>14.458333333332511</v>
      </c>
      <c r="J892" s="17">
        <f t="shared" si="151"/>
        <v>127.65262500000001</v>
      </c>
      <c r="K892" s="17">
        <f t="shared" si="152"/>
        <v>126.90311111111112</v>
      </c>
      <c r="L892" s="17">
        <f t="shared" si="153"/>
        <v>269.01406944444363</v>
      </c>
      <c r="M892" s="17">
        <f t="shared" si="154"/>
        <v>5.081376867283935</v>
      </c>
      <c r="N892" s="17"/>
      <c r="O892" s="17"/>
      <c r="AC892">
        <f t="shared" si="146"/>
        <v>0</v>
      </c>
      <c r="AD892">
        <f t="shared" si="147"/>
        <v>68</v>
      </c>
      <c r="AE892">
        <f t="shared" si="148"/>
        <v>18.888888888888889</v>
      </c>
    </row>
    <row r="893" spans="2:31" x14ac:dyDescent="0.35">
      <c r="B893" s="4" t="s">
        <v>52</v>
      </c>
      <c r="C893" s="4">
        <v>885</v>
      </c>
      <c r="D893" s="4">
        <v>296</v>
      </c>
      <c r="E893" s="11">
        <v>68.099999999999994</v>
      </c>
      <c r="F893" s="24">
        <f t="shared" si="149"/>
        <v>18.916666666666664</v>
      </c>
      <c r="G893" s="17">
        <f t="shared" si="155"/>
        <v>5.5555555555556344E-2</v>
      </c>
      <c r="H893" s="17">
        <f t="shared" si="156"/>
        <v>0.20000000000000284</v>
      </c>
      <c r="I893" s="17">
        <f t="shared" si="150"/>
        <v>57.833333333334153</v>
      </c>
      <c r="J893" s="17">
        <f t="shared" si="151"/>
        <v>127.65262500000001</v>
      </c>
      <c r="K893" s="17">
        <f t="shared" si="152"/>
        <v>127.27662999999998</v>
      </c>
      <c r="L893" s="17">
        <f t="shared" si="153"/>
        <v>312.76258833333418</v>
      </c>
      <c r="M893" s="17">
        <f t="shared" si="154"/>
        <v>5.9164256293055706</v>
      </c>
      <c r="N893" s="17"/>
      <c r="O893" s="17"/>
      <c r="AC893">
        <f t="shared" si="146"/>
        <v>0</v>
      </c>
      <c r="AD893">
        <f t="shared" si="147"/>
        <v>68.099999999999994</v>
      </c>
      <c r="AE893">
        <f t="shared" si="148"/>
        <v>18.916666666666664</v>
      </c>
    </row>
    <row r="894" spans="2:31" x14ac:dyDescent="0.35">
      <c r="B894" s="4" t="s">
        <v>52</v>
      </c>
      <c r="C894" s="4">
        <v>886</v>
      </c>
      <c r="D894" s="4">
        <v>297</v>
      </c>
      <c r="E894" s="11">
        <v>68.400000000000006</v>
      </c>
      <c r="F894" s="24">
        <f t="shared" si="149"/>
        <v>19</v>
      </c>
      <c r="G894" s="17">
        <f t="shared" si="155"/>
        <v>6.9444444444444448E-2</v>
      </c>
      <c r="H894" s="17">
        <f t="shared" si="156"/>
        <v>0.25</v>
      </c>
      <c r="I894" s="17">
        <f t="shared" si="150"/>
        <v>72.291666666666671</v>
      </c>
      <c r="J894" s="17">
        <f t="shared" si="151"/>
        <v>127.65262500000001</v>
      </c>
      <c r="K894" s="17">
        <f t="shared" si="152"/>
        <v>128.40047999999999</v>
      </c>
      <c r="L894" s="17">
        <f t="shared" si="153"/>
        <v>328.3447716666667</v>
      </c>
      <c r="M894" s="17">
        <f t="shared" si="154"/>
        <v>6.2385506616666673</v>
      </c>
      <c r="N894" s="17"/>
      <c r="O894" s="17"/>
      <c r="AC894">
        <f t="shared" si="146"/>
        <v>0</v>
      </c>
      <c r="AD894">
        <f t="shared" si="147"/>
        <v>68.400000000000006</v>
      </c>
      <c r="AE894">
        <f t="shared" si="148"/>
        <v>19</v>
      </c>
    </row>
    <row r="895" spans="2:31" x14ac:dyDescent="0.35">
      <c r="B895" s="4" t="s">
        <v>52</v>
      </c>
      <c r="C895" s="4">
        <v>887</v>
      </c>
      <c r="D895" s="4">
        <v>298</v>
      </c>
      <c r="E895" s="11">
        <v>68.599999999999994</v>
      </c>
      <c r="F895" s="24">
        <f t="shared" si="149"/>
        <v>19.055555555555554</v>
      </c>
      <c r="G895" s="17">
        <f t="shared" si="155"/>
        <v>4.1666666666666269E-2</v>
      </c>
      <c r="H895" s="17">
        <f t="shared" si="156"/>
        <v>0.14999999999999858</v>
      </c>
      <c r="I895" s="17">
        <f t="shared" si="150"/>
        <v>43.374999999999588</v>
      </c>
      <c r="J895" s="17">
        <f t="shared" si="151"/>
        <v>127.65262500000001</v>
      </c>
      <c r="K895" s="17">
        <f t="shared" si="152"/>
        <v>129.15245777777776</v>
      </c>
      <c r="L895" s="17">
        <f t="shared" si="153"/>
        <v>300.18008277777733</v>
      </c>
      <c r="M895" s="17">
        <f t="shared" si="154"/>
        <v>5.7200982440432009</v>
      </c>
      <c r="N895" s="17"/>
      <c r="O895" s="17"/>
      <c r="AC895">
        <f t="shared" si="146"/>
        <v>0</v>
      </c>
      <c r="AD895">
        <f t="shared" si="147"/>
        <v>68.599999999999994</v>
      </c>
      <c r="AE895">
        <f t="shared" si="148"/>
        <v>19.055555555555554</v>
      </c>
    </row>
    <row r="896" spans="2:31" x14ac:dyDescent="0.35">
      <c r="B896" s="4" t="s">
        <v>52</v>
      </c>
      <c r="C896" s="4">
        <v>888</v>
      </c>
      <c r="D896" s="4">
        <v>299</v>
      </c>
      <c r="E896" s="11">
        <v>68.7</v>
      </c>
      <c r="F896" s="24">
        <f t="shared" si="149"/>
        <v>19.083333333333332</v>
      </c>
      <c r="G896" s="17">
        <f t="shared" si="155"/>
        <v>-1.3888888888888099E-2</v>
      </c>
      <c r="H896" s="17">
        <f t="shared" si="156"/>
        <v>-4.9999999999997158E-2</v>
      </c>
      <c r="I896" s="17">
        <f t="shared" si="150"/>
        <v>-14.458333333332511</v>
      </c>
      <c r="J896" s="17">
        <f t="shared" si="151"/>
        <v>127.65262500000001</v>
      </c>
      <c r="K896" s="17">
        <f t="shared" si="152"/>
        <v>129.52927</v>
      </c>
      <c r="L896" s="17">
        <f t="shared" si="153"/>
        <v>242.72356166666751</v>
      </c>
      <c r="M896" s="17">
        <f t="shared" si="154"/>
        <v>4.6319746351389046</v>
      </c>
      <c r="N896" s="17"/>
      <c r="O896" s="17"/>
      <c r="AC896">
        <f t="shared" si="146"/>
        <v>0</v>
      </c>
      <c r="AD896">
        <f t="shared" si="147"/>
        <v>68.7</v>
      </c>
      <c r="AE896">
        <f t="shared" si="148"/>
        <v>19.083333333333332</v>
      </c>
    </row>
    <row r="897" spans="2:31" x14ac:dyDescent="0.35">
      <c r="B897" s="4" t="s">
        <v>52</v>
      </c>
      <c r="C897" s="4">
        <v>889</v>
      </c>
      <c r="D897" s="4">
        <v>300</v>
      </c>
      <c r="E897" s="11">
        <v>68.5</v>
      </c>
      <c r="F897" s="24">
        <f t="shared" si="149"/>
        <v>19.027777777777779</v>
      </c>
      <c r="G897" s="17">
        <f t="shared" si="155"/>
        <v>-8.3333333333334522E-2</v>
      </c>
      <c r="H897" s="17">
        <f t="shared" si="156"/>
        <v>-0.30000000000000426</v>
      </c>
      <c r="I897" s="17">
        <f t="shared" si="150"/>
        <v>-86.750000000001236</v>
      </c>
      <c r="J897" s="17">
        <f t="shared" si="151"/>
        <v>127.65262500000001</v>
      </c>
      <c r="K897" s="17">
        <f t="shared" si="152"/>
        <v>128.77619444444446</v>
      </c>
      <c r="L897" s="17">
        <f t="shared" si="153"/>
        <v>169.67881944444323</v>
      </c>
      <c r="M897" s="17">
        <f t="shared" si="154"/>
        <v>3.2286108699845451</v>
      </c>
      <c r="N897" s="17"/>
      <c r="O897" s="17"/>
      <c r="AC897">
        <f t="shared" si="146"/>
        <v>0</v>
      </c>
      <c r="AD897">
        <f t="shared" si="147"/>
        <v>68.5</v>
      </c>
      <c r="AE897">
        <f t="shared" si="148"/>
        <v>19.027777777777779</v>
      </c>
    </row>
    <row r="898" spans="2:31" x14ac:dyDescent="0.35">
      <c r="B898" s="4" t="s">
        <v>52</v>
      </c>
      <c r="C898" s="4">
        <v>890</v>
      </c>
      <c r="D898" s="4">
        <v>301</v>
      </c>
      <c r="E898" s="11">
        <v>68.099999999999994</v>
      </c>
      <c r="F898" s="24">
        <f t="shared" si="149"/>
        <v>18.916666666666664</v>
      </c>
      <c r="G898" s="17">
        <f t="shared" si="155"/>
        <v>-0.16666666666666705</v>
      </c>
      <c r="H898" s="17">
        <f t="shared" si="156"/>
        <v>-0.60000000000000142</v>
      </c>
      <c r="I898" s="17">
        <f t="shared" si="150"/>
        <v>-173.5000000000004</v>
      </c>
      <c r="J898" s="17">
        <f t="shared" si="151"/>
        <v>127.65262500000001</v>
      </c>
      <c r="K898" s="17">
        <f t="shared" si="152"/>
        <v>127.27662999999998</v>
      </c>
      <c r="L898" s="17">
        <f t="shared" si="153"/>
        <v>81.4292549999996</v>
      </c>
      <c r="M898" s="17">
        <f t="shared" si="154"/>
        <v>1.5403700737499924</v>
      </c>
      <c r="N898" s="17"/>
      <c r="O898" s="17"/>
      <c r="AC898">
        <f t="shared" si="146"/>
        <v>0</v>
      </c>
      <c r="AD898">
        <f t="shared" si="147"/>
        <v>68.099999999999994</v>
      </c>
      <c r="AE898">
        <f t="shared" si="148"/>
        <v>18.916666666666664</v>
      </c>
    </row>
    <row r="899" spans="2:31" x14ac:dyDescent="0.35">
      <c r="B899" s="4" t="s">
        <v>52</v>
      </c>
      <c r="C899" s="4">
        <v>891</v>
      </c>
      <c r="D899" s="4">
        <v>302</v>
      </c>
      <c r="E899" s="11">
        <v>67.3</v>
      </c>
      <c r="F899" s="24">
        <f t="shared" si="149"/>
        <v>18.694444444444443</v>
      </c>
      <c r="G899" s="17">
        <f t="shared" si="155"/>
        <v>-0.26388888888888767</v>
      </c>
      <c r="H899" s="17">
        <f t="shared" si="156"/>
        <v>-0.94999999999999574</v>
      </c>
      <c r="I899" s="17">
        <f t="shared" si="150"/>
        <v>-274.70833333333206</v>
      </c>
      <c r="J899" s="17">
        <f t="shared" si="151"/>
        <v>127.65262500000001</v>
      </c>
      <c r="K899" s="17">
        <f t="shared" si="152"/>
        <v>124.30384777777775</v>
      </c>
      <c r="L899" s="17">
        <f t="shared" si="153"/>
        <v>-22.751860555554316</v>
      </c>
      <c r="M899" s="17">
        <f t="shared" si="154"/>
        <v>-0.42533339316355706</v>
      </c>
      <c r="N899" s="17"/>
      <c r="O899" s="17"/>
      <c r="AC899">
        <f t="shared" si="146"/>
        <v>0</v>
      </c>
      <c r="AD899">
        <f t="shared" si="147"/>
        <v>67.3</v>
      </c>
      <c r="AE899">
        <f t="shared" si="148"/>
        <v>18.694444444444443</v>
      </c>
    </row>
    <row r="900" spans="2:31" x14ac:dyDescent="0.35">
      <c r="B900" s="4" t="s">
        <v>52</v>
      </c>
      <c r="C900" s="4">
        <v>892</v>
      </c>
      <c r="D900" s="4">
        <v>303</v>
      </c>
      <c r="E900" s="11">
        <v>66.2</v>
      </c>
      <c r="F900" s="24">
        <f t="shared" si="149"/>
        <v>18.388888888888889</v>
      </c>
      <c r="G900" s="17">
        <f t="shared" si="155"/>
        <v>-0.34722222222222221</v>
      </c>
      <c r="H900" s="17">
        <f t="shared" si="156"/>
        <v>-1.25</v>
      </c>
      <c r="I900" s="17">
        <f t="shared" si="150"/>
        <v>-361.45833333333331</v>
      </c>
      <c r="J900" s="17">
        <f t="shared" si="151"/>
        <v>127.65262500000001</v>
      </c>
      <c r="K900" s="17">
        <f t="shared" si="152"/>
        <v>120.27363111111113</v>
      </c>
      <c r="L900" s="17">
        <f t="shared" si="153"/>
        <v>-113.53207722222218</v>
      </c>
      <c r="M900" s="17">
        <f t="shared" si="154"/>
        <v>-2.0877287533641971</v>
      </c>
      <c r="N900" s="17"/>
      <c r="O900" s="17"/>
      <c r="AC900">
        <f t="shared" si="146"/>
        <v>0</v>
      </c>
      <c r="AD900">
        <f t="shared" si="147"/>
        <v>66.2</v>
      </c>
      <c r="AE900">
        <f t="shared" si="148"/>
        <v>18.388888888888889</v>
      </c>
    </row>
    <row r="901" spans="2:31" x14ac:dyDescent="0.35">
      <c r="B901" s="4" t="s">
        <v>52</v>
      </c>
      <c r="C901" s="4">
        <v>893</v>
      </c>
      <c r="D901" s="4">
        <v>304</v>
      </c>
      <c r="E901" s="11">
        <v>64.8</v>
      </c>
      <c r="F901" s="24">
        <f t="shared" si="149"/>
        <v>18</v>
      </c>
      <c r="G901" s="17">
        <f t="shared" si="155"/>
        <v>-0.36111111111111133</v>
      </c>
      <c r="H901" s="17">
        <f t="shared" si="156"/>
        <v>-1.3000000000000007</v>
      </c>
      <c r="I901" s="17">
        <f t="shared" si="150"/>
        <v>-375.91666666666691</v>
      </c>
      <c r="J901" s="17">
        <f t="shared" si="151"/>
        <v>127.65262500000001</v>
      </c>
      <c r="K901" s="17">
        <f t="shared" si="152"/>
        <v>115.24032</v>
      </c>
      <c r="L901" s="17">
        <f t="shared" si="153"/>
        <v>-133.02372166666692</v>
      </c>
      <c r="M901" s="17">
        <f t="shared" si="154"/>
        <v>-2.3944269900000044</v>
      </c>
      <c r="N901" s="17"/>
      <c r="O901" s="17"/>
      <c r="AC901">
        <f t="shared" si="146"/>
        <v>0</v>
      </c>
      <c r="AD901">
        <f t="shared" si="147"/>
        <v>64.8</v>
      </c>
      <c r="AE901">
        <f t="shared" si="148"/>
        <v>18</v>
      </c>
    </row>
    <row r="902" spans="2:31" x14ac:dyDescent="0.35">
      <c r="B902" s="4" t="s">
        <v>52</v>
      </c>
      <c r="C902" s="4">
        <v>894</v>
      </c>
      <c r="D902" s="4">
        <v>305</v>
      </c>
      <c r="E902" s="11">
        <v>63.6</v>
      </c>
      <c r="F902" s="24">
        <f t="shared" si="149"/>
        <v>17.666666666666668</v>
      </c>
      <c r="G902" s="17">
        <f t="shared" si="155"/>
        <v>-0.30555555555555497</v>
      </c>
      <c r="H902" s="17">
        <f t="shared" si="156"/>
        <v>-1.0999999999999979</v>
      </c>
      <c r="I902" s="17">
        <f t="shared" si="150"/>
        <v>-318.08333333333275</v>
      </c>
      <c r="J902" s="17">
        <f t="shared" si="151"/>
        <v>127.65262500000001</v>
      </c>
      <c r="K902" s="17">
        <f t="shared" si="152"/>
        <v>111.01168000000001</v>
      </c>
      <c r="L902" s="17">
        <f t="shared" si="153"/>
        <v>-79.419028333332733</v>
      </c>
      <c r="M902" s="17">
        <f t="shared" si="154"/>
        <v>-1.4030695005555451</v>
      </c>
      <c r="N902" s="17"/>
      <c r="O902" s="17"/>
      <c r="AC902">
        <f t="shared" si="146"/>
        <v>0</v>
      </c>
      <c r="AD902">
        <f t="shared" si="147"/>
        <v>63.6</v>
      </c>
      <c r="AE902">
        <f t="shared" si="148"/>
        <v>17.666666666666668</v>
      </c>
    </row>
    <row r="903" spans="2:31" x14ac:dyDescent="0.35">
      <c r="B903" s="4" t="s">
        <v>52</v>
      </c>
      <c r="C903" s="4">
        <v>895</v>
      </c>
      <c r="D903" s="4">
        <v>306</v>
      </c>
      <c r="E903" s="11">
        <v>62.6</v>
      </c>
      <c r="F903" s="24">
        <f t="shared" si="149"/>
        <v>17.388888888888889</v>
      </c>
      <c r="G903" s="17">
        <f t="shared" si="155"/>
        <v>-0.20833333333333331</v>
      </c>
      <c r="H903" s="17">
        <f t="shared" si="156"/>
        <v>-0.75</v>
      </c>
      <c r="I903" s="17">
        <f t="shared" si="150"/>
        <v>-216.87499999999997</v>
      </c>
      <c r="J903" s="17">
        <f t="shared" si="151"/>
        <v>127.65262500000001</v>
      </c>
      <c r="K903" s="17">
        <f t="shared" si="152"/>
        <v>107.54819111111112</v>
      </c>
      <c r="L903" s="17">
        <f t="shared" si="153"/>
        <v>18.325816111111166</v>
      </c>
      <c r="M903" s="17">
        <f t="shared" si="154"/>
        <v>0.31866558015432195</v>
      </c>
      <c r="N903" s="17"/>
      <c r="O903" s="17"/>
      <c r="AC903">
        <f t="shared" si="146"/>
        <v>0</v>
      </c>
      <c r="AD903">
        <f t="shared" si="147"/>
        <v>62.6</v>
      </c>
      <c r="AE903">
        <f t="shared" si="148"/>
        <v>17.388888888888889</v>
      </c>
    </row>
    <row r="904" spans="2:31" x14ac:dyDescent="0.35">
      <c r="B904" s="4" t="s">
        <v>52</v>
      </c>
      <c r="C904" s="4">
        <v>896</v>
      </c>
      <c r="D904" s="4">
        <v>307</v>
      </c>
      <c r="E904" s="11">
        <v>62.1</v>
      </c>
      <c r="F904" s="24">
        <f t="shared" si="149"/>
        <v>17.25</v>
      </c>
      <c r="G904" s="17">
        <f t="shared" si="155"/>
        <v>-9.7222222222222612E-2</v>
      </c>
      <c r="H904" s="17">
        <f t="shared" si="156"/>
        <v>-0.35000000000000142</v>
      </c>
      <c r="I904" s="17">
        <f t="shared" si="150"/>
        <v>-101.20833333333374</v>
      </c>
      <c r="J904" s="17">
        <f t="shared" si="151"/>
        <v>127.65262500000001</v>
      </c>
      <c r="K904" s="17">
        <f t="shared" si="152"/>
        <v>105.83703</v>
      </c>
      <c r="L904" s="17">
        <f t="shared" si="153"/>
        <v>132.28132166666626</v>
      </c>
      <c r="M904" s="17">
        <f t="shared" si="154"/>
        <v>2.281852798749993</v>
      </c>
      <c r="N904" s="17"/>
      <c r="O904" s="17"/>
      <c r="AC904">
        <f t="shared" ref="AC904:AC967" si="157">IF(E904&lt;1,1,0)</f>
        <v>0</v>
      </c>
      <c r="AD904">
        <f t="shared" ref="AD904:AD967" si="158">IF(AC904=1,"",E904)</f>
        <v>62.1</v>
      </c>
      <c r="AE904">
        <f t="shared" ref="AE904:AE967" si="159">E904/3.6</f>
        <v>17.25</v>
      </c>
    </row>
    <row r="905" spans="2:31" x14ac:dyDescent="0.35">
      <c r="B905" s="4" t="s">
        <v>52</v>
      </c>
      <c r="C905" s="4">
        <v>897</v>
      </c>
      <c r="D905" s="4">
        <v>308</v>
      </c>
      <c r="E905" s="11">
        <v>61.9</v>
      </c>
      <c r="F905" s="24">
        <f t="shared" ref="F905:F968" si="160">E905/3.6</f>
        <v>17.194444444444443</v>
      </c>
      <c r="G905" s="17">
        <f t="shared" si="155"/>
        <v>-2.7777777777778172E-2</v>
      </c>
      <c r="H905" s="17">
        <f t="shared" si="156"/>
        <v>-0.10000000000000142</v>
      </c>
      <c r="I905" s="17">
        <f t="shared" ref="I905:I968" si="161">$I$2*G905</f>
        <v>-28.916666666667076</v>
      </c>
      <c r="J905" s="17">
        <f t="shared" ref="J905:J968" si="162">($I$2*9.81)*$I$3</f>
        <v>127.65262500000001</v>
      </c>
      <c r="K905" s="17">
        <f t="shared" ref="K905:K968" si="163">0.5*2.47*$I$4*$L$2*(F905*F905)</f>
        <v>105.15640777777776</v>
      </c>
      <c r="L905" s="17">
        <f t="shared" ref="L905:L968" si="164">I905+J905+K905</f>
        <v>203.8923661111107</v>
      </c>
      <c r="M905" s="17">
        <f t="shared" ref="M905:M968" si="165">(L905*F905)/1000</f>
        <v>3.5058159617438198</v>
      </c>
      <c r="N905" s="17"/>
      <c r="O905" s="17"/>
      <c r="AC905">
        <f t="shared" si="157"/>
        <v>0</v>
      </c>
      <c r="AD905">
        <f t="shared" si="158"/>
        <v>61.9</v>
      </c>
      <c r="AE905">
        <f t="shared" si="159"/>
        <v>17.194444444444443</v>
      </c>
    </row>
    <row r="906" spans="2:31" x14ac:dyDescent="0.35">
      <c r="B906" s="4" t="s">
        <v>52</v>
      </c>
      <c r="C906" s="4">
        <v>898</v>
      </c>
      <c r="D906" s="4">
        <v>309</v>
      </c>
      <c r="E906" s="11">
        <v>61.9</v>
      </c>
      <c r="F906" s="24">
        <f t="shared" si="160"/>
        <v>17.194444444444443</v>
      </c>
      <c r="G906" s="17">
        <f t="shared" ref="G906:G969" si="166">($E907-$E905)/2/3.6</f>
        <v>-1.3888888888889086E-2</v>
      </c>
      <c r="H906" s="17">
        <f t="shared" ref="H906:H969" si="167">($E907-$E905)/2</f>
        <v>-5.0000000000000711E-2</v>
      </c>
      <c r="I906" s="17">
        <f t="shared" si="161"/>
        <v>-14.458333333333538</v>
      </c>
      <c r="J906" s="17">
        <f t="shared" si="162"/>
        <v>127.65262500000001</v>
      </c>
      <c r="K906" s="17">
        <f t="shared" si="163"/>
        <v>105.15640777777776</v>
      </c>
      <c r="L906" s="17">
        <f t="shared" si="164"/>
        <v>218.35069944444422</v>
      </c>
      <c r="M906" s="17">
        <f t="shared" si="165"/>
        <v>3.7544189710030822</v>
      </c>
      <c r="N906" s="17"/>
      <c r="O906" s="17"/>
      <c r="AC906">
        <f t="shared" si="157"/>
        <v>0</v>
      </c>
      <c r="AD906">
        <f t="shared" si="158"/>
        <v>61.9</v>
      </c>
      <c r="AE906">
        <f t="shared" si="159"/>
        <v>17.194444444444443</v>
      </c>
    </row>
    <row r="907" spans="2:31" x14ac:dyDescent="0.35">
      <c r="B907" s="4" t="s">
        <v>52</v>
      </c>
      <c r="C907" s="4">
        <v>899</v>
      </c>
      <c r="D907" s="4">
        <v>310</v>
      </c>
      <c r="E907" s="11">
        <v>61.8</v>
      </c>
      <c r="F907" s="24">
        <f t="shared" si="160"/>
        <v>17.166666666666664</v>
      </c>
      <c r="G907" s="17">
        <f t="shared" si="166"/>
        <v>-5.5555555555555358E-2</v>
      </c>
      <c r="H907" s="17">
        <f t="shared" si="167"/>
        <v>-0.19999999999999929</v>
      </c>
      <c r="I907" s="17">
        <f t="shared" si="161"/>
        <v>-57.83333333333313</v>
      </c>
      <c r="J907" s="17">
        <f t="shared" si="162"/>
        <v>127.65262500000001</v>
      </c>
      <c r="K907" s="17">
        <f t="shared" si="163"/>
        <v>104.81691999999997</v>
      </c>
      <c r="L907" s="17">
        <f t="shared" si="164"/>
        <v>174.63621166666684</v>
      </c>
      <c r="M907" s="17">
        <f t="shared" si="165"/>
        <v>2.9979216336111136</v>
      </c>
      <c r="N907" s="17"/>
      <c r="O907" s="17"/>
      <c r="AC907">
        <f t="shared" si="157"/>
        <v>0</v>
      </c>
      <c r="AD907">
        <f t="shared" si="158"/>
        <v>61.8</v>
      </c>
      <c r="AE907">
        <f t="shared" si="159"/>
        <v>17.166666666666664</v>
      </c>
    </row>
    <row r="908" spans="2:31" x14ac:dyDescent="0.35">
      <c r="B908" s="4" t="s">
        <v>52</v>
      </c>
      <c r="C908" s="4">
        <v>900</v>
      </c>
      <c r="D908" s="4">
        <v>311</v>
      </c>
      <c r="E908" s="11">
        <v>61.5</v>
      </c>
      <c r="F908" s="24">
        <f t="shared" si="160"/>
        <v>17.083333333333332</v>
      </c>
      <c r="G908" s="17">
        <f t="shared" si="166"/>
        <v>-0.12499999999999981</v>
      </c>
      <c r="H908" s="17">
        <f t="shared" si="167"/>
        <v>-0.44999999999999929</v>
      </c>
      <c r="I908" s="17">
        <f t="shared" si="161"/>
        <v>-130.1249999999998</v>
      </c>
      <c r="J908" s="17">
        <f t="shared" si="162"/>
        <v>127.65262500000001</v>
      </c>
      <c r="K908" s="17">
        <f t="shared" si="163"/>
        <v>103.80174999999997</v>
      </c>
      <c r="L908" s="17">
        <f t="shared" si="164"/>
        <v>101.32937500000018</v>
      </c>
      <c r="M908" s="17">
        <f t="shared" si="165"/>
        <v>1.7310434895833364</v>
      </c>
      <c r="N908" s="17"/>
      <c r="O908" s="17"/>
      <c r="AC908">
        <f t="shared" si="157"/>
        <v>0</v>
      </c>
      <c r="AD908">
        <f t="shared" si="158"/>
        <v>61.5</v>
      </c>
      <c r="AE908">
        <f t="shared" si="159"/>
        <v>17.083333333333332</v>
      </c>
    </row>
    <row r="909" spans="2:31" x14ac:dyDescent="0.35">
      <c r="B909" s="4" t="s">
        <v>52</v>
      </c>
      <c r="C909" s="4">
        <v>901</v>
      </c>
      <c r="D909" s="4">
        <v>312</v>
      </c>
      <c r="E909" s="11">
        <v>60.9</v>
      </c>
      <c r="F909" s="24">
        <f t="shared" si="160"/>
        <v>16.916666666666664</v>
      </c>
      <c r="G909" s="17">
        <f t="shared" si="166"/>
        <v>-0.24999999999999961</v>
      </c>
      <c r="H909" s="17">
        <f t="shared" si="167"/>
        <v>-0.89999999999999858</v>
      </c>
      <c r="I909" s="17">
        <f t="shared" si="161"/>
        <v>-260.2499999999996</v>
      </c>
      <c r="J909" s="17">
        <f t="shared" si="162"/>
        <v>127.65262500000001</v>
      </c>
      <c r="K909" s="17">
        <f t="shared" si="163"/>
        <v>101.78622999999997</v>
      </c>
      <c r="L909" s="17">
        <f t="shared" si="164"/>
        <v>-30.811144999999627</v>
      </c>
      <c r="M909" s="17">
        <f t="shared" si="165"/>
        <v>-0.52122186958332695</v>
      </c>
      <c r="N909" s="17"/>
      <c r="O909" s="17"/>
      <c r="AC909">
        <f t="shared" si="157"/>
        <v>0</v>
      </c>
      <c r="AD909">
        <f t="shared" si="158"/>
        <v>60.9</v>
      </c>
      <c r="AE909">
        <f t="shared" si="159"/>
        <v>16.916666666666664</v>
      </c>
    </row>
    <row r="910" spans="2:31" x14ac:dyDescent="0.35">
      <c r="B910" s="4" t="s">
        <v>52</v>
      </c>
      <c r="C910" s="4">
        <v>902</v>
      </c>
      <c r="D910" s="4">
        <v>313</v>
      </c>
      <c r="E910" s="11">
        <v>59.7</v>
      </c>
      <c r="F910" s="24">
        <f t="shared" si="160"/>
        <v>16.583333333333332</v>
      </c>
      <c r="G910" s="17">
        <f t="shared" si="166"/>
        <v>-0.87499999999999956</v>
      </c>
      <c r="H910" s="17">
        <f t="shared" si="167"/>
        <v>-3.1499999999999986</v>
      </c>
      <c r="I910" s="17">
        <f t="shared" si="161"/>
        <v>-910.87499999999955</v>
      </c>
      <c r="J910" s="17">
        <f t="shared" si="162"/>
        <v>127.65262500000001</v>
      </c>
      <c r="K910" s="17">
        <f t="shared" si="163"/>
        <v>97.814469999999986</v>
      </c>
      <c r="L910" s="17">
        <f t="shared" si="164"/>
        <v>-685.40790499999946</v>
      </c>
      <c r="M910" s="17">
        <f t="shared" si="165"/>
        <v>-11.366347757916657</v>
      </c>
      <c r="N910" s="17"/>
      <c r="O910" s="17"/>
      <c r="AC910">
        <f t="shared" si="157"/>
        <v>0</v>
      </c>
      <c r="AD910">
        <f t="shared" si="158"/>
        <v>59.7</v>
      </c>
      <c r="AE910">
        <f t="shared" si="159"/>
        <v>16.583333333333332</v>
      </c>
    </row>
    <row r="911" spans="2:31" x14ac:dyDescent="0.35">
      <c r="B911" s="4" t="s">
        <v>52</v>
      </c>
      <c r="C911" s="4">
        <v>903</v>
      </c>
      <c r="D911" s="4">
        <v>314</v>
      </c>
      <c r="E911" s="11">
        <v>54.6</v>
      </c>
      <c r="F911" s="24">
        <f t="shared" si="160"/>
        <v>15.166666666666666</v>
      </c>
      <c r="G911" s="17">
        <f t="shared" si="166"/>
        <v>-1.4444444444444453</v>
      </c>
      <c r="H911" s="17">
        <f t="shared" si="167"/>
        <v>-5.2000000000000028</v>
      </c>
      <c r="I911" s="17">
        <f t="shared" si="161"/>
        <v>-1503.6666666666677</v>
      </c>
      <c r="J911" s="17">
        <f t="shared" si="162"/>
        <v>127.65262500000001</v>
      </c>
      <c r="K911" s="17">
        <f t="shared" si="163"/>
        <v>81.816279999999992</v>
      </c>
      <c r="L911" s="17">
        <f t="shared" si="164"/>
        <v>-1294.1977616666677</v>
      </c>
      <c r="M911" s="17">
        <f t="shared" si="165"/>
        <v>-19.62866605194446</v>
      </c>
      <c r="N911" s="17"/>
      <c r="O911" s="17"/>
      <c r="AC911">
        <f t="shared" si="157"/>
        <v>0</v>
      </c>
      <c r="AD911">
        <f t="shared" si="158"/>
        <v>54.6</v>
      </c>
      <c r="AE911">
        <f t="shared" si="159"/>
        <v>15.166666666666666</v>
      </c>
    </row>
    <row r="912" spans="2:31" x14ac:dyDescent="0.35">
      <c r="B912" s="4" t="s">
        <v>52</v>
      </c>
      <c r="C912" s="4">
        <v>904</v>
      </c>
      <c r="D912" s="4">
        <v>315</v>
      </c>
      <c r="E912" s="11">
        <v>49.3</v>
      </c>
      <c r="F912" s="24">
        <f t="shared" si="160"/>
        <v>13.694444444444443</v>
      </c>
      <c r="G912" s="17">
        <f t="shared" si="166"/>
        <v>-1.3472222222222225</v>
      </c>
      <c r="H912" s="17">
        <f t="shared" si="167"/>
        <v>-4.8500000000000014</v>
      </c>
      <c r="I912" s="17">
        <f t="shared" si="161"/>
        <v>-1402.4583333333337</v>
      </c>
      <c r="J912" s="17">
        <f t="shared" si="162"/>
        <v>127.65262500000001</v>
      </c>
      <c r="K912" s="17">
        <f t="shared" si="163"/>
        <v>66.703447777777754</v>
      </c>
      <c r="L912" s="17">
        <f t="shared" si="164"/>
        <v>-1208.1022605555561</v>
      </c>
      <c r="M912" s="17">
        <f t="shared" si="165"/>
        <v>-16.544289290385809</v>
      </c>
      <c r="N912" s="17"/>
      <c r="O912" s="17"/>
      <c r="AC912">
        <f t="shared" si="157"/>
        <v>0</v>
      </c>
      <c r="AD912">
        <f t="shared" si="158"/>
        <v>49.3</v>
      </c>
      <c r="AE912">
        <f t="shared" si="159"/>
        <v>13.694444444444443</v>
      </c>
    </row>
    <row r="913" spans="2:31" x14ac:dyDescent="0.35">
      <c r="B913" s="4" t="s">
        <v>52</v>
      </c>
      <c r="C913" s="4">
        <v>905</v>
      </c>
      <c r="D913" s="4">
        <v>316</v>
      </c>
      <c r="E913" s="11">
        <v>44.9</v>
      </c>
      <c r="F913" s="24">
        <f t="shared" si="160"/>
        <v>12.472222222222221</v>
      </c>
      <c r="G913" s="17">
        <f t="shared" si="166"/>
        <v>-0.97222222222222221</v>
      </c>
      <c r="H913" s="17">
        <f t="shared" si="167"/>
        <v>-3.5</v>
      </c>
      <c r="I913" s="17">
        <f t="shared" si="161"/>
        <v>-1012.0833333333334</v>
      </c>
      <c r="J913" s="17">
        <f t="shared" si="162"/>
        <v>127.65262500000001</v>
      </c>
      <c r="K913" s="17">
        <f t="shared" si="163"/>
        <v>55.328274444444432</v>
      </c>
      <c r="L913" s="17">
        <f t="shared" si="164"/>
        <v>-829.10243388888887</v>
      </c>
      <c r="M913" s="17">
        <f t="shared" si="165"/>
        <v>-10.340749800447529</v>
      </c>
      <c r="N913" s="17"/>
      <c r="O913" s="17"/>
      <c r="AC913">
        <f t="shared" si="157"/>
        <v>0</v>
      </c>
      <c r="AD913">
        <f t="shared" si="158"/>
        <v>44.9</v>
      </c>
      <c r="AE913">
        <f t="shared" si="159"/>
        <v>12.472222222222221</v>
      </c>
    </row>
    <row r="914" spans="2:31" x14ac:dyDescent="0.35">
      <c r="B914" s="4" t="s">
        <v>52</v>
      </c>
      <c r="C914" s="4">
        <v>906</v>
      </c>
      <c r="D914" s="4">
        <v>317</v>
      </c>
      <c r="E914" s="11">
        <v>42.3</v>
      </c>
      <c r="F914" s="24">
        <f t="shared" si="160"/>
        <v>11.749999999999998</v>
      </c>
      <c r="G914" s="17">
        <f t="shared" si="166"/>
        <v>-0.4861111111111111</v>
      </c>
      <c r="H914" s="17">
        <f t="shared" si="167"/>
        <v>-1.75</v>
      </c>
      <c r="I914" s="17">
        <f t="shared" si="161"/>
        <v>-506.04166666666669</v>
      </c>
      <c r="J914" s="17">
        <f t="shared" si="162"/>
        <v>127.65262500000001</v>
      </c>
      <c r="K914" s="17">
        <f t="shared" si="163"/>
        <v>49.106069999999988</v>
      </c>
      <c r="L914" s="17">
        <f t="shared" si="164"/>
        <v>-329.2829716666667</v>
      </c>
      <c r="M914" s="17">
        <f t="shared" si="165"/>
        <v>-3.8690749170833332</v>
      </c>
      <c r="N914" s="17"/>
      <c r="O914" s="17"/>
      <c r="AC914">
        <f t="shared" si="157"/>
        <v>0</v>
      </c>
      <c r="AD914">
        <f t="shared" si="158"/>
        <v>42.3</v>
      </c>
      <c r="AE914">
        <f t="shared" si="159"/>
        <v>11.749999999999998</v>
      </c>
    </row>
    <row r="915" spans="2:31" x14ac:dyDescent="0.35">
      <c r="B915" s="4" t="s">
        <v>52</v>
      </c>
      <c r="C915" s="4">
        <v>907</v>
      </c>
      <c r="D915" s="4">
        <v>318</v>
      </c>
      <c r="E915" s="11">
        <v>41.4</v>
      </c>
      <c r="F915" s="24">
        <f t="shared" si="160"/>
        <v>11.5</v>
      </c>
      <c r="G915" s="17">
        <f t="shared" si="166"/>
        <v>-0.1388888888888889</v>
      </c>
      <c r="H915" s="17">
        <f t="shared" si="167"/>
        <v>-0.5</v>
      </c>
      <c r="I915" s="17">
        <f t="shared" si="161"/>
        <v>-144.58333333333334</v>
      </c>
      <c r="J915" s="17">
        <f t="shared" si="162"/>
        <v>127.65262500000001</v>
      </c>
      <c r="K915" s="17">
        <f t="shared" si="163"/>
        <v>47.038679999999999</v>
      </c>
      <c r="L915" s="17">
        <f t="shared" si="164"/>
        <v>30.107971666666671</v>
      </c>
      <c r="M915" s="17">
        <f t="shared" si="165"/>
        <v>0.34624167416666674</v>
      </c>
      <c r="N915" s="17"/>
      <c r="O915" s="17"/>
      <c r="AC915">
        <f t="shared" si="157"/>
        <v>0</v>
      </c>
      <c r="AD915">
        <f t="shared" si="158"/>
        <v>41.4</v>
      </c>
      <c r="AE915">
        <f t="shared" si="159"/>
        <v>11.5</v>
      </c>
    </row>
    <row r="916" spans="2:31" x14ac:dyDescent="0.35">
      <c r="B916" s="4" t="s">
        <v>52</v>
      </c>
      <c r="C916" s="4">
        <v>908</v>
      </c>
      <c r="D916" s="4">
        <v>319</v>
      </c>
      <c r="E916" s="11">
        <v>41.3</v>
      </c>
      <c r="F916" s="24">
        <f t="shared" si="160"/>
        <v>11.472222222222221</v>
      </c>
      <c r="G916" s="17">
        <f t="shared" si="166"/>
        <v>9.7222222222222612E-2</v>
      </c>
      <c r="H916" s="17">
        <f t="shared" si="167"/>
        <v>0.35000000000000142</v>
      </c>
      <c r="I916" s="17">
        <f t="shared" si="161"/>
        <v>101.20833333333374</v>
      </c>
      <c r="J916" s="17">
        <f t="shared" si="162"/>
        <v>127.65262500000001</v>
      </c>
      <c r="K916" s="17">
        <f t="shared" si="163"/>
        <v>46.811714444444441</v>
      </c>
      <c r="L916" s="17">
        <f t="shared" si="164"/>
        <v>275.67267277777819</v>
      </c>
      <c r="M916" s="17">
        <f t="shared" si="165"/>
        <v>3.1625781627006218</v>
      </c>
      <c r="N916" s="17"/>
      <c r="O916" s="17"/>
      <c r="AC916">
        <f t="shared" si="157"/>
        <v>0</v>
      </c>
      <c r="AD916">
        <f t="shared" si="158"/>
        <v>41.3</v>
      </c>
      <c r="AE916">
        <f t="shared" si="159"/>
        <v>11.472222222222221</v>
      </c>
    </row>
    <row r="917" spans="2:31" x14ac:dyDescent="0.35">
      <c r="B917" s="4" t="s">
        <v>52</v>
      </c>
      <c r="C917" s="4">
        <v>909</v>
      </c>
      <c r="D917" s="4">
        <v>320</v>
      </c>
      <c r="E917" s="11">
        <v>42.1</v>
      </c>
      <c r="F917" s="24">
        <f t="shared" si="160"/>
        <v>11.694444444444445</v>
      </c>
      <c r="G917" s="17">
        <f t="shared" si="166"/>
        <v>0.47222222222222299</v>
      </c>
      <c r="H917" s="17">
        <f t="shared" si="167"/>
        <v>1.7000000000000028</v>
      </c>
      <c r="I917" s="17">
        <f t="shared" si="161"/>
        <v>491.58333333333411</v>
      </c>
      <c r="J917" s="17">
        <f t="shared" si="162"/>
        <v>127.65262500000001</v>
      </c>
      <c r="K917" s="17">
        <f t="shared" si="163"/>
        <v>48.642807777777783</v>
      </c>
      <c r="L917" s="17">
        <f t="shared" si="164"/>
        <v>667.87876611111187</v>
      </c>
      <c r="M917" s="17">
        <f t="shared" si="165"/>
        <v>7.8104711259105022</v>
      </c>
      <c r="N917" s="17"/>
      <c r="O917" s="17"/>
      <c r="AC917">
        <f t="shared" si="157"/>
        <v>0</v>
      </c>
      <c r="AD917">
        <f t="shared" si="158"/>
        <v>42.1</v>
      </c>
      <c r="AE917">
        <f t="shared" si="159"/>
        <v>11.694444444444445</v>
      </c>
    </row>
    <row r="918" spans="2:31" x14ac:dyDescent="0.35">
      <c r="B918" s="4" t="s">
        <v>52</v>
      </c>
      <c r="C918" s="4">
        <v>910</v>
      </c>
      <c r="D918" s="4">
        <v>321</v>
      </c>
      <c r="E918" s="11">
        <v>44.7</v>
      </c>
      <c r="F918" s="24">
        <f t="shared" si="160"/>
        <v>12.416666666666668</v>
      </c>
      <c r="G918" s="17">
        <f t="shared" si="166"/>
        <v>0.87499999999999956</v>
      </c>
      <c r="H918" s="17">
        <f t="shared" si="167"/>
        <v>3.1499999999999986</v>
      </c>
      <c r="I918" s="17">
        <f t="shared" si="161"/>
        <v>910.87499999999955</v>
      </c>
      <c r="J918" s="17">
        <f t="shared" si="162"/>
        <v>127.65262500000001</v>
      </c>
      <c r="K918" s="17">
        <f t="shared" si="163"/>
        <v>54.836470000000013</v>
      </c>
      <c r="L918" s="17">
        <f t="shared" si="164"/>
        <v>1093.3640949999995</v>
      </c>
      <c r="M918" s="17">
        <f t="shared" si="165"/>
        <v>13.575937512916662</v>
      </c>
      <c r="N918" s="17"/>
      <c r="O918" s="17"/>
      <c r="AC918">
        <f t="shared" si="157"/>
        <v>0</v>
      </c>
      <c r="AD918">
        <f t="shared" si="158"/>
        <v>44.7</v>
      </c>
      <c r="AE918">
        <f t="shared" si="159"/>
        <v>12.416666666666668</v>
      </c>
    </row>
    <row r="919" spans="2:31" x14ac:dyDescent="0.35">
      <c r="B919" s="4" t="s">
        <v>52</v>
      </c>
      <c r="C919" s="4">
        <v>911</v>
      </c>
      <c r="D919" s="4">
        <v>322</v>
      </c>
      <c r="E919" s="11">
        <v>48.4</v>
      </c>
      <c r="F919" s="24">
        <f t="shared" si="160"/>
        <v>13.444444444444443</v>
      </c>
      <c r="G919" s="17">
        <f t="shared" si="166"/>
        <v>0.93055555555555491</v>
      </c>
      <c r="H919" s="17">
        <f t="shared" si="167"/>
        <v>3.3499999999999979</v>
      </c>
      <c r="I919" s="17">
        <f t="shared" si="161"/>
        <v>968.70833333333269</v>
      </c>
      <c r="J919" s="17">
        <f t="shared" si="162"/>
        <v>127.65262500000001</v>
      </c>
      <c r="K919" s="17">
        <f t="shared" si="163"/>
        <v>64.290257777777754</v>
      </c>
      <c r="L919" s="17">
        <f t="shared" si="164"/>
        <v>1160.6512161111104</v>
      </c>
      <c r="M919" s="17">
        <f t="shared" si="165"/>
        <v>15.604310794382705</v>
      </c>
      <c r="N919" s="17"/>
      <c r="O919" s="17"/>
      <c r="AC919">
        <f t="shared" si="157"/>
        <v>0</v>
      </c>
      <c r="AD919">
        <f t="shared" si="158"/>
        <v>48.4</v>
      </c>
      <c r="AE919">
        <f t="shared" si="159"/>
        <v>13.444444444444443</v>
      </c>
    </row>
    <row r="920" spans="2:31" x14ac:dyDescent="0.35">
      <c r="B920" s="4" t="s">
        <v>52</v>
      </c>
      <c r="C920" s="4">
        <v>912</v>
      </c>
      <c r="D920" s="4">
        <v>323</v>
      </c>
      <c r="E920" s="11">
        <v>51.4</v>
      </c>
      <c r="F920" s="24">
        <f t="shared" si="160"/>
        <v>14.277777777777777</v>
      </c>
      <c r="G920" s="17">
        <f t="shared" si="166"/>
        <v>0.59722222222222276</v>
      </c>
      <c r="H920" s="17">
        <f t="shared" si="167"/>
        <v>2.1500000000000021</v>
      </c>
      <c r="I920" s="17">
        <f t="shared" si="161"/>
        <v>621.70833333333394</v>
      </c>
      <c r="J920" s="17">
        <f t="shared" si="162"/>
        <v>127.65262500000001</v>
      </c>
      <c r="K920" s="17">
        <f t="shared" si="163"/>
        <v>72.507124444444429</v>
      </c>
      <c r="L920" s="17">
        <f t="shared" si="164"/>
        <v>821.86808277777845</v>
      </c>
      <c r="M920" s="17">
        <f t="shared" si="165"/>
        <v>11.734449848549392</v>
      </c>
      <c r="N920" s="17"/>
      <c r="O920" s="17"/>
      <c r="AC920">
        <f t="shared" si="157"/>
        <v>0</v>
      </c>
      <c r="AD920">
        <f t="shared" si="158"/>
        <v>51.4</v>
      </c>
      <c r="AE920">
        <f t="shared" si="159"/>
        <v>14.277777777777777</v>
      </c>
    </row>
    <row r="921" spans="2:31" x14ac:dyDescent="0.35">
      <c r="B921" s="4" t="s">
        <v>52</v>
      </c>
      <c r="C921" s="4">
        <v>913</v>
      </c>
      <c r="D921" s="4">
        <v>324</v>
      </c>
      <c r="E921" s="11">
        <v>52.7</v>
      </c>
      <c r="F921" s="24">
        <f t="shared" si="160"/>
        <v>14.638888888888889</v>
      </c>
      <c r="G921" s="17">
        <f t="shared" si="166"/>
        <v>0.36111111111111133</v>
      </c>
      <c r="H921" s="17">
        <f t="shared" si="167"/>
        <v>1.3000000000000007</v>
      </c>
      <c r="I921" s="17">
        <f t="shared" si="161"/>
        <v>375.91666666666691</v>
      </c>
      <c r="J921" s="17">
        <f t="shared" si="162"/>
        <v>127.65262500000001</v>
      </c>
      <c r="K921" s="17">
        <f t="shared" si="163"/>
        <v>76.221181111111122</v>
      </c>
      <c r="L921" s="17">
        <f t="shared" si="164"/>
        <v>579.79047277777806</v>
      </c>
      <c r="M921" s="17">
        <f t="shared" si="165"/>
        <v>8.4874883098302512</v>
      </c>
      <c r="N921" s="17"/>
      <c r="O921" s="17"/>
      <c r="AC921">
        <f t="shared" si="157"/>
        <v>0</v>
      </c>
      <c r="AD921">
        <f t="shared" si="158"/>
        <v>52.7</v>
      </c>
      <c r="AE921">
        <f t="shared" si="159"/>
        <v>14.638888888888889</v>
      </c>
    </row>
    <row r="922" spans="2:31" x14ac:dyDescent="0.35">
      <c r="B922" s="4" t="s">
        <v>52</v>
      </c>
      <c r="C922" s="4">
        <v>914</v>
      </c>
      <c r="D922" s="4">
        <v>325</v>
      </c>
      <c r="E922" s="11">
        <v>54</v>
      </c>
      <c r="F922" s="24">
        <f t="shared" si="160"/>
        <v>15</v>
      </c>
      <c r="G922" s="17">
        <f t="shared" si="166"/>
        <v>0.59722222222222177</v>
      </c>
      <c r="H922" s="17">
        <f t="shared" si="167"/>
        <v>2.1499999999999986</v>
      </c>
      <c r="I922" s="17">
        <f t="shared" si="161"/>
        <v>621.7083333333328</v>
      </c>
      <c r="J922" s="17">
        <f t="shared" si="162"/>
        <v>127.65262500000001</v>
      </c>
      <c r="K922" s="17">
        <f t="shared" si="163"/>
        <v>80.028000000000006</v>
      </c>
      <c r="L922" s="17">
        <f t="shared" si="164"/>
        <v>829.38895833333288</v>
      </c>
      <c r="M922" s="17">
        <f t="shared" si="165"/>
        <v>12.440834374999993</v>
      </c>
      <c r="N922" s="17"/>
      <c r="O922" s="17"/>
      <c r="AC922">
        <f t="shared" si="157"/>
        <v>0</v>
      </c>
      <c r="AD922">
        <f t="shared" si="158"/>
        <v>54</v>
      </c>
      <c r="AE922">
        <f t="shared" si="159"/>
        <v>15</v>
      </c>
    </row>
    <row r="923" spans="2:31" x14ac:dyDescent="0.35">
      <c r="B923" s="4" t="s">
        <v>52</v>
      </c>
      <c r="C923" s="4">
        <v>915</v>
      </c>
      <c r="D923" s="4">
        <v>326</v>
      </c>
      <c r="E923" s="11">
        <v>57</v>
      </c>
      <c r="F923" s="24">
        <f t="shared" si="160"/>
        <v>15.833333333333332</v>
      </c>
      <c r="G923" s="17">
        <f t="shared" si="166"/>
        <v>0.56944444444444464</v>
      </c>
      <c r="H923" s="17">
        <f t="shared" si="167"/>
        <v>2.0500000000000007</v>
      </c>
      <c r="I923" s="17">
        <f t="shared" si="161"/>
        <v>592.79166666666686</v>
      </c>
      <c r="J923" s="17">
        <f t="shared" si="162"/>
        <v>127.65262500000001</v>
      </c>
      <c r="K923" s="17">
        <f t="shared" si="163"/>
        <v>89.166999999999987</v>
      </c>
      <c r="L923" s="17">
        <f t="shared" si="164"/>
        <v>809.61129166666694</v>
      </c>
      <c r="M923" s="17">
        <f t="shared" si="165"/>
        <v>12.818845451388892</v>
      </c>
      <c r="N923" s="17"/>
      <c r="O923" s="17"/>
      <c r="AC923">
        <f t="shared" si="157"/>
        <v>0</v>
      </c>
      <c r="AD923">
        <f t="shared" si="158"/>
        <v>57</v>
      </c>
      <c r="AE923">
        <f t="shared" si="159"/>
        <v>15.833333333333332</v>
      </c>
    </row>
    <row r="924" spans="2:31" x14ac:dyDescent="0.35">
      <c r="B924" s="4" t="s">
        <v>52</v>
      </c>
      <c r="C924" s="4">
        <v>916</v>
      </c>
      <c r="D924" s="4">
        <v>327</v>
      </c>
      <c r="E924" s="11">
        <v>58.1</v>
      </c>
      <c r="F924" s="24">
        <f t="shared" si="160"/>
        <v>16.138888888888889</v>
      </c>
      <c r="G924" s="17">
        <f t="shared" si="166"/>
        <v>0.30555555555555597</v>
      </c>
      <c r="H924" s="17">
        <f t="shared" si="167"/>
        <v>1.1000000000000014</v>
      </c>
      <c r="I924" s="17">
        <f t="shared" si="161"/>
        <v>318.08333333333377</v>
      </c>
      <c r="J924" s="17">
        <f t="shared" si="162"/>
        <v>127.65262500000001</v>
      </c>
      <c r="K924" s="17">
        <f t="shared" si="163"/>
        <v>92.641741111111116</v>
      </c>
      <c r="L924" s="17">
        <f t="shared" si="164"/>
        <v>538.37769944444494</v>
      </c>
      <c r="M924" s="17">
        <f t="shared" si="165"/>
        <v>8.6888178715895137</v>
      </c>
      <c r="N924" s="17"/>
      <c r="O924" s="17"/>
      <c r="AC924">
        <f t="shared" si="157"/>
        <v>0</v>
      </c>
      <c r="AD924">
        <f t="shared" si="158"/>
        <v>58.1</v>
      </c>
      <c r="AE924">
        <f t="shared" si="159"/>
        <v>16.138888888888889</v>
      </c>
    </row>
    <row r="925" spans="2:31" x14ac:dyDescent="0.35">
      <c r="B925" s="4" t="s">
        <v>52</v>
      </c>
      <c r="C925" s="4">
        <v>917</v>
      </c>
      <c r="D925" s="4">
        <v>328</v>
      </c>
      <c r="E925" s="11">
        <v>59.2</v>
      </c>
      <c r="F925" s="24">
        <f t="shared" si="160"/>
        <v>16.444444444444446</v>
      </c>
      <c r="G925" s="17">
        <f t="shared" si="166"/>
        <v>0.12499999999999981</v>
      </c>
      <c r="H925" s="17">
        <f t="shared" si="167"/>
        <v>0.44999999999999929</v>
      </c>
      <c r="I925" s="17">
        <f t="shared" si="161"/>
        <v>130.1249999999998</v>
      </c>
      <c r="J925" s="17">
        <f t="shared" si="162"/>
        <v>127.65262500000001</v>
      </c>
      <c r="K925" s="17">
        <f t="shared" si="163"/>
        <v>96.182897777777796</v>
      </c>
      <c r="L925" s="17">
        <f t="shared" si="164"/>
        <v>353.96052277777761</v>
      </c>
      <c r="M925" s="17">
        <f t="shared" si="165"/>
        <v>5.8206841523456765</v>
      </c>
      <c r="N925" s="17"/>
      <c r="O925" s="17"/>
      <c r="AC925">
        <f t="shared" si="157"/>
        <v>0</v>
      </c>
      <c r="AD925">
        <f t="shared" si="158"/>
        <v>59.2</v>
      </c>
      <c r="AE925">
        <f t="shared" si="159"/>
        <v>16.444444444444446</v>
      </c>
    </row>
    <row r="926" spans="2:31" x14ac:dyDescent="0.35">
      <c r="B926" s="4" t="s">
        <v>52</v>
      </c>
      <c r="C926" s="4">
        <v>918</v>
      </c>
      <c r="D926" s="4">
        <v>329</v>
      </c>
      <c r="E926" s="11">
        <v>59</v>
      </c>
      <c r="F926" s="24">
        <f t="shared" si="160"/>
        <v>16.388888888888889</v>
      </c>
      <c r="G926" s="17">
        <f t="shared" si="166"/>
        <v>-1.3888888888889086E-2</v>
      </c>
      <c r="H926" s="17">
        <f t="shared" si="167"/>
        <v>-5.0000000000000711E-2</v>
      </c>
      <c r="I926" s="17">
        <f t="shared" si="161"/>
        <v>-14.458333333333538</v>
      </c>
      <c r="J926" s="17">
        <f t="shared" si="162"/>
        <v>127.65262500000001</v>
      </c>
      <c r="K926" s="17">
        <f t="shared" si="163"/>
        <v>95.534111111111102</v>
      </c>
      <c r="L926" s="17">
        <f t="shared" si="164"/>
        <v>208.72840277777757</v>
      </c>
      <c r="M926" s="17">
        <f t="shared" si="165"/>
        <v>3.4208266010802437</v>
      </c>
      <c r="N926" s="17"/>
      <c r="O926" s="17"/>
      <c r="AC926">
        <f t="shared" si="157"/>
        <v>0</v>
      </c>
      <c r="AD926">
        <f t="shared" si="158"/>
        <v>59</v>
      </c>
      <c r="AE926">
        <f t="shared" si="159"/>
        <v>16.388888888888889</v>
      </c>
    </row>
    <row r="927" spans="2:31" x14ac:dyDescent="0.35">
      <c r="B927" s="4" t="s">
        <v>52</v>
      </c>
      <c r="C927" s="4">
        <v>919</v>
      </c>
      <c r="D927" s="4">
        <v>330</v>
      </c>
      <c r="E927" s="11">
        <v>59.1</v>
      </c>
      <c r="F927" s="24">
        <f t="shared" si="160"/>
        <v>16.416666666666668</v>
      </c>
      <c r="G927" s="17">
        <f t="shared" si="166"/>
        <v>6.9444444444444448E-2</v>
      </c>
      <c r="H927" s="17">
        <f t="shared" si="167"/>
        <v>0.25</v>
      </c>
      <c r="I927" s="17">
        <f t="shared" si="161"/>
        <v>72.291666666666671</v>
      </c>
      <c r="J927" s="17">
        <f t="shared" si="162"/>
        <v>127.65262500000001</v>
      </c>
      <c r="K927" s="17">
        <f t="shared" si="163"/>
        <v>95.858230000000006</v>
      </c>
      <c r="L927" s="17">
        <f t="shared" si="164"/>
        <v>295.80252166666668</v>
      </c>
      <c r="M927" s="17">
        <f t="shared" si="165"/>
        <v>4.8560913973611113</v>
      </c>
      <c r="N927" s="17"/>
      <c r="O927" s="17"/>
      <c r="AC927">
        <f t="shared" si="157"/>
        <v>0</v>
      </c>
      <c r="AD927">
        <f t="shared" si="158"/>
        <v>59.1</v>
      </c>
      <c r="AE927">
        <f t="shared" si="159"/>
        <v>16.416666666666668</v>
      </c>
    </row>
    <row r="928" spans="2:31" x14ac:dyDescent="0.35">
      <c r="B928" s="4" t="s">
        <v>52</v>
      </c>
      <c r="C928" s="4">
        <v>920</v>
      </c>
      <c r="D928" s="4">
        <v>331</v>
      </c>
      <c r="E928" s="11">
        <v>59.5</v>
      </c>
      <c r="F928" s="24">
        <f t="shared" si="160"/>
        <v>16.527777777777779</v>
      </c>
      <c r="G928" s="17">
        <f t="shared" si="166"/>
        <v>0.19444444444444425</v>
      </c>
      <c r="H928" s="17">
        <f t="shared" si="167"/>
        <v>0.69999999999999929</v>
      </c>
      <c r="I928" s="17">
        <f t="shared" si="161"/>
        <v>202.41666666666646</v>
      </c>
      <c r="J928" s="17">
        <f t="shared" si="162"/>
        <v>127.65262500000001</v>
      </c>
      <c r="K928" s="17">
        <f t="shared" si="163"/>
        <v>97.160194444444457</v>
      </c>
      <c r="L928" s="17">
        <f t="shared" si="164"/>
        <v>427.22948611111093</v>
      </c>
      <c r="M928" s="17">
        <f t="shared" si="165"/>
        <v>7.06115400655864</v>
      </c>
      <c r="N928" s="17"/>
      <c r="O928" s="17"/>
      <c r="AC928">
        <f t="shared" si="157"/>
        <v>0</v>
      </c>
      <c r="AD928">
        <f t="shared" si="158"/>
        <v>59.5</v>
      </c>
      <c r="AE928">
        <f t="shared" si="159"/>
        <v>16.527777777777779</v>
      </c>
    </row>
    <row r="929" spans="2:31" x14ac:dyDescent="0.35">
      <c r="B929" s="4" t="s">
        <v>52</v>
      </c>
      <c r="C929" s="4">
        <v>921</v>
      </c>
      <c r="D929" s="4">
        <v>332</v>
      </c>
      <c r="E929" s="11">
        <v>60.5</v>
      </c>
      <c r="F929" s="24">
        <f t="shared" si="160"/>
        <v>16.805555555555554</v>
      </c>
      <c r="G929" s="17">
        <f t="shared" si="166"/>
        <v>0.38888888888888851</v>
      </c>
      <c r="H929" s="17">
        <f t="shared" si="167"/>
        <v>1.3999999999999986</v>
      </c>
      <c r="I929" s="17">
        <f t="shared" si="161"/>
        <v>404.83333333333292</v>
      </c>
      <c r="J929" s="17">
        <f t="shared" si="162"/>
        <v>127.65262500000001</v>
      </c>
      <c r="K929" s="17">
        <f t="shared" si="163"/>
        <v>100.45352777777777</v>
      </c>
      <c r="L929" s="17">
        <f t="shared" si="164"/>
        <v>632.93948611111068</v>
      </c>
      <c r="M929" s="17">
        <f t="shared" si="165"/>
        <v>10.636899697145052</v>
      </c>
      <c r="N929" s="17"/>
      <c r="O929" s="17"/>
      <c r="AC929">
        <f t="shared" si="157"/>
        <v>0</v>
      </c>
      <c r="AD929">
        <f t="shared" si="158"/>
        <v>60.5</v>
      </c>
      <c r="AE929">
        <f t="shared" si="159"/>
        <v>16.805555555555554</v>
      </c>
    </row>
    <row r="930" spans="2:31" x14ac:dyDescent="0.35">
      <c r="B930" s="4" t="s">
        <v>52</v>
      </c>
      <c r="C930" s="4">
        <v>922</v>
      </c>
      <c r="D930" s="4">
        <v>333</v>
      </c>
      <c r="E930" s="11">
        <v>62.3</v>
      </c>
      <c r="F930" s="24">
        <f t="shared" si="160"/>
        <v>17.305555555555554</v>
      </c>
      <c r="G930" s="17">
        <f t="shared" si="166"/>
        <v>0.47222222222222199</v>
      </c>
      <c r="H930" s="17">
        <f t="shared" si="167"/>
        <v>1.6999999999999993</v>
      </c>
      <c r="I930" s="17">
        <f t="shared" si="161"/>
        <v>491.58333333333309</v>
      </c>
      <c r="J930" s="17">
        <f t="shared" si="162"/>
        <v>127.65262500000001</v>
      </c>
      <c r="K930" s="17">
        <f t="shared" si="163"/>
        <v>106.51984777777776</v>
      </c>
      <c r="L930" s="17">
        <f t="shared" si="164"/>
        <v>725.75580611111081</v>
      </c>
      <c r="M930" s="17">
        <f t="shared" si="165"/>
        <v>12.559607422422832</v>
      </c>
      <c r="N930" s="17"/>
      <c r="O930" s="17"/>
      <c r="AC930">
        <f t="shared" si="157"/>
        <v>0</v>
      </c>
      <c r="AD930">
        <f t="shared" si="158"/>
        <v>62.3</v>
      </c>
      <c r="AE930">
        <f t="shared" si="159"/>
        <v>17.305555555555554</v>
      </c>
    </row>
    <row r="931" spans="2:31" x14ac:dyDescent="0.35">
      <c r="B931" s="4" t="s">
        <v>52</v>
      </c>
      <c r="C931" s="4">
        <v>923</v>
      </c>
      <c r="D931" s="4">
        <v>334</v>
      </c>
      <c r="E931" s="11">
        <v>63.9</v>
      </c>
      <c r="F931" s="24">
        <f t="shared" si="160"/>
        <v>17.75</v>
      </c>
      <c r="G931" s="17">
        <f t="shared" si="166"/>
        <v>0.38888888888888851</v>
      </c>
      <c r="H931" s="17">
        <f t="shared" si="167"/>
        <v>1.3999999999999986</v>
      </c>
      <c r="I931" s="17">
        <f t="shared" si="161"/>
        <v>404.83333333333292</v>
      </c>
      <c r="J931" s="17">
        <f t="shared" si="162"/>
        <v>127.65262500000001</v>
      </c>
      <c r="K931" s="17">
        <f t="shared" si="163"/>
        <v>112.06143</v>
      </c>
      <c r="L931" s="17">
        <f t="shared" si="164"/>
        <v>644.54738833333295</v>
      </c>
      <c r="M931" s="17">
        <f t="shared" si="165"/>
        <v>11.440716142916658</v>
      </c>
      <c r="N931" s="17"/>
      <c r="O931" s="17"/>
      <c r="AC931">
        <f t="shared" si="157"/>
        <v>0</v>
      </c>
      <c r="AD931">
        <f t="shared" si="158"/>
        <v>63.9</v>
      </c>
      <c r="AE931">
        <f t="shared" si="159"/>
        <v>17.75</v>
      </c>
    </row>
    <row r="932" spans="2:31" x14ac:dyDescent="0.35">
      <c r="B932" s="4" t="s">
        <v>52</v>
      </c>
      <c r="C932" s="4">
        <v>924</v>
      </c>
      <c r="D932" s="4">
        <v>335</v>
      </c>
      <c r="E932" s="11">
        <v>65.099999999999994</v>
      </c>
      <c r="F932" s="24">
        <f t="shared" si="160"/>
        <v>18.083333333333332</v>
      </c>
      <c r="G932" s="17">
        <f t="shared" si="166"/>
        <v>2.7777777777777186E-2</v>
      </c>
      <c r="H932" s="17">
        <f t="shared" si="167"/>
        <v>9.9999999999997868E-2</v>
      </c>
      <c r="I932" s="17">
        <f t="shared" si="161"/>
        <v>28.91666666666605</v>
      </c>
      <c r="J932" s="17">
        <f t="shared" si="162"/>
        <v>127.65262500000001</v>
      </c>
      <c r="K932" s="17">
        <f t="shared" si="163"/>
        <v>116.30982999999998</v>
      </c>
      <c r="L932" s="17">
        <f t="shared" si="164"/>
        <v>272.87912166666604</v>
      </c>
      <c r="M932" s="17">
        <f t="shared" si="165"/>
        <v>4.9345641168055439</v>
      </c>
      <c r="N932" s="17"/>
      <c r="O932" s="17"/>
      <c r="AC932">
        <f t="shared" si="157"/>
        <v>0</v>
      </c>
      <c r="AD932">
        <f t="shared" si="158"/>
        <v>65.099999999999994</v>
      </c>
      <c r="AE932">
        <f t="shared" si="159"/>
        <v>18.083333333333332</v>
      </c>
    </row>
    <row r="933" spans="2:31" x14ac:dyDescent="0.35">
      <c r="B933" s="4" t="s">
        <v>52</v>
      </c>
      <c r="C933" s="4">
        <v>925</v>
      </c>
      <c r="D933" s="4">
        <v>336</v>
      </c>
      <c r="E933" s="11">
        <v>64.099999999999994</v>
      </c>
      <c r="F933" s="24">
        <f t="shared" si="160"/>
        <v>17.805555555555554</v>
      </c>
      <c r="G933" s="17">
        <f t="shared" si="166"/>
        <v>-0.33333333333333215</v>
      </c>
      <c r="H933" s="17">
        <f t="shared" si="167"/>
        <v>-1.1999999999999957</v>
      </c>
      <c r="I933" s="17">
        <f t="shared" si="161"/>
        <v>-346.99999999999875</v>
      </c>
      <c r="J933" s="17">
        <f t="shared" si="162"/>
        <v>127.65262500000001</v>
      </c>
      <c r="K933" s="17">
        <f t="shared" si="163"/>
        <v>112.76400777777775</v>
      </c>
      <c r="L933" s="17">
        <f t="shared" si="164"/>
        <v>-106.583367222221</v>
      </c>
      <c r="M933" s="17">
        <f t="shared" si="165"/>
        <v>-1.8977760663734349</v>
      </c>
      <c r="N933" s="17"/>
      <c r="O933" s="17"/>
      <c r="AC933">
        <f t="shared" si="157"/>
        <v>0</v>
      </c>
      <c r="AD933">
        <f t="shared" si="158"/>
        <v>64.099999999999994</v>
      </c>
      <c r="AE933">
        <f t="shared" si="159"/>
        <v>17.805555555555554</v>
      </c>
    </row>
    <row r="934" spans="2:31" x14ac:dyDescent="0.35">
      <c r="B934" s="4" t="s">
        <v>52</v>
      </c>
      <c r="C934" s="4">
        <v>926</v>
      </c>
      <c r="D934" s="4">
        <v>337</v>
      </c>
      <c r="E934" s="11">
        <v>62.7</v>
      </c>
      <c r="F934" s="24">
        <f t="shared" si="160"/>
        <v>17.416666666666668</v>
      </c>
      <c r="G934" s="17">
        <f t="shared" si="166"/>
        <v>-0.29166666666666585</v>
      </c>
      <c r="H934" s="17">
        <f t="shared" si="167"/>
        <v>-1.0499999999999972</v>
      </c>
      <c r="I934" s="17">
        <f t="shared" si="161"/>
        <v>-303.62499999999915</v>
      </c>
      <c r="J934" s="17">
        <f t="shared" si="162"/>
        <v>127.65262500000001</v>
      </c>
      <c r="K934" s="17">
        <f t="shared" si="163"/>
        <v>107.89207000000002</v>
      </c>
      <c r="L934" s="17">
        <f t="shared" si="164"/>
        <v>-68.080304999999129</v>
      </c>
      <c r="M934" s="17">
        <f t="shared" si="165"/>
        <v>-1.1857319787499849</v>
      </c>
      <c r="N934" s="17"/>
      <c r="O934" s="17"/>
      <c r="AC934">
        <f t="shared" si="157"/>
        <v>0</v>
      </c>
      <c r="AD934">
        <f t="shared" si="158"/>
        <v>62.7</v>
      </c>
      <c r="AE934">
        <f t="shared" si="159"/>
        <v>17.416666666666668</v>
      </c>
    </row>
    <row r="935" spans="2:31" x14ac:dyDescent="0.35">
      <c r="B935" s="4" t="s">
        <v>52</v>
      </c>
      <c r="C935" s="4">
        <v>927</v>
      </c>
      <c r="D935" s="4">
        <v>338</v>
      </c>
      <c r="E935" s="11">
        <v>62</v>
      </c>
      <c r="F935" s="24">
        <f t="shared" si="160"/>
        <v>17.222222222222221</v>
      </c>
      <c r="G935" s="17">
        <f t="shared" si="166"/>
        <v>-0.19444444444444522</v>
      </c>
      <c r="H935" s="17">
        <f t="shared" si="167"/>
        <v>-0.70000000000000284</v>
      </c>
      <c r="I935" s="17">
        <f t="shared" si="161"/>
        <v>-202.41666666666748</v>
      </c>
      <c r="J935" s="17">
        <f t="shared" si="162"/>
        <v>127.65262500000001</v>
      </c>
      <c r="K935" s="17">
        <f t="shared" si="163"/>
        <v>105.49644444444444</v>
      </c>
      <c r="L935" s="17">
        <f t="shared" si="164"/>
        <v>30.732402777776969</v>
      </c>
      <c r="M935" s="17">
        <f t="shared" si="165"/>
        <v>0.52928027006171441</v>
      </c>
      <c r="N935" s="17"/>
      <c r="O935" s="17"/>
      <c r="AC935">
        <f t="shared" si="157"/>
        <v>0</v>
      </c>
      <c r="AD935">
        <f t="shared" si="158"/>
        <v>62</v>
      </c>
      <c r="AE935">
        <f t="shared" si="159"/>
        <v>17.222222222222221</v>
      </c>
    </row>
    <row r="936" spans="2:31" x14ac:dyDescent="0.35">
      <c r="B936" s="4" t="s">
        <v>52</v>
      </c>
      <c r="C936" s="4">
        <v>928</v>
      </c>
      <c r="D936" s="4">
        <v>339</v>
      </c>
      <c r="E936" s="11">
        <v>61.3</v>
      </c>
      <c r="F936" s="24">
        <f t="shared" si="160"/>
        <v>17.027777777777775</v>
      </c>
      <c r="G936" s="17">
        <f t="shared" si="166"/>
        <v>-0.15277777777777798</v>
      </c>
      <c r="H936" s="17">
        <f t="shared" si="167"/>
        <v>-0.55000000000000071</v>
      </c>
      <c r="I936" s="17">
        <f t="shared" si="161"/>
        <v>-159.04166666666688</v>
      </c>
      <c r="J936" s="17">
        <f t="shared" si="162"/>
        <v>127.65262500000001</v>
      </c>
      <c r="K936" s="17">
        <f t="shared" si="163"/>
        <v>103.12771444444441</v>
      </c>
      <c r="L936" s="17">
        <f t="shared" si="164"/>
        <v>71.738672777777538</v>
      </c>
      <c r="M936" s="17">
        <f t="shared" si="165"/>
        <v>1.2215501781327118</v>
      </c>
      <c r="N936" s="17"/>
      <c r="O936" s="17"/>
      <c r="AC936">
        <f t="shared" si="157"/>
        <v>0</v>
      </c>
      <c r="AD936">
        <f t="shared" si="158"/>
        <v>61.3</v>
      </c>
      <c r="AE936">
        <f t="shared" si="159"/>
        <v>17.027777777777775</v>
      </c>
    </row>
    <row r="937" spans="2:31" x14ac:dyDescent="0.35">
      <c r="B937" s="4" t="s">
        <v>52</v>
      </c>
      <c r="C937" s="4">
        <v>929</v>
      </c>
      <c r="D937" s="4">
        <v>340</v>
      </c>
      <c r="E937" s="11">
        <v>60.9</v>
      </c>
      <c r="F937" s="24">
        <f t="shared" si="160"/>
        <v>16.916666666666664</v>
      </c>
      <c r="G937" s="17">
        <f t="shared" si="166"/>
        <v>-0.11111111111111072</v>
      </c>
      <c r="H937" s="17">
        <f t="shared" si="167"/>
        <v>-0.39999999999999858</v>
      </c>
      <c r="I937" s="17">
        <f t="shared" si="161"/>
        <v>-115.66666666666626</v>
      </c>
      <c r="J937" s="17">
        <f t="shared" si="162"/>
        <v>127.65262500000001</v>
      </c>
      <c r="K937" s="17">
        <f t="shared" si="163"/>
        <v>101.78622999999997</v>
      </c>
      <c r="L937" s="17">
        <f t="shared" si="164"/>
        <v>113.77218833333373</v>
      </c>
      <c r="M937" s="17">
        <f t="shared" si="165"/>
        <v>1.9246461859722288</v>
      </c>
      <c r="N937" s="17"/>
      <c r="O937" s="17"/>
      <c r="AC937">
        <f t="shared" si="157"/>
        <v>0</v>
      </c>
      <c r="AD937">
        <f t="shared" si="158"/>
        <v>60.9</v>
      </c>
      <c r="AE937">
        <f t="shared" si="159"/>
        <v>16.916666666666664</v>
      </c>
    </row>
    <row r="938" spans="2:31" x14ac:dyDescent="0.35">
      <c r="B938" s="4" t="s">
        <v>52</v>
      </c>
      <c r="C938" s="4">
        <v>930</v>
      </c>
      <c r="D938" s="4">
        <v>341</v>
      </c>
      <c r="E938" s="11">
        <v>60.5</v>
      </c>
      <c r="F938" s="24">
        <f t="shared" si="160"/>
        <v>16.805555555555554</v>
      </c>
      <c r="G938" s="17">
        <f t="shared" si="166"/>
        <v>-9.7222222222221627E-2</v>
      </c>
      <c r="H938" s="17">
        <f t="shared" si="167"/>
        <v>-0.34999999999999787</v>
      </c>
      <c r="I938" s="17">
        <f t="shared" si="161"/>
        <v>-101.20833333333272</v>
      </c>
      <c r="J938" s="17">
        <f t="shared" si="162"/>
        <v>127.65262500000001</v>
      </c>
      <c r="K938" s="17">
        <f t="shared" si="163"/>
        <v>100.45352777777777</v>
      </c>
      <c r="L938" s="17">
        <f t="shared" si="164"/>
        <v>126.89781944444506</v>
      </c>
      <c r="M938" s="17">
        <f t="shared" si="165"/>
        <v>2.1325883545524795</v>
      </c>
      <c r="N938" s="17"/>
      <c r="O938" s="17"/>
      <c r="AC938">
        <f t="shared" si="157"/>
        <v>0</v>
      </c>
      <c r="AD938">
        <f t="shared" si="158"/>
        <v>60.5</v>
      </c>
      <c r="AE938">
        <f t="shared" si="159"/>
        <v>16.805555555555554</v>
      </c>
    </row>
    <row r="939" spans="2:31" x14ac:dyDescent="0.35">
      <c r="B939" s="4" t="s">
        <v>52</v>
      </c>
      <c r="C939" s="4">
        <v>931</v>
      </c>
      <c r="D939" s="4">
        <v>342</v>
      </c>
      <c r="E939" s="11">
        <v>60.2</v>
      </c>
      <c r="F939" s="24">
        <f t="shared" si="160"/>
        <v>16.722222222222221</v>
      </c>
      <c r="G939" s="17">
        <f t="shared" si="166"/>
        <v>-9.7222222222222612E-2</v>
      </c>
      <c r="H939" s="17">
        <f t="shared" si="167"/>
        <v>-0.35000000000000142</v>
      </c>
      <c r="I939" s="17">
        <f t="shared" si="161"/>
        <v>-101.20833333333374</v>
      </c>
      <c r="J939" s="17">
        <f t="shared" si="162"/>
        <v>127.65262500000001</v>
      </c>
      <c r="K939" s="17">
        <f t="shared" si="163"/>
        <v>99.459764444444431</v>
      </c>
      <c r="L939" s="17">
        <f t="shared" si="164"/>
        <v>125.90405611111071</v>
      </c>
      <c r="M939" s="17">
        <f t="shared" si="165"/>
        <v>2.1053956049691287</v>
      </c>
      <c r="N939" s="17"/>
      <c r="O939" s="17"/>
      <c r="AC939">
        <f t="shared" si="157"/>
        <v>0</v>
      </c>
      <c r="AD939">
        <f t="shared" si="158"/>
        <v>60.2</v>
      </c>
      <c r="AE939">
        <f t="shared" si="159"/>
        <v>16.722222222222221</v>
      </c>
    </row>
    <row r="940" spans="2:31" x14ac:dyDescent="0.35">
      <c r="B940" s="4" t="s">
        <v>52</v>
      </c>
      <c r="C940" s="4">
        <v>932</v>
      </c>
      <c r="D940" s="4">
        <v>343</v>
      </c>
      <c r="E940" s="11">
        <v>59.8</v>
      </c>
      <c r="F940" s="24">
        <f t="shared" si="160"/>
        <v>16.611111111111111</v>
      </c>
      <c r="G940" s="17">
        <f t="shared" si="166"/>
        <v>-0.1111111111111117</v>
      </c>
      <c r="H940" s="17">
        <f t="shared" si="167"/>
        <v>-0.40000000000000213</v>
      </c>
      <c r="I940" s="17">
        <f t="shared" si="161"/>
        <v>-115.66666666666728</v>
      </c>
      <c r="J940" s="17">
        <f t="shared" si="162"/>
        <v>127.65262500000001</v>
      </c>
      <c r="K940" s="17">
        <f t="shared" si="163"/>
        <v>98.142431111111094</v>
      </c>
      <c r="L940" s="17">
        <f t="shared" si="164"/>
        <v>110.12838944444383</v>
      </c>
      <c r="M940" s="17">
        <f t="shared" si="165"/>
        <v>1.8293549135493725</v>
      </c>
      <c r="N940" s="17"/>
      <c r="O940" s="17"/>
      <c r="AC940">
        <f t="shared" si="157"/>
        <v>0</v>
      </c>
      <c r="AD940">
        <f t="shared" si="158"/>
        <v>59.8</v>
      </c>
      <c r="AE940">
        <f t="shared" si="159"/>
        <v>16.611111111111111</v>
      </c>
    </row>
    <row r="941" spans="2:31" x14ac:dyDescent="0.35">
      <c r="B941" s="4" t="s">
        <v>52</v>
      </c>
      <c r="C941" s="4">
        <v>933</v>
      </c>
      <c r="D941" s="4">
        <v>344</v>
      </c>
      <c r="E941" s="11">
        <v>59.4</v>
      </c>
      <c r="F941" s="24">
        <f t="shared" si="160"/>
        <v>16.5</v>
      </c>
      <c r="G941" s="17">
        <f t="shared" si="166"/>
        <v>-0.16666666666666607</v>
      </c>
      <c r="H941" s="17">
        <f t="shared" si="167"/>
        <v>-0.59999999999999787</v>
      </c>
      <c r="I941" s="17">
        <f t="shared" si="161"/>
        <v>-173.49999999999937</v>
      </c>
      <c r="J941" s="17">
        <f t="shared" si="162"/>
        <v>127.65262500000001</v>
      </c>
      <c r="K941" s="17">
        <f t="shared" si="163"/>
        <v>96.833879999999994</v>
      </c>
      <c r="L941" s="17">
        <f t="shared" si="164"/>
        <v>50.986505000000633</v>
      </c>
      <c r="M941" s="17">
        <f t="shared" si="165"/>
        <v>0.84127733250001036</v>
      </c>
      <c r="N941" s="17"/>
      <c r="O941" s="17"/>
      <c r="AC941">
        <f t="shared" si="157"/>
        <v>0</v>
      </c>
      <c r="AD941">
        <f t="shared" si="158"/>
        <v>59.4</v>
      </c>
      <c r="AE941">
        <f t="shared" si="159"/>
        <v>16.5</v>
      </c>
    </row>
    <row r="942" spans="2:31" x14ac:dyDescent="0.35">
      <c r="B942" s="4" t="s">
        <v>52</v>
      </c>
      <c r="C942" s="4">
        <v>934</v>
      </c>
      <c r="D942" s="4">
        <v>345</v>
      </c>
      <c r="E942" s="11">
        <v>58.6</v>
      </c>
      <c r="F942" s="24">
        <f t="shared" si="160"/>
        <v>16.277777777777779</v>
      </c>
      <c r="G942" s="17">
        <f t="shared" si="166"/>
        <v>-0.26388888888888867</v>
      </c>
      <c r="H942" s="17">
        <f t="shared" si="167"/>
        <v>-0.94999999999999929</v>
      </c>
      <c r="I942" s="17">
        <f t="shared" si="161"/>
        <v>-274.70833333333309</v>
      </c>
      <c r="J942" s="17">
        <f t="shared" si="162"/>
        <v>127.65262500000001</v>
      </c>
      <c r="K942" s="17">
        <f t="shared" si="163"/>
        <v>94.243124444444447</v>
      </c>
      <c r="L942" s="17">
        <f t="shared" si="164"/>
        <v>-52.812583888888639</v>
      </c>
      <c r="M942" s="17">
        <f t="shared" si="165"/>
        <v>-0.8596715044135762</v>
      </c>
      <c r="N942" s="17"/>
      <c r="O942" s="17"/>
      <c r="AC942">
        <f t="shared" si="157"/>
        <v>0</v>
      </c>
      <c r="AD942">
        <f t="shared" si="158"/>
        <v>58.6</v>
      </c>
      <c r="AE942">
        <f t="shared" si="159"/>
        <v>16.277777777777779</v>
      </c>
    </row>
    <row r="943" spans="2:31" x14ac:dyDescent="0.35">
      <c r="B943" s="4" t="s">
        <v>52</v>
      </c>
      <c r="C943" s="4">
        <v>935</v>
      </c>
      <c r="D943" s="4">
        <v>346</v>
      </c>
      <c r="E943" s="11">
        <v>57.5</v>
      </c>
      <c r="F943" s="24">
        <f t="shared" si="160"/>
        <v>15.972222222222221</v>
      </c>
      <c r="G943" s="17">
        <f t="shared" si="166"/>
        <v>-0.27777777777777779</v>
      </c>
      <c r="H943" s="17">
        <f t="shared" si="167"/>
        <v>-1</v>
      </c>
      <c r="I943" s="17">
        <f t="shared" si="161"/>
        <v>-289.16666666666669</v>
      </c>
      <c r="J943" s="17">
        <f t="shared" si="162"/>
        <v>127.65262500000001</v>
      </c>
      <c r="K943" s="17">
        <f t="shared" si="163"/>
        <v>90.738194444444431</v>
      </c>
      <c r="L943" s="17">
        <f t="shared" si="164"/>
        <v>-70.775847222222254</v>
      </c>
      <c r="M943" s="17">
        <f t="shared" si="165"/>
        <v>-1.1304475597993833</v>
      </c>
      <c r="N943" s="17"/>
      <c r="O943" s="17"/>
      <c r="AC943">
        <f t="shared" si="157"/>
        <v>0</v>
      </c>
      <c r="AD943">
        <f t="shared" si="158"/>
        <v>57.5</v>
      </c>
      <c r="AE943">
        <f t="shared" si="159"/>
        <v>15.972222222222221</v>
      </c>
    </row>
    <row r="944" spans="2:31" x14ac:dyDescent="0.35">
      <c r="B944" s="4" t="s">
        <v>52</v>
      </c>
      <c r="C944" s="4">
        <v>936</v>
      </c>
      <c r="D944" s="4">
        <v>347</v>
      </c>
      <c r="E944" s="11">
        <v>56.6</v>
      </c>
      <c r="F944" s="24">
        <f t="shared" si="160"/>
        <v>15.722222222222221</v>
      </c>
      <c r="G944" s="17">
        <f t="shared" si="166"/>
        <v>-0.20833333333333331</v>
      </c>
      <c r="H944" s="17">
        <f t="shared" si="167"/>
        <v>-0.75</v>
      </c>
      <c r="I944" s="17">
        <f t="shared" si="161"/>
        <v>-216.87499999999997</v>
      </c>
      <c r="J944" s="17">
        <f t="shared" si="162"/>
        <v>127.65262500000001</v>
      </c>
      <c r="K944" s="17">
        <f t="shared" si="163"/>
        <v>87.919924444444433</v>
      </c>
      <c r="L944" s="17">
        <f t="shared" si="164"/>
        <v>-1.3024505555555237</v>
      </c>
      <c r="M944" s="17">
        <f t="shared" si="165"/>
        <v>-2.0477417067900731E-2</v>
      </c>
      <c r="N944" s="17"/>
      <c r="O944" s="17"/>
      <c r="AC944">
        <f t="shared" si="157"/>
        <v>0</v>
      </c>
      <c r="AD944">
        <f t="shared" si="158"/>
        <v>56.6</v>
      </c>
      <c r="AE944">
        <f t="shared" si="159"/>
        <v>15.722222222222221</v>
      </c>
    </row>
    <row r="945" spans="2:31" x14ac:dyDescent="0.35">
      <c r="B945" s="4" t="s">
        <v>52</v>
      </c>
      <c r="C945" s="4">
        <v>937</v>
      </c>
      <c r="D945" s="4">
        <v>348</v>
      </c>
      <c r="E945" s="11">
        <v>56</v>
      </c>
      <c r="F945" s="24">
        <f t="shared" si="160"/>
        <v>15.555555555555555</v>
      </c>
      <c r="G945" s="17">
        <f t="shared" si="166"/>
        <v>-0.15277777777777798</v>
      </c>
      <c r="H945" s="17">
        <f t="shared" si="167"/>
        <v>-0.55000000000000071</v>
      </c>
      <c r="I945" s="17">
        <f t="shared" si="161"/>
        <v>-159.04166666666688</v>
      </c>
      <c r="J945" s="17">
        <f t="shared" si="162"/>
        <v>127.65262500000001</v>
      </c>
      <c r="K945" s="17">
        <f t="shared" si="163"/>
        <v>86.065777777777768</v>
      </c>
      <c r="L945" s="17">
        <f t="shared" si="164"/>
        <v>54.676736111110898</v>
      </c>
      <c r="M945" s="17">
        <f t="shared" si="165"/>
        <v>0.85052700617283616</v>
      </c>
      <c r="N945" s="17"/>
      <c r="O945" s="17"/>
      <c r="AC945">
        <f t="shared" si="157"/>
        <v>0</v>
      </c>
      <c r="AD945">
        <f t="shared" si="158"/>
        <v>56</v>
      </c>
      <c r="AE945">
        <f t="shared" si="159"/>
        <v>15.555555555555555</v>
      </c>
    </row>
    <row r="946" spans="2:31" x14ac:dyDescent="0.35">
      <c r="B946" s="4" t="s">
        <v>52</v>
      </c>
      <c r="C946" s="4">
        <v>938</v>
      </c>
      <c r="D946" s="4">
        <v>349</v>
      </c>
      <c r="E946" s="11">
        <v>55.5</v>
      </c>
      <c r="F946" s="24">
        <f t="shared" si="160"/>
        <v>15.416666666666666</v>
      </c>
      <c r="G946" s="17">
        <f t="shared" si="166"/>
        <v>-0.1388888888888889</v>
      </c>
      <c r="H946" s="17">
        <f t="shared" si="167"/>
        <v>-0.5</v>
      </c>
      <c r="I946" s="17">
        <f t="shared" si="161"/>
        <v>-144.58333333333334</v>
      </c>
      <c r="J946" s="17">
        <f t="shared" si="162"/>
        <v>127.65262500000001</v>
      </c>
      <c r="K946" s="17">
        <f t="shared" si="163"/>
        <v>84.535749999999993</v>
      </c>
      <c r="L946" s="17">
        <f t="shared" si="164"/>
        <v>67.605041666666665</v>
      </c>
      <c r="M946" s="17">
        <f t="shared" si="165"/>
        <v>1.0422443923611111</v>
      </c>
      <c r="N946" s="17"/>
      <c r="O946" s="17"/>
      <c r="AC946">
        <f t="shared" si="157"/>
        <v>0</v>
      </c>
      <c r="AD946">
        <f t="shared" si="158"/>
        <v>55.5</v>
      </c>
      <c r="AE946">
        <f t="shared" si="159"/>
        <v>15.416666666666666</v>
      </c>
    </row>
    <row r="947" spans="2:31" x14ac:dyDescent="0.35">
      <c r="B947" s="4" t="s">
        <v>52</v>
      </c>
      <c r="C947" s="4">
        <v>939</v>
      </c>
      <c r="D947" s="4">
        <v>350</v>
      </c>
      <c r="E947" s="11">
        <v>55</v>
      </c>
      <c r="F947" s="24">
        <f t="shared" si="160"/>
        <v>15.277777777777777</v>
      </c>
      <c r="G947" s="17">
        <f t="shared" si="166"/>
        <v>-0.15277777777777798</v>
      </c>
      <c r="H947" s="17">
        <f t="shared" si="167"/>
        <v>-0.55000000000000071</v>
      </c>
      <c r="I947" s="17">
        <f t="shared" si="161"/>
        <v>-159.04166666666688</v>
      </c>
      <c r="J947" s="17">
        <f t="shared" si="162"/>
        <v>127.65262500000001</v>
      </c>
      <c r="K947" s="17">
        <f t="shared" si="163"/>
        <v>83.019444444444431</v>
      </c>
      <c r="L947" s="17">
        <f t="shared" si="164"/>
        <v>51.630402777777562</v>
      </c>
      <c r="M947" s="17">
        <f t="shared" si="165"/>
        <v>0.78879782021604605</v>
      </c>
      <c r="N947" s="17"/>
      <c r="O947" s="17"/>
      <c r="AC947">
        <f t="shared" si="157"/>
        <v>0</v>
      </c>
      <c r="AD947">
        <f t="shared" si="158"/>
        <v>55</v>
      </c>
      <c r="AE947">
        <f t="shared" si="159"/>
        <v>15.277777777777777</v>
      </c>
    </row>
    <row r="948" spans="2:31" x14ac:dyDescent="0.35">
      <c r="B948" s="4" t="s">
        <v>52</v>
      </c>
      <c r="C948" s="4">
        <v>940</v>
      </c>
      <c r="D948" s="4">
        <v>351</v>
      </c>
      <c r="E948" s="11">
        <v>54.4</v>
      </c>
      <c r="F948" s="24">
        <f t="shared" si="160"/>
        <v>15.111111111111111</v>
      </c>
      <c r="G948" s="17">
        <f t="shared" si="166"/>
        <v>-0.12499999999999981</v>
      </c>
      <c r="H948" s="17">
        <f t="shared" si="167"/>
        <v>-0.44999999999999929</v>
      </c>
      <c r="I948" s="17">
        <f t="shared" si="161"/>
        <v>-130.1249999999998</v>
      </c>
      <c r="J948" s="17">
        <f t="shared" si="162"/>
        <v>127.65262500000001</v>
      </c>
      <c r="K948" s="17">
        <f t="shared" si="163"/>
        <v>81.217991111111104</v>
      </c>
      <c r="L948" s="17">
        <f t="shared" si="164"/>
        <v>78.745616111111318</v>
      </c>
      <c r="M948" s="17">
        <f t="shared" si="165"/>
        <v>1.1899337545679043</v>
      </c>
      <c r="N948" s="17"/>
      <c r="O948" s="17"/>
      <c r="AC948">
        <f t="shared" si="157"/>
        <v>0</v>
      </c>
      <c r="AD948">
        <f t="shared" si="158"/>
        <v>54.4</v>
      </c>
      <c r="AE948">
        <f t="shared" si="159"/>
        <v>15.111111111111111</v>
      </c>
    </row>
    <row r="949" spans="2:31" x14ac:dyDescent="0.35">
      <c r="B949" s="4" t="s">
        <v>52</v>
      </c>
      <c r="C949" s="4">
        <v>941</v>
      </c>
      <c r="D949" s="4">
        <v>352</v>
      </c>
      <c r="E949" s="11">
        <v>54.1</v>
      </c>
      <c r="F949" s="24">
        <f t="shared" si="160"/>
        <v>15.027777777777779</v>
      </c>
      <c r="G949" s="17">
        <f t="shared" si="166"/>
        <v>-5.5555555555555358E-2</v>
      </c>
      <c r="H949" s="17">
        <f t="shared" si="167"/>
        <v>-0.19999999999999929</v>
      </c>
      <c r="I949" s="17">
        <f t="shared" si="161"/>
        <v>-57.83333333333313</v>
      </c>
      <c r="J949" s="17">
        <f t="shared" si="162"/>
        <v>127.65262500000001</v>
      </c>
      <c r="K949" s="17">
        <f t="shared" si="163"/>
        <v>80.324674444444454</v>
      </c>
      <c r="L949" s="17">
        <f t="shared" si="164"/>
        <v>150.14396611111135</v>
      </c>
      <c r="M949" s="17">
        <f t="shared" si="165"/>
        <v>2.2563301573919787</v>
      </c>
      <c r="N949" s="17"/>
      <c r="O949" s="17"/>
      <c r="AC949">
        <f t="shared" si="157"/>
        <v>0</v>
      </c>
      <c r="AD949">
        <f t="shared" si="158"/>
        <v>54.1</v>
      </c>
      <c r="AE949">
        <f t="shared" si="159"/>
        <v>15.027777777777779</v>
      </c>
    </row>
    <row r="950" spans="2:31" x14ac:dyDescent="0.35">
      <c r="B950" s="4" t="s">
        <v>52</v>
      </c>
      <c r="C950" s="4">
        <v>942</v>
      </c>
      <c r="D950" s="4">
        <v>353</v>
      </c>
      <c r="E950" s="11">
        <v>54</v>
      </c>
      <c r="F950" s="24">
        <f t="shared" si="160"/>
        <v>15</v>
      </c>
      <c r="G950" s="17">
        <f t="shared" si="166"/>
        <v>-2.7777777777778172E-2</v>
      </c>
      <c r="H950" s="17">
        <f t="shared" si="167"/>
        <v>-0.10000000000000142</v>
      </c>
      <c r="I950" s="17">
        <f t="shared" si="161"/>
        <v>-28.916666666667076</v>
      </c>
      <c r="J950" s="17">
        <f t="shared" si="162"/>
        <v>127.65262500000001</v>
      </c>
      <c r="K950" s="17">
        <f t="shared" si="163"/>
        <v>80.028000000000006</v>
      </c>
      <c r="L950" s="17">
        <f t="shared" si="164"/>
        <v>178.76395833333294</v>
      </c>
      <c r="M950" s="17">
        <f t="shared" si="165"/>
        <v>2.681459374999994</v>
      </c>
      <c r="N950" s="17"/>
      <c r="O950" s="17"/>
      <c r="AC950">
        <f t="shared" si="157"/>
        <v>0</v>
      </c>
      <c r="AD950">
        <f t="shared" si="158"/>
        <v>54</v>
      </c>
      <c r="AE950">
        <f t="shared" si="159"/>
        <v>15</v>
      </c>
    </row>
    <row r="951" spans="2:31" x14ac:dyDescent="0.35">
      <c r="B951" s="4" t="s">
        <v>52</v>
      </c>
      <c r="C951" s="4">
        <v>943</v>
      </c>
      <c r="D951" s="4">
        <v>354</v>
      </c>
      <c r="E951" s="11">
        <v>53.9</v>
      </c>
      <c r="F951" s="24">
        <f t="shared" si="160"/>
        <v>14.972222222222221</v>
      </c>
      <c r="G951" s="17">
        <f t="shared" si="166"/>
        <v>-1.3888888888889086E-2</v>
      </c>
      <c r="H951" s="17">
        <f t="shared" si="167"/>
        <v>-5.0000000000000711E-2</v>
      </c>
      <c r="I951" s="17">
        <f t="shared" si="161"/>
        <v>-14.458333333333538</v>
      </c>
      <c r="J951" s="17">
        <f t="shared" si="162"/>
        <v>127.65262500000001</v>
      </c>
      <c r="K951" s="17">
        <f t="shared" si="163"/>
        <v>79.731874444444429</v>
      </c>
      <c r="L951" s="17">
        <f t="shared" si="164"/>
        <v>192.92616611111089</v>
      </c>
      <c r="M951" s="17">
        <f t="shared" si="165"/>
        <v>2.88853343149691</v>
      </c>
      <c r="N951" s="17"/>
      <c r="O951" s="17"/>
      <c r="AC951">
        <f t="shared" si="157"/>
        <v>0</v>
      </c>
      <c r="AD951">
        <f t="shared" si="158"/>
        <v>53.9</v>
      </c>
      <c r="AE951">
        <f t="shared" si="159"/>
        <v>14.972222222222221</v>
      </c>
    </row>
    <row r="952" spans="2:31" x14ac:dyDescent="0.35">
      <c r="B952" s="4" t="s">
        <v>52</v>
      </c>
      <c r="C952" s="4">
        <v>944</v>
      </c>
      <c r="D952" s="4">
        <v>355</v>
      </c>
      <c r="E952" s="11">
        <v>53.9</v>
      </c>
      <c r="F952" s="24">
        <f t="shared" si="160"/>
        <v>14.972222222222221</v>
      </c>
      <c r="G952" s="17">
        <f t="shared" si="166"/>
        <v>1.3888888888889086E-2</v>
      </c>
      <c r="H952" s="17">
        <f t="shared" si="167"/>
        <v>5.0000000000000711E-2</v>
      </c>
      <c r="I952" s="17">
        <f t="shared" si="161"/>
        <v>14.458333333333538</v>
      </c>
      <c r="J952" s="17">
        <f t="shared" si="162"/>
        <v>127.65262500000001</v>
      </c>
      <c r="K952" s="17">
        <f t="shared" si="163"/>
        <v>79.731874444444429</v>
      </c>
      <c r="L952" s="17">
        <f t="shared" si="164"/>
        <v>221.84283277777797</v>
      </c>
      <c r="M952" s="17">
        <f t="shared" si="165"/>
        <v>3.3214801907561755</v>
      </c>
      <c r="N952" s="17"/>
      <c r="O952" s="17"/>
      <c r="AC952">
        <f t="shared" si="157"/>
        <v>0</v>
      </c>
      <c r="AD952">
        <f t="shared" si="158"/>
        <v>53.9</v>
      </c>
      <c r="AE952">
        <f t="shared" si="159"/>
        <v>14.972222222222221</v>
      </c>
    </row>
    <row r="953" spans="2:31" x14ac:dyDescent="0.35">
      <c r="B953" s="4" t="s">
        <v>52</v>
      </c>
      <c r="C953" s="4">
        <v>945</v>
      </c>
      <c r="D953" s="4">
        <v>356</v>
      </c>
      <c r="E953" s="11">
        <v>54</v>
      </c>
      <c r="F953" s="24">
        <f t="shared" si="160"/>
        <v>15</v>
      </c>
      <c r="G953" s="17">
        <f t="shared" si="166"/>
        <v>4.1666666666667261E-2</v>
      </c>
      <c r="H953" s="17">
        <f t="shared" si="167"/>
        <v>0.15000000000000213</v>
      </c>
      <c r="I953" s="17">
        <f t="shared" si="161"/>
        <v>43.375000000000618</v>
      </c>
      <c r="J953" s="17">
        <f t="shared" si="162"/>
        <v>127.65262500000001</v>
      </c>
      <c r="K953" s="17">
        <f t="shared" si="163"/>
        <v>80.028000000000006</v>
      </c>
      <c r="L953" s="17">
        <f t="shared" si="164"/>
        <v>251.05562500000065</v>
      </c>
      <c r="M953" s="17">
        <f t="shared" si="165"/>
        <v>3.7658343750000096</v>
      </c>
      <c r="N953" s="17"/>
      <c r="O953" s="17"/>
      <c r="AC953">
        <f t="shared" si="157"/>
        <v>0</v>
      </c>
      <c r="AD953">
        <f t="shared" si="158"/>
        <v>54</v>
      </c>
      <c r="AE953">
        <f t="shared" si="159"/>
        <v>15</v>
      </c>
    </row>
    <row r="954" spans="2:31" x14ac:dyDescent="0.35">
      <c r="B954" s="4" t="s">
        <v>52</v>
      </c>
      <c r="C954" s="4">
        <v>946</v>
      </c>
      <c r="D954" s="4">
        <v>357</v>
      </c>
      <c r="E954" s="11">
        <v>54.2</v>
      </c>
      <c r="F954" s="24">
        <f t="shared" si="160"/>
        <v>15.055555555555555</v>
      </c>
      <c r="G954" s="17">
        <f t="shared" si="166"/>
        <v>0.1388888888888889</v>
      </c>
      <c r="H954" s="17">
        <f t="shared" si="167"/>
        <v>0.5</v>
      </c>
      <c r="I954" s="17">
        <f t="shared" si="161"/>
        <v>144.58333333333334</v>
      </c>
      <c r="J954" s="17">
        <f t="shared" si="162"/>
        <v>127.65262500000001</v>
      </c>
      <c r="K954" s="17">
        <f t="shared" si="163"/>
        <v>80.621897777777775</v>
      </c>
      <c r="L954" s="17">
        <f t="shared" si="164"/>
        <v>352.85785611111112</v>
      </c>
      <c r="M954" s="17">
        <f t="shared" si="165"/>
        <v>5.3124710558950623</v>
      </c>
      <c r="N954" s="17"/>
      <c r="O954" s="17"/>
      <c r="AC954">
        <f t="shared" si="157"/>
        <v>0</v>
      </c>
      <c r="AD954">
        <f t="shared" si="158"/>
        <v>54.2</v>
      </c>
      <c r="AE954">
        <f t="shared" si="159"/>
        <v>15.055555555555555</v>
      </c>
    </row>
    <row r="955" spans="2:31" x14ac:dyDescent="0.35">
      <c r="B955" s="4" t="s">
        <v>52</v>
      </c>
      <c r="C955" s="4">
        <v>947</v>
      </c>
      <c r="D955" s="4">
        <v>358</v>
      </c>
      <c r="E955" s="11">
        <v>55</v>
      </c>
      <c r="F955" s="24">
        <f t="shared" si="160"/>
        <v>15.277777777777777</v>
      </c>
      <c r="G955" s="17">
        <f t="shared" si="166"/>
        <v>0.22222222222222143</v>
      </c>
      <c r="H955" s="17">
        <f t="shared" si="167"/>
        <v>0.79999999999999716</v>
      </c>
      <c r="I955" s="17">
        <f t="shared" si="161"/>
        <v>231.33333333333252</v>
      </c>
      <c r="J955" s="17">
        <f t="shared" si="162"/>
        <v>127.65262500000001</v>
      </c>
      <c r="K955" s="17">
        <f t="shared" si="163"/>
        <v>83.019444444444431</v>
      </c>
      <c r="L955" s="17">
        <f t="shared" si="164"/>
        <v>442.00540277777696</v>
      </c>
      <c r="M955" s="17">
        <f t="shared" si="165"/>
        <v>6.7528603202160369</v>
      </c>
      <c r="N955" s="17"/>
      <c r="O955" s="17"/>
      <c r="AC955">
        <f t="shared" si="157"/>
        <v>0</v>
      </c>
      <c r="AD955">
        <f t="shared" si="158"/>
        <v>55</v>
      </c>
      <c r="AE955">
        <f t="shared" si="159"/>
        <v>15.277777777777777</v>
      </c>
    </row>
    <row r="956" spans="2:31" x14ac:dyDescent="0.35">
      <c r="B956" s="4" t="s">
        <v>52</v>
      </c>
      <c r="C956" s="4">
        <v>948</v>
      </c>
      <c r="D956" s="4">
        <v>359</v>
      </c>
      <c r="E956" s="11">
        <v>55.8</v>
      </c>
      <c r="F956" s="24">
        <f t="shared" si="160"/>
        <v>15.499999999999998</v>
      </c>
      <c r="G956" s="17">
        <f t="shared" si="166"/>
        <v>0.16666666666666705</v>
      </c>
      <c r="H956" s="17">
        <f t="shared" si="167"/>
        <v>0.60000000000000142</v>
      </c>
      <c r="I956" s="17">
        <f t="shared" si="161"/>
        <v>173.5000000000004</v>
      </c>
      <c r="J956" s="17">
        <f t="shared" si="162"/>
        <v>127.65262500000001</v>
      </c>
      <c r="K956" s="17">
        <f t="shared" si="163"/>
        <v>85.452119999999979</v>
      </c>
      <c r="L956" s="17">
        <f t="shared" si="164"/>
        <v>386.60474500000038</v>
      </c>
      <c r="M956" s="17">
        <f t="shared" si="165"/>
        <v>5.9923735475000051</v>
      </c>
      <c r="N956" s="17"/>
      <c r="O956" s="17"/>
      <c r="AC956">
        <f t="shared" si="157"/>
        <v>0</v>
      </c>
      <c r="AD956">
        <f t="shared" si="158"/>
        <v>55.8</v>
      </c>
      <c r="AE956">
        <f t="shared" si="159"/>
        <v>15.499999999999998</v>
      </c>
    </row>
    <row r="957" spans="2:31" x14ac:dyDescent="0.35">
      <c r="B957" s="4" t="s">
        <v>52</v>
      </c>
      <c r="C957" s="4">
        <v>949</v>
      </c>
      <c r="D957" s="4">
        <v>360</v>
      </c>
      <c r="E957" s="11">
        <v>56.2</v>
      </c>
      <c r="F957" s="24">
        <f t="shared" si="160"/>
        <v>15.611111111111111</v>
      </c>
      <c r="G957" s="17">
        <f t="shared" si="166"/>
        <v>4.1666666666667261E-2</v>
      </c>
      <c r="H957" s="17">
        <f t="shared" si="167"/>
        <v>0.15000000000000213</v>
      </c>
      <c r="I957" s="17">
        <f t="shared" si="161"/>
        <v>43.375000000000618</v>
      </c>
      <c r="J957" s="17">
        <f t="shared" si="162"/>
        <v>127.65262500000001</v>
      </c>
      <c r="K957" s="17">
        <f t="shared" si="163"/>
        <v>86.681631111111102</v>
      </c>
      <c r="L957" s="17">
        <f t="shared" si="164"/>
        <v>257.7092561111117</v>
      </c>
      <c r="M957" s="17">
        <f t="shared" si="165"/>
        <v>4.0231278315123546</v>
      </c>
      <c r="N957" s="17"/>
      <c r="O957" s="17"/>
      <c r="AC957">
        <f t="shared" si="157"/>
        <v>0</v>
      </c>
      <c r="AD957">
        <f t="shared" si="158"/>
        <v>56.2</v>
      </c>
      <c r="AE957">
        <f t="shared" si="159"/>
        <v>15.611111111111111</v>
      </c>
    </row>
    <row r="958" spans="2:31" x14ac:dyDescent="0.35">
      <c r="B958" s="4" t="s">
        <v>52</v>
      </c>
      <c r="C958" s="4">
        <v>950</v>
      </c>
      <c r="D958" s="4">
        <v>361</v>
      </c>
      <c r="E958" s="11">
        <v>56.1</v>
      </c>
      <c r="F958" s="24">
        <f t="shared" si="160"/>
        <v>15.583333333333334</v>
      </c>
      <c r="G958" s="17">
        <f t="shared" si="166"/>
        <v>-0.15277777777777798</v>
      </c>
      <c r="H958" s="17">
        <f t="shared" si="167"/>
        <v>-0.55000000000000071</v>
      </c>
      <c r="I958" s="17">
        <f t="shared" si="161"/>
        <v>-159.04166666666688</v>
      </c>
      <c r="J958" s="17">
        <f t="shared" si="162"/>
        <v>127.65262500000001</v>
      </c>
      <c r="K958" s="17">
        <f t="shared" si="163"/>
        <v>86.373430000000013</v>
      </c>
      <c r="L958" s="17">
        <f t="shared" si="164"/>
        <v>54.984388333333143</v>
      </c>
      <c r="M958" s="17">
        <f t="shared" si="165"/>
        <v>0.85684005152777487</v>
      </c>
      <c r="N958" s="17"/>
      <c r="O958" s="17"/>
      <c r="AC958">
        <f t="shared" si="157"/>
        <v>0</v>
      </c>
      <c r="AD958">
        <f t="shared" si="158"/>
        <v>56.1</v>
      </c>
      <c r="AE958">
        <f t="shared" si="159"/>
        <v>15.583333333333334</v>
      </c>
    </row>
    <row r="959" spans="2:31" x14ac:dyDescent="0.35">
      <c r="B959" s="4" t="s">
        <v>52</v>
      </c>
      <c r="C959" s="4">
        <v>951</v>
      </c>
      <c r="D959" s="4">
        <v>362</v>
      </c>
      <c r="E959" s="11">
        <v>55.1</v>
      </c>
      <c r="F959" s="24">
        <f t="shared" si="160"/>
        <v>15.305555555555555</v>
      </c>
      <c r="G959" s="17">
        <f t="shared" si="166"/>
        <v>-0.47222222222222199</v>
      </c>
      <c r="H959" s="17">
        <f t="shared" si="167"/>
        <v>-1.6999999999999993</v>
      </c>
      <c r="I959" s="17">
        <f t="shared" si="161"/>
        <v>-491.58333333333309</v>
      </c>
      <c r="J959" s="17">
        <f t="shared" si="162"/>
        <v>127.65262500000001</v>
      </c>
      <c r="K959" s="17">
        <f t="shared" si="163"/>
        <v>83.321607777777771</v>
      </c>
      <c r="L959" s="17">
        <f t="shared" si="164"/>
        <v>-280.6091005555553</v>
      </c>
      <c r="M959" s="17">
        <f t="shared" si="165"/>
        <v>-4.2948781779475267</v>
      </c>
      <c r="N959" s="17"/>
      <c r="O959" s="17"/>
      <c r="AC959">
        <f t="shared" si="157"/>
        <v>0</v>
      </c>
      <c r="AD959">
        <f t="shared" si="158"/>
        <v>55.1</v>
      </c>
      <c r="AE959">
        <f t="shared" si="159"/>
        <v>15.305555555555555</v>
      </c>
    </row>
    <row r="960" spans="2:31" x14ac:dyDescent="0.35">
      <c r="B960" s="4" t="s">
        <v>52</v>
      </c>
      <c r="C960" s="4">
        <v>952</v>
      </c>
      <c r="D960" s="4">
        <v>363</v>
      </c>
      <c r="E960" s="11">
        <v>52.7</v>
      </c>
      <c r="F960" s="24">
        <f t="shared" si="160"/>
        <v>14.638888888888889</v>
      </c>
      <c r="G960" s="17">
        <f t="shared" si="166"/>
        <v>-0.93055555555555591</v>
      </c>
      <c r="H960" s="17">
        <f t="shared" si="167"/>
        <v>-3.3500000000000014</v>
      </c>
      <c r="I960" s="17">
        <f t="shared" si="161"/>
        <v>-968.70833333333371</v>
      </c>
      <c r="J960" s="17">
        <f t="shared" si="162"/>
        <v>127.65262500000001</v>
      </c>
      <c r="K960" s="17">
        <f t="shared" si="163"/>
        <v>76.221181111111122</v>
      </c>
      <c r="L960" s="17">
        <f t="shared" si="164"/>
        <v>-764.8345272222225</v>
      </c>
      <c r="M960" s="17">
        <f t="shared" si="165"/>
        <v>-11.19632766239198</v>
      </c>
      <c r="N960" s="17"/>
      <c r="O960" s="17"/>
      <c r="AC960">
        <f t="shared" si="157"/>
        <v>0</v>
      </c>
      <c r="AD960">
        <f t="shared" si="158"/>
        <v>52.7</v>
      </c>
      <c r="AE960">
        <f t="shared" si="159"/>
        <v>14.638888888888889</v>
      </c>
    </row>
    <row r="961" spans="2:31" x14ac:dyDescent="0.35">
      <c r="B961" s="4" t="s">
        <v>52</v>
      </c>
      <c r="C961" s="4">
        <v>953</v>
      </c>
      <c r="D961" s="4">
        <v>364</v>
      </c>
      <c r="E961" s="11">
        <v>48.4</v>
      </c>
      <c r="F961" s="24">
        <f t="shared" si="160"/>
        <v>13.444444444444443</v>
      </c>
      <c r="G961" s="17">
        <f t="shared" si="166"/>
        <v>-1.3333333333333335</v>
      </c>
      <c r="H961" s="17">
        <f t="shared" si="167"/>
        <v>-4.8000000000000007</v>
      </c>
      <c r="I961" s="17">
        <f t="shared" si="161"/>
        <v>-1388.0000000000002</v>
      </c>
      <c r="J961" s="17">
        <f t="shared" si="162"/>
        <v>127.65262500000001</v>
      </c>
      <c r="K961" s="17">
        <f t="shared" si="163"/>
        <v>64.290257777777754</v>
      </c>
      <c r="L961" s="17">
        <f t="shared" si="164"/>
        <v>-1196.0571172222226</v>
      </c>
      <c r="M961" s="17">
        <f t="shared" si="165"/>
        <v>-16.080323464876546</v>
      </c>
      <c r="N961" s="17"/>
      <c r="O961" s="17"/>
      <c r="AC961">
        <f t="shared" si="157"/>
        <v>0</v>
      </c>
      <c r="AD961">
        <f t="shared" si="158"/>
        <v>48.4</v>
      </c>
      <c r="AE961">
        <f t="shared" si="159"/>
        <v>13.444444444444443</v>
      </c>
    </row>
    <row r="962" spans="2:31" x14ac:dyDescent="0.35">
      <c r="B962" s="4" t="s">
        <v>52</v>
      </c>
      <c r="C962" s="4">
        <v>954</v>
      </c>
      <c r="D962" s="4">
        <v>365</v>
      </c>
      <c r="E962" s="11">
        <v>43.1</v>
      </c>
      <c r="F962" s="24">
        <f t="shared" si="160"/>
        <v>11.972222222222223</v>
      </c>
      <c r="G962" s="17">
        <f t="shared" si="166"/>
        <v>-1.4722222222222223</v>
      </c>
      <c r="H962" s="17">
        <f t="shared" si="167"/>
        <v>-5.3000000000000007</v>
      </c>
      <c r="I962" s="17">
        <f t="shared" si="161"/>
        <v>-1532.5833333333335</v>
      </c>
      <c r="J962" s="17">
        <f t="shared" si="162"/>
        <v>127.65262500000001</v>
      </c>
      <c r="K962" s="17">
        <f t="shared" si="163"/>
        <v>50.981074444444452</v>
      </c>
      <c r="L962" s="17">
        <f t="shared" si="164"/>
        <v>-1353.9496338888891</v>
      </c>
      <c r="M962" s="17">
        <f t="shared" si="165"/>
        <v>-16.209785894614203</v>
      </c>
      <c r="N962" s="17"/>
      <c r="O962" s="17"/>
      <c r="AC962">
        <f t="shared" si="157"/>
        <v>0</v>
      </c>
      <c r="AD962">
        <f t="shared" si="158"/>
        <v>43.1</v>
      </c>
      <c r="AE962">
        <f t="shared" si="159"/>
        <v>11.972222222222223</v>
      </c>
    </row>
    <row r="963" spans="2:31" x14ac:dyDescent="0.35">
      <c r="B963" s="4" t="s">
        <v>52</v>
      </c>
      <c r="C963" s="4">
        <v>955</v>
      </c>
      <c r="D963" s="4">
        <v>366</v>
      </c>
      <c r="E963" s="11">
        <v>37.799999999999997</v>
      </c>
      <c r="F963" s="24">
        <f t="shared" si="160"/>
        <v>10.499999999999998</v>
      </c>
      <c r="G963" s="17">
        <f t="shared" si="166"/>
        <v>-1.4722222222222223</v>
      </c>
      <c r="H963" s="17">
        <f t="shared" si="167"/>
        <v>-5.3000000000000007</v>
      </c>
      <c r="I963" s="17">
        <f t="shared" si="161"/>
        <v>-1532.5833333333335</v>
      </c>
      <c r="J963" s="17">
        <f t="shared" si="162"/>
        <v>127.65262500000001</v>
      </c>
      <c r="K963" s="17">
        <f t="shared" si="163"/>
        <v>39.213719999999988</v>
      </c>
      <c r="L963" s="17">
        <f t="shared" si="164"/>
        <v>-1365.7169883333336</v>
      </c>
      <c r="M963" s="17">
        <f t="shared" si="165"/>
        <v>-14.340028377500001</v>
      </c>
      <c r="N963" s="17"/>
      <c r="O963" s="17"/>
      <c r="AC963">
        <f t="shared" si="157"/>
        <v>0</v>
      </c>
      <c r="AD963">
        <f t="shared" si="158"/>
        <v>37.799999999999997</v>
      </c>
      <c r="AE963">
        <f t="shared" si="159"/>
        <v>10.499999999999998</v>
      </c>
    </row>
    <row r="964" spans="2:31" x14ac:dyDescent="0.35">
      <c r="B964" s="4" t="s">
        <v>52</v>
      </c>
      <c r="C964" s="4">
        <v>956</v>
      </c>
      <c r="D964" s="4">
        <v>367</v>
      </c>
      <c r="E964" s="11">
        <v>32.5</v>
      </c>
      <c r="F964" s="24">
        <f t="shared" si="160"/>
        <v>9.0277777777777768</v>
      </c>
      <c r="G964" s="17">
        <f t="shared" si="166"/>
        <v>-1.4722222222222219</v>
      </c>
      <c r="H964" s="17">
        <f t="shared" si="167"/>
        <v>-5.2999999999999989</v>
      </c>
      <c r="I964" s="17">
        <f t="shared" si="161"/>
        <v>-1532.583333333333</v>
      </c>
      <c r="J964" s="17">
        <f t="shared" si="162"/>
        <v>127.65262500000001</v>
      </c>
      <c r="K964" s="17">
        <f t="shared" si="163"/>
        <v>28.988194444444435</v>
      </c>
      <c r="L964" s="17">
        <f t="shared" si="164"/>
        <v>-1375.9425138888887</v>
      </c>
      <c r="M964" s="17">
        <f t="shared" si="165"/>
        <v>-12.421703250385798</v>
      </c>
      <c r="N964" s="17"/>
      <c r="O964" s="17"/>
      <c r="AC964">
        <f t="shared" si="157"/>
        <v>0</v>
      </c>
      <c r="AD964">
        <f t="shared" si="158"/>
        <v>32.5</v>
      </c>
      <c r="AE964">
        <f t="shared" si="159"/>
        <v>9.0277777777777768</v>
      </c>
    </row>
    <row r="965" spans="2:31" x14ac:dyDescent="0.35">
      <c r="B965" s="4" t="s">
        <v>52</v>
      </c>
      <c r="C965" s="4">
        <v>957</v>
      </c>
      <c r="D965" s="4">
        <v>368</v>
      </c>
      <c r="E965" s="11">
        <v>27.2</v>
      </c>
      <c r="F965" s="24">
        <f t="shared" si="160"/>
        <v>7.5555555555555554</v>
      </c>
      <c r="G965" s="17">
        <f t="shared" si="166"/>
        <v>-1.0277777777777775</v>
      </c>
      <c r="H965" s="17">
        <f t="shared" si="167"/>
        <v>-3.6999999999999993</v>
      </c>
      <c r="I965" s="17">
        <f t="shared" si="161"/>
        <v>-1069.9166666666663</v>
      </c>
      <c r="J965" s="17">
        <f t="shared" si="162"/>
        <v>127.65262500000001</v>
      </c>
      <c r="K965" s="17">
        <f t="shared" si="163"/>
        <v>20.304497777777776</v>
      </c>
      <c r="L965" s="17">
        <f t="shared" si="164"/>
        <v>-921.95954388888845</v>
      </c>
      <c r="M965" s="17">
        <f t="shared" si="165"/>
        <v>-6.9659165538271575</v>
      </c>
      <c r="N965" s="17"/>
      <c r="O965" s="17"/>
      <c r="AC965">
        <f t="shared" si="157"/>
        <v>0</v>
      </c>
      <c r="AD965">
        <f t="shared" si="158"/>
        <v>27.2</v>
      </c>
      <c r="AE965">
        <f t="shared" si="159"/>
        <v>7.5555555555555554</v>
      </c>
    </row>
    <row r="966" spans="2:31" x14ac:dyDescent="0.35">
      <c r="B966" s="4" t="s">
        <v>52</v>
      </c>
      <c r="C966" s="4">
        <v>958</v>
      </c>
      <c r="D966" s="4">
        <v>369</v>
      </c>
      <c r="E966" s="11">
        <v>25.1</v>
      </c>
      <c r="F966" s="24">
        <f t="shared" si="160"/>
        <v>6.9722222222222223</v>
      </c>
      <c r="G966" s="17">
        <f t="shared" si="166"/>
        <v>-0.16666666666666657</v>
      </c>
      <c r="H966" s="17">
        <f t="shared" si="167"/>
        <v>-0.59999999999999964</v>
      </c>
      <c r="I966" s="17">
        <f t="shared" si="161"/>
        <v>-173.49999999999991</v>
      </c>
      <c r="J966" s="17">
        <f t="shared" si="162"/>
        <v>127.65262500000001</v>
      </c>
      <c r="K966" s="17">
        <f t="shared" si="163"/>
        <v>17.290274444444446</v>
      </c>
      <c r="L966" s="17">
        <f t="shared" si="164"/>
        <v>-28.557100555555454</v>
      </c>
      <c r="M966" s="17">
        <f t="shared" si="165"/>
        <v>-0.19910645109567829</v>
      </c>
      <c r="N966" s="17"/>
      <c r="O966" s="17"/>
      <c r="AC966">
        <f t="shared" si="157"/>
        <v>0</v>
      </c>
      <c r="AD966">
        <f t="shared" si="158"/>
        <v>25.1</v>
      </c>
      <c r="AE966">
        <f t="shared" si="159"/>
        <v>6.9722222222222223</v>
      </c>
    </row>
    <row r="967" spans="2:31" x14ac:dyDescent="0.35">
      <c r="B967" s="4" t="s">
        <v>52</v>
      </c>
      <c r="C967" s="4">
        <v>959</v>
      </c>
      <c r="D967" s="4">
        <v>370</v>
      </c>
      <c r="E967" s="11">
        <v>26</v>
      </c>
      <c r="F967" s="24">
        <f t="shared" si="160"/>
        <v>7.2222222222222223</v>
      </c>
      <c r="G967" s="17">
        <f t="shared" si="166"/>
        <v>0.58333333333333326</v>
      </c>
      <c r="H967" s="17">
        <f t="shared" si="167"/>
        <v>2.0999999999999996</v>
      </c>
      <c r="I967" s="17">
        <f t="shared" si="161"/>
        <v>607.24999999999989</v>
      </c>
      <c r="J967" s="17">
        <f t="shared" si="162"/>
        <v>127.65262500000001</v>
      </c>
      <c r="K967" s="17">
        <f t="shared" si="163"/>
        <v>18.552444444444443</v>
      </c>
      <c r="L967" s="17">
        <f t="shared" si="164"/>
        <v>753.45506944444435</v>
      </c>
      <c r="M967" s="17">
        <f t="shared" si="165"/>
        <v>5.4416199459876538</v>
      </c>
      <c r="N967" s="17"/>
      <c r="O967" s="17"/>
      <c r="AC967">
        <f t="shared" si="157"/>
        <v>0</v>
      </c>
      <c r="AD967">
        <f t="shared" si="158"/>
        <v>26</v>
      </c>
      <c r="AE967">
        <f t="shared" si="159"/>
        <v>7.2222222222222223</v>
      </c>
    </row>
    <row r="968" spans="2:31" x14ac:dyDescent="0.35">
      <c r="B968" s="4" t="s">
        <v>52</v>
      </c>
      <c r="C968" s="4">
        <v>960</v>
      </c>
      <c r="D968" s="4">
        <v>371</v>
      </c>
      <c r="E968" s="11">
        <v>29.3</v>
      </c>
      <c r="F968" s="24">
        <f t="shared" si="160"/>
        <v>8.1388888888888893</v>
      </c>
      <c r="G968" s="17">
        <f t="shared" si="166"/>
        <v>1.1944444444444446</v>
      </c>
      <c r="H968" s="17">
        <f t="shared" si="167"/>
        <v>4.3000000000000007</v>
      </c>
      <c r="I968" s="17">
        <f t="shared" si="161"/>
        <v>1243.416666666667</v>
      </c>
      <c r="J968" s="17">
        <f t="shared" si="162"/>
        <v>127.65262500000001</v>
      </c>
      <c r="K968" s="17">
        <f t="shared" si="163"/>
        <v>23.560781111111112</v>
      </c>
      <c r="L968" s="17">
        <f t="shared" si="164"/>
        <v>1394.630072777778</v>
      </c>
      <c r="M968" s="17">
        <f t="shared" si="165"/>
        <v>11.350739203441361</v>
      </c>
      <c r="N968" s="17"/>
      <c r="O968" s="17"/>
      <c r="AC968">
        <f t="shared" ref="AC968:AC1031" si="168">IF(E968&lt;1,1,0)</f>
        <v>0</v>
      </c>
      <c r="AD968">
        <f t="shared" ref="AD968:AD1031" si="169">IF(AC968=1,"",E968)</f>
        <v>29.3</v>
      </c>
      <c r="AE968">
        <f t="shared" ref="AE968:AE1031" si="170">E968/3.6</f>
        <v>8.1388888888888893</v>
      </c>
    </row>
    <row r="969" spans="2:31" x14ac:dyDescent="0.35">
      <c r="B969" s="4" t="s">
        <v>52</v>
      </c>
      <c r="C969" s="4">
        <v>961</v>
      </c>
      <c r="D969" s="4">
        <v>372</v>
      </c>
      <c r="E969" s="11">
        <v>34.6</v>
      </c>
      <c r="F969" s="24">
        <f t="shared" ref="F969:F1032" si="171">E969/3.6</f>
        <v>9.6111111111111107</v>
      </c>
      <c r="G969" s="17">
        <f t="shared" si="166"/>
        <v>1.5416666666666663</v>
      </c>
      <c r="H969" s="17">
        <f t="shared" si="167"/>
        <v>5.5499999999999989</v>
      </c>
      <c r="I969" s="17">
        <f t="shared" ref="I969:I1032" si="172">$I$2*G969</f>
        <v>1604.8749999999995</v>
      </c>
      <c r="J969" s="17">
        <f t="shared" ref="J969:J1032" si="173">($I$2*9.81)*$I$3</f>
        <v>127.65262500000001</v>
      </c>
      <c r="K969" s="17">
        <f t="shared" ref="K969:K1032" si="174">0.5*2.47*$I$4*$L$2*(F969*F969)</f>
        <v>32.855391111111111</v>
      </c>
      <c r="L969" s="17">
        <f t="shared" ref="L969:L1032" si="175">I969+J969+K969</f>
        <v>1765.3830161111107</v>
      </c>
      <c r="M969" s="17">
        <f t="shared" ref="M969:M1032" si="176">(L969*F969)/1000</f>
        <v>16.967292321512343</v>
      </c>
      <c r="N969" s="17"/>
      <c r="O969" s="17"/>
      <c r="AC969">
        <f t="shared" si="168"/>
        <v>0</v>
      </c>
      <c r="AD969">
        <f t="shared" si="169"/>
        <v>34.6</v>
      </c>
      <c r="AE969">
        <f t="shared" si="170"/>
        <v>9.6111111111111107</v>
      </c>
    </row>
    <row r="970" spans="2:31" x14ac:dyDescent="0.35">
      <c r="B970" s="4" t="s">
        <v>52</v>
      </c>
      <c r="C970" s="4">
        <v>962</v>
      </c>
      <c r="D970" s="4">
        <v>373</v>
      </c>
      <c r="E970" s="11">
        <v>40.4</v>
      </c>
      <c r="F970" s="24">
        <f t="shared" si="171"/>
        <v>11.222222222222221</v>
      </c>
      <c r="G970" s="17">
        <f t="shared" ref="G970:G1033" si="177">($E971-$E969)/2/3.6</f>
        <v>1.4861111111111105</v>
      </c>
      <c r="H970" s="17">
        <f t="shared" ref="H970:H1033" si="178">($E971-$E969)/2</f>
        <v>5.3499999999999979</v>
      </c>
      <c r="I970" s="17">
        <f t="shared" si="172"/>
        <v>1547.0416666666661</v>
      </c>
      <c r="J970" s="17">
        <f t="shared" si="173"/>
        <v>127.65262500000001</v>
      </c>
      <c r="K970" s="17">
        <f t="shared" si="174"/>
        <v>44.793724444444436</v>
      </c>
      <c r="L970" s="17">
        <f t="shared" si="175"/>
        <v>1719.4880161111105</v>
      </c>
      <c r="M970" s="17">
        <f t="shared" si="176"/>
        <v>19.296476625246907</v>
      </c>
      <c r="N970" s="17"/>
      <c r="O970" s="17"/>
      <c r="AC970">
        <f t="shared" si="168"/>
        <v>0</v>
      </c>
      <c r="AD970">
        <f t="shared" si="169"/>
        <v>40.4</v>
      </c>
      <c r="AE970">
        <f t="shared" si="170"/>
        <v>11.222222222222221</v>
      </c>
    </row>
    <row r="971" spans="2:31" x14ac:dyDescent="0.35">
      <c r="B971" s="4" t="s">
        <v>52</v>
      </c>
      <c r="C971" s="4">
        <v>963</v>
      </c>
      <c r="D971" s="4">
        <v>374</v>
      </c>
      <c r="E971" s="11">
        <v>45.3</v>
      </c>
      <c r="F971" s="24">
        <f t="shared" si="171"/>
        <v>12.583333333333332</v>
      </c>
      <c r="G971" s="17">
        <f t="shared" si="177"/>
        <v>1.1944444444444446</v>
      </c>
      <c r="H971" s="17">
        <f t="shared" si="178"/>
        <v>4.3000000000000007</v>
      </c>
      <c r="I971" s="17">
        <f t="shared" si="172"/>
        <v>1243.416666666667</v>
      </c>
      <c r="J971" s="17">
        <f t="shared" si="173"/>
        <v>127.65262500000001</v>
      </c>
      <c r="K971" s="17">
        <f t="shared" si="174"/>
        <v>56.318469999999984</v>
      </c>
      <c r="L971" s="17">
        <f t="shared" si="175"/>
        <v>1427.3877616666668</v>
      </c>
      <c r="M971" s="17">
        <f t="shared" si="176"/>
        <v>17.961296000972222</v>
      </c>
      <c r="N971" s="17"/>
      <c r="O971" s="17"/>
      <c r="AC971">
        <f t="shared" si="168"/>
        <v>0</v>
      </c>
      <c r="AD971">
        <f t="shared" si="169"/>
        <v>45.3</v>
      </c>
      <c r="AE971">
        <f t="shared" si="170"/>
        <v>12.583333333333332</v>
      </c>
    </row>
    <row r="972" spans="2:31" x14ac:dyDescent="0.35">
      <c r="B972" s="4" t="s">
        <v>52</v>
      </c>
      <c r="C972" s="4">
        <v>964</v>
      </c>
      <c r="D972" s="4">
        <v>375</v>
      </c>
      <c r="E972" s="11">
        <v>49</v>
      </c>
      <c r="F972" s="24">
        <f t="shared" si="171"/>
        <v>13.611111111111111</v>
      </c>
      <c r="G972" s="17">
        <f t="shared" si="177"/>
        <v>0.80555555555555614</v>
      </c>
      <c r="H972" s="17">
        <f t="shared" si="178"/>
        <v>2.9000000000000021</v>
      </c>
      <c r="I972" s="17">
        <f t="shared" si="172"/>
        <v>838.58333333333394</v>
      </c>
      <c r="J972" s="17">
        <f t="shared" si="173"/>
        <v>127.65262500000001</v>
      </c>
      <c r="K972" s="17">
        <f t="shared" si="174"/>
        <v>65.894111111111101</v>
      </c>
      <c r="L972" s="17">
        <f t="shared" si="175"/>
        <v>1032.1300694444451</v>
      </c>
      <c r="M972" s="17">
        <f t="shared" si="176"/>
        <v>14.04843705632717</v>
      </c>
      <c r="N972" s="17"/>
      <c r="O972" s="17"/>
      <c r="AC972">
        <f t="shared" si="168"/>
        <v>0</v>
      </c>
      <c r="AD972">
        <f t="shared" si="169"/>
        <v>49</v>
      </c>
      <c r="AE972">
        <f t="shared" si="170"/>
        <v>13.611111111111111</v>
      </c>
    </row>
    <row r="973" spans="2:31" x14ac:dyDescent="0.35">
      <c r="B973" s="4" t="s">
        <v>52</v>
      </c>
      <c r="C973" s="4">
        <v>965</v>
      </c>
      <c r="D973" s="4">
        <v>376</v>
      </c>
      <c r="E973" s="11">
        <v>51.1</v>
      </c>
      <c r="F973" s="24">
        <f t="shared" si="171"/>
        <v>14.194444444444445</v>
      </c>
      <c r="G973" s="17">
        <f t="shared" si="177"/>
        <v>0.43055555555555575</v>
      </c>
      <c r="H973" s="17">
        <f t="shared" si="178"/>
        <v>1.5500000000000007</v>
      </c>
      <c r="I973" s="17">
        <f t="shared" si="172"/>
        <v>448.20833333333354</v>
      </c>
      <c r="J973" s="17">
        <f t="shared" si="173"/>
        <v>127.65262500000001</v>
      </c>
      <c r="K973" s="17">
        <f t="shared" si="174"/>
        <v>71.663207777777771</v>
      </c>
      <c r="L973" s="17">
        <f t="shared" si="175"/>
        <v>647.5241661111113</v>
      </c>
      <c r="M973" s="17">
        <f t="shared" si="176"/>
        <v>9.1912458022993846</v>
      </c>
      <c r="N973" s="17"/>
      <c r="O973" s="17"/>
      <c r="AC973">
        <f t="shared" si="168"/>
        <v>0</v>
      </c>
      <c r="AD973">
        <f t="shared" si="169"/>
        <v>51.1</v>
      </c>
      <c r="AE973">
        <f t="shared" si="170"/>
        <v>14.194444444444445</v>
      </c>
    </row>
    <row r="974" spans="2:31" x14ac:dyDescent="0.35">
      <c r="B974" s="4" t="s">
        <v>52</v>
      </c>
      <c r="C974" s="4">
        <v>966</v>
      </c>
      <c r="D974" s="4">
        <v>377</v>
      </c>
      <c r="E974" s="11">
        <v>52.1</v>
      </c>
      <c r="F974" s="24">
        <f t="shared" si="171"/>
        <v>14.472222222222221</v>
      </c>
      <c r="G974" s="17">
        <f t="shared" si="177"/>
        <v>0.15277777777777798</v>
      </c>
      <c r="H974" s="17">
        <f t="shared" si="178"/>
        <v>0.55000000000000071</v>
      </c>
      <c r="I974" s="17">
        <f t="shared" si="172"/>
        <v>159.04166666666688</v>
      </c>
      <c r="J974" s="17">
        <f t="shared" si="173"/>
        <v>127.65262500000001</v>
      </c>
      <c r="K974" s="17">
        <f t="shared" si="174"/>
        <v>74.495474444444426</v>
      </c>
      <c r="L974" s="17">
        <f t="shared" si="175"/>
        <v>361.18976611111134</v>
      </c>
      <c r="M974" s="17">
        <f t="shared" si="176"/>
        <v>5.2272185595524725</v>
      </c>
      <c r="N974" s="17"/>
      <c r="O974" s="17"/>
      <c r="AC974">
        <f t="shared" si="168"/>
        <v>0</v>
      </c>
      <c r="AD974">
        <f t="shared" si="169"/>
        <v>52.1</v>
      </c>
      <c r="AE974">
        <f t="shared" si="170"/>
        <v>14.472222222222221</v>
      </c>
    </row>
    <row r="975" spans="2:31" x14ac:dyDescent="0.35">
      <c r="B975" s="4" t="s">
        <v>52</v>
      </c>
      <c r="C975" s="4">
        <v>967</v>
      </c>
      <c r="D975" s="4">
        <v>378</v>
      </c>
      <c r="E975" s="11">
        <v>52.2</v>
      </c>
      <c r="F975" s="24">
        <f t="shared" si="171"/>
        <v>14.5</v>
      </c>
      <c r="G975" s="17">
        <f t="shared" si="177"/>
        <v>0</v>
      </c>
      <c r="H975" s="17">
        <f t="shared" si="178"/>
        <v>0</v>
      </c>
      <c r="I975" s="17">
        <f t="shared" si="172"/>
        <v>0</v>
      </c>
      <c r="J975" s="17">
        <f t="shared" si="173"/>
        <v>127.65262500000001</v>
      </c>
      <c r="K975" s="17">
        <f t="shared" si="174"/>
        <v>74.781719999999993</v>
      </c>
      <c r="L975" s="17">
        <f t="shared" si="175"/>
        <v>202.43434500000001</v>
      </c>
      <c r="M975" s="17">
        <f t="shared" si="176"/>
        <v>2.9352980025000002</v>
      </c>
      <c r="N975" s="17"/>
      <c r="O975" s="17"/>
      <c r="AC975">
        <f t="shared" si="168"/>
        <v>0</v>
      </c>
      <c r="AD975">
        <f t="shared" si="169"/>
        <v>52.2</v>
      </c>
      <c r="AE975">
        <f t="shared" si="170"/>
        <v>14.5</v>
      </c>
    </row>
    <row r="976" spans="2:31" x14ac:dyDescent="0.35">
      <c r="B976" s="4" t="s">
        <v>52</v>
      </c>
      <c r="C976" s="4">
        <v>968</v>
      </c>
      <c r="D976" s="4">
        <v>379</v>
      </c>
      <c r="E976" s="11">
        <v>52.1</v>
      </c>
      <c r="F976" s="24">
        <f t="shared" si="171"/>
        <v>14.472222222222221</v>
      </c>
      <c r="G976" s="17">
        <f t="shared" si="177"/>
        <v>-6.9444444444444448E-2</v>
      </c>
      <c r="H976" s="17">
        <f t="shared" si="178"/>
        <v>-0.25</v>
      </c>
      <c r="I976" s="17">
        <f t="shared" si="172"/>
        <v>-72.291666666666671</v>
      </c>
      <c r="J976" s="17">
        <f t="shared" si="173"/>
        <v>127.65262500000001</v>
      </c>
      <c r="K976" s="17">
        <f t="shared" si="174"/>
        <v>74.495474444444426</v>
      </c>
      <c r="L976" s="17">
        <f t="shared" si="175"/>
        <v>129.85643277777777</v>
      </c>
      <c r="M976" s="17">
        <f t="shared" si="176"/>
        <v>1.8793111521450614</v>
      </c>
      <c r="N976" s="17"/>
      <c r="O976" s="17"/>
      <c r="AC976">
        <f t="shared" si="168"/>
        <v>0</v>
      </c>
      <c r="AD976">
        <f t="shared" si="169"/>
        <v>52.1</v>
      </c>
      <c r="AE976">
        <f t="shared" si="170"/>
        <v>14.472222222222221</v>
      </c>
    </row>
    <row r="977" spans="2:31" x14ac:dyDescent="0.35">
      <c r="B977" s="4" t="s">
        <v>52</v>
      </c>
      <c r="C977" s="4">
        <v>969</v>
      </c>
      <c r="D977" s="4">
        <v>380</v>
      </c>
      <c r="E977" s="11">
        <v>51.7</v>
      </c>
      <c r="F977" s="24">
        <f t="shared" si="171"/>
        <v>14.361111111111111</v>
      </c>
      <c r="G977" s="17">
        <f t="shared" si="177"/>
        <v>-0.16666666666666705</v>
      </c>
      <c r="H977" s="17">
        <f t="shared" si="178"/>
        <v>-0.60000000000000142</v>
      </c>
      <c r="I977" s="17">
        <f t="shared" si="172"/>
        <v>-173.5000000000004</v>
      </c>
      <c r="J977" s="17">
        <f t="shared" si="173"/>
        <v>127.65262500000001</v>
      </c>
      <c r="K977" s="17">
        <f t="shared" si="174"/>
        <v>73.355981111111106</v>
      </c>
      <c r="L977" s="17">
        <f t="shared" si="175"/>
        <v>27.508606111110723</v>
      </c>
      <c r="M977" s="17">
        <f t="shared" si="176"/>
        <v>0.39505414887345119</v>
      </c>
      <c r="N977" s="17"/>
      <c r="O977" s="17"/>
      <c r="AC977">
        <f t="shared" si="168"/>
        <v>0</v>
      </c>
      <c r="AD977">
        <f t="shared" si="169"/>
        <v>51.7</v>
      </c>
      <c r="AE977">
        <f t="shared" si="170"/>
        <v>14.361111111111111</v>
      </c>
    </row>
    <row r="978" spans="2:31" x14ac:dyDescent="0.35">
      <c r="B978" s="4" t="s">
        <v>52</v>
      </c>
      <c r="C978" s="4">
        <v>970</v>
      </c>
      <c r="D978" s="4">
        <v>381</v>
      </c>
      <c r="E978" s="11">
        <v>50.9</v>
      </c>
      <c r="F978" s="24">
        <f t="shared" si="171"/>
        <v>14.138888888888888</v>
      </c>
      <c r="G978" s="17">
        <f t="shared" si="177"/>
        <v>-0.34722222222222221</v>
      </c>
      <c r="H978" s="17">
        <f t="shared" si="178"/>
        <v>-1.25</v>
      </c>
      <c r="I978" s="17">
        <f t="shared" si="172"/>
        <v>-361.45833333333331</v>
      </c>
      <c r="J978" s="17">
        <f t="shared" si="173"/>
        <v>127.65262500000001</v>
      </c>
      <c r="K978" s="17">
        <f t="shared" si="174"/>
        <v>71.103341111111092</v>
      </c>
      <c r="L978" s="17">
        <f t="shared" si="175"/>
        <v>-162.70236722222222</v>
      </c>
      <c r="M978" s="17">
        <f t="shared" si="176"/>
        <v>-2.3004306921141975</v>
      </c>
      <c r="N978" s="17"/>
      <c r="O978" s="17"/>
      <c r="AC978">
        <f t="shared" si="168"/>
        <v>0</v>
      </c>
      <c r="AD978">
        <f t="shared" si="169"/>
        <v>50.9</v>
      </c>
      <c r="AE978">
        <f t="shared" si="170"/>
        <v>14.138888888888888</v>
      </c>
    </row>
    <row r="979" spans="2:31" x14ac:dyDescent="0.35">
      <c r="B979" s="4" t="s">
        <v>52</v>
      </c>
      <c r="C979" s="4">
        <v>971</v>
      </c>
      <c r="D979" s="4">
        <v>382</v>
      </c>
      <c r="E979" s="11">
        <v>49.2</v>
      </c>
      <c r="F979" s="24">
        <f t="shared" si="171"/>
        <v>13.666666666666668</v>
      </c>
      <c r="G979" s="17">
        <f t="shared" si="177"/>
        <v>-0.69444444444444442</v>
      </c>
      <c r="H979" s="17">
        <f t="shared" si="178"/>
        <v>-2.5</v>
      </c>
      <c r="I979" s="17">
        <f t="shared" si="172"/>
        <v>-722.91666666666663</v>
      </c>
      <c r="J979" s="17">
        <f t="shared" si="173"/>
        <v>127.65262500000001</v>
      </c>
      <c r="K979" s="17">
        <f t="shared" si="174"/>
        <v>66.433120000000002</v>
      </c>
      <c r="L979" s="17">
        <f t="shared" si="175"/>
        <v>-528.83092166666654</v>
      </c>
      <c r="M979" s="17">
        <f t="shared" si="176"/>
        <v>-7.2273559294444434</v>
      </c>
      <c r="N979" s="17"/>
      <c r="O979" s="17"/>
      <c r="AC979">
        <f t="shared" si="168"/>
        <v>0</v>
      </c>
      <c r="AD979">
        <f t="shared" si="169"/>
        <v>49.2</v>
      </c>
      <c r="AE979">
        <f t="shared" si="170"/>
        <v>13.666666666666668</v>
      </c>
    </row>
    <row r="980" spans="2:31" x14ac:dyDescent="0.35">
      <c r="B980" s="4" t="s">
        <v>52</v>
      </c>
      <c r="C980" s="4">
        <v>972</v>
      </c>
      <c r="D980" s="4">
        <v>383</v>
      </c>
      <c r="E980" s="11">
        <v>45.9</v>
      </c>
      <c r="F980" s="24">
        <f t="shared" si="171"/>
        <v>12.75</v>
      </c>
      <c r="G980" s="17">
        <f t="shared" si="177"/>
        <v>-1.1944444444444446</v>
      </c>
      <c r="H980" s="17">
        <f t="shared" si="178"/>
        <v>-4.3000000000000007</v>
      </c>
      <c r="I980" s="17">
        <f t="shared" si="172"/>
        <v>-1243.416666666667</v>
      </c>
      <c r="J980" s="17">
        <f t="shared" si="173"/>
        <v>127.65262500000001</v>
      </c>
      <c r="K980" s="17">
        <f t="shared" si="174"/>
        <v>57.820230000000002</v>
      </c>
      <c r="L980" s="17">
        <f t="shared" si="175"/>
        <v>-1057.943811666667</v>
      </c>
      <c r="M980" s="17">
        <f t="shared" si="176"/>
        <v>-13.488783598750004</v>
      </c>
      <c r="N980" s="17"/>
      <c r="O980" s="17"/>
      <c r="AC980">
        <f t="shared" si="168"/>
        <v>0</v>
      </c>
      <c r="AD980">
        <f t="shared" si="169"/>
        <v>45.9</v>
      </c>
      <c r="AE980">
        <f t="shared" si="170"/>
        <v>12.75</v>
      </c>
    </row>
    <row r="981" spans="2:31" x14ac:dyDescent="0.35">
      <c r="B981" s="4" t="s">
        <v>52</v>
      </c>
      <c r="C981" s="4">
        <v>973</v>
      </c>
      <c r="D981" s="4">
        <v>384</v>
      </c>
      <c r="E981" s="11">
        <v>40.6</v>
      </c>
      <c r="F981" s="24">
        <f t="shared" si="171"/>
        <v>11.277777777777779</v>
      </c>
      <c r="G981" s="17">
        <f t="shared" si="177"/>
        <v>-1.4722222222222223</v>
      </c>
      <c r="H981" s="17">
        <f t="shared" si="178"/>
        <v>-5.3000000000000007</v>
      </c>
      <c r="I981" s="17">
        <f t="shared" si="172"/>
        <v>-1532.5833333333335</v>
      </c>
      <c r="J981" s="17">
        <f t="shared" si="173"/>
        <v>127.65262500000001</v>
      </c>
      <c r="K981" s="17">
        <f t="shared" si="174"/>
        <v>45.238324444444451</v>
      </c>
      <c r="L981" s="17">
        <f t="shared" si="175"/>
        <v>-1359.692383888889</v>
      </c>
      <c r="M981" s="17">
        <f t="shared" si="176"/>
        <v>-15.334308551635804</v>
      </c>
      <c r="N981" s="17"/>
      <c r="O981" s="17"/>
      <c r="AC981">
        <f t="shared" si="168"/>
        <v>0</v>
      </c>
      <c r="AD981">
        <f t="shared" si="169"/>
        <v>40.6</v>
      </c>
      <c r="AE981">
        <f t="shared" si="170"/>
        <v>11.277777777777779</v>
      </c>
    </row>
    <row r="982" spans="2:31" x14ac:dyDescent="0.35">
      <c r="B982" s="4" t="s">
        <v>52</v>
      </c>
      <c r="C982" s="4">
        <v>974</v>
      </c>
      <c r="D982" s="4">
        <v>385</v>
      </c>
      <c r="E982" s="11">
        <v>35.299999999999997</v>
      </c>
      <c r="F982" s="24">
        <f t="shared" si="171"/>
        <v>9.8055555555555554</v>
      </c>
      <c r="G982" s="17">
        <f t="shared" si="177"/>
        <v>-1.4722222222222223</v>
      </c>
      <c r="H982" s="17">
        <f t="shared" si="178"/>
        <v>-5.3000000000000007</v>
      </c>
      <c r="I982" s="17">
        <f t="shared" si="172"/>
        <v>-1532.5833333333335</v>
      </c>
      <c r="J982" s="17">
        <f t="shared" si="173"/>
        <v>127.65262500000001</v>
      </c>
      <c r="K982" s="17">
        <f t="shared" si="174"/>
        <v>34.198247777777773</v>
      </c>
      <c r="L982" s="17">
        <f t="shared" si="175"/>
        <v>-1370.7324605555557</v>
      </c>
      <c r="M982" s="17">
        <f t="shared" si="176"/>
        <v>-13.440793293780866</v>
      </c>
      <c r="N982" s="17"/>
      <c r="O982" s="17"/>
      <c r="AC982">
        <f t="shared" si="168"/>
        <v>0</v>
      </c>
      <c r="AD982">
        <f t="shared" si="169"/>
        <v>35.299999999999997</v>
      </c>
      <c r="AE982">
        <f t="shared" si="170"/>
        <v>9.8055555555555554</v>
      </c>
    </row>
    <row r="983" spans="2:31" x14ac:dyDescent="0.35">
      <c r="B983" s="4" t="s">
        <v>52</v>
      </c>
      <c r="C983" s="4">
        <v>975</v>
      </c>
      <c r="D983" s="4">
        <v>386</v>
      </c>
      <c r="E983" s="11">
        <v>30</v>
      </c>
      <c r="F983" s="24">
        <f t="shared" si="171"/>
        <v>8.3333333333333339</v>
      </c>
      <c r="G983" s="17">
        <f t="shared" si="177"/>
        <v>-1.4722222222222219</v>
      </c>
      <c r="H983" s="17">
        <f t="shared" si="178"/>
        <v>-5.2999999999999989</v>
      </c>
      <c r="I983" s="17">
        <f t="shared" si="172"/>
        <v>-1532.583333333333</v>
      </c>
      <c r="J983" s="17">
        <f t="shared" si="173"/>
        <v>127.65262500000001</v>
      </c>
      <c r="K983" s="17">
        <f t="shared" si="174"/>
        <v>24.700000000000003</v>
      </c>
      <c r="L983" s="17">
        <f t="shared" si="175"/>
        <v>-1380.230708333333</v>
      </c>
      <c r="M983" s="17">
        <f t="shared" si="176"/>
        <v>-11.501922569444442</v>
      </c>
      <c r="N983" s="17"/>
      <c r="O983" s="17"/>
      <c r="AC983">
        <f t="shared" si="168"/>
        <v>0</v>
      </c>
      <c r="AD983">
        <f t="shared" si="169"/>
        <v>30</v>
      </c>
      <c r="AE983">
        <f t="shared" si="170"/>
        <v>8.3333333333333339</v>
      </c>
    </row>
    <row r="984" spans="2:31" x14ac:dyDescent="0.35">
      <c r="B984" s="4" t="s">
        <v>52</v>
      </c>
      <c r="C984" s="4">
        <v>976</v>
      </c>
      <c r="D984" s="4">
        <v>387</v>
      </c>
      <c r="E984" s="11">
        <v>24.7</v>
      </c>
      <c r="F984" s="24">
        <f t="shared" si="171"/>
        <v>6.8611111111111107</v>
      </c>
      <c r="G984" s="17">
        <f t="shared" si="177"/>
        <v>-1.4861111111111109</v>
      </c>
      <c r="H984" s="17">
        <f t="shared" si="178"/>
        <v>-5.35</v>
      </c>
      <c r="I984" s="17">
        <f t="shared" si="172"/>
        <v>-1547.0416666666665</v>
      </c>
      <c r="J984" s="17">
        <f t="shared" si="173"/>
        <v>127.65262500000001</v>
      </c>
      <c r="K984" s="17">
        <f t="shared" si="174"/>
        <v>16.743581111111109</v>
      </c>
      <c r="L984" s="17">
        <f t="shared" si="175"/>
        <v>-1402.6454605555555</v>
      </c>
      <c r="M984" s="17">
        <f t="shared" si="176"/>
        <v>-9.6237063543672825</v>
      </c>
      <c r="N984" s="17"/>
      <c r="O984" s="17"/>
      <c r="AC984">
        <f t="shared" si="168"/>
        <v>0</v>
      </c>
      <c r="AD984">
        <f t="shared" si="169"/>
        <v>24.7</v>
      </c>
      <c r="AE984">
        <f t="shared" si="170"/>
        <v>6.8611111111111107</v>
      </c>
    </row>
    <row r="985" spans="2:31" x14ac:dyDescent="0.35">
      <c r="B985" s="4" t="s">
        <v>52</v>
      </c>
      <c r="C985" s="4">
        <v>977</v>
      </c>
      <c r="D985" s="4">
        <v>388</v>
      </c>
      <c r="E985" s="11">
        <v>19.3</v>
      </c>
      <c r="F985" s="24">
        <f t="shared" si="171"/>
        <v>5.3611111111111116</v>
      </c>
      <c r="G985" s="17">
        <f t="shared" si="177"/>
        <v>-1.2083333333333333</v>
      </c>
      <c r="H985" s="17">
        <f t="shared" si="178"/>
        <v>-4.3499999999999996</v>
      </c>
      <c r="I985" s="17">
        <f t="shared" si="172"/>
        <v>-1257.875</v>
      </c>
      <c r="J985" s="17">
        <f t="shared" si="173"/>
        <v>127.65262500000001</v>
      </c>
      <c r="K985" s="17">
        <f t="shared" si="174"/>
        <v>10.222781111111113</v>
      </c>
      <c r="L985" s="17">
        <f t="shared" si="175"/>
        <v>-1119.999593888889</v>
      </c>
      <c r="M985" s="17">
        <f t="shared" si="176"/>
        <v>-6.0044422672376552</v>
      </c>
      <c r="N985" s="17"/>
      <c r="O985" s="17"/>
      <c r="AC985">
        <f t="shared" si="168"/>
        <v>0</v>
      </c>
      <c r="AD985">
        <f t="shared" si="169"/>
        <v>19.3</v>
      </c>
      <c r="AE985">
        <f t="shared" si="170"/>
        <v>5.3611111111111116</v>
      </c>
    </row>
    <row r="986" spans="2:31" x14ac:dyDescent="0.35">
      <c r="B986" s="4" t="s">
        <v>52</v>
      </c>
      <c r="C986" s="4">
        <v>978</v>
      </c>
      <c r="D986" s="4">
        <v>389</v>
      </c>
      <c r="E986" s="11">
        <v>16</v>
      </c>
      <c r="F986" s="24">
        <f t="shared" si="171"/>
        <v>4.4444444444444446</v>
      </c>
      <c r="G986" s="17">
        <f t="shared" si="177"/>
        <v>-0.84722222222222243</v>
      </c>
      <c r="H986" s="17">
        <f t="shared" si="178"/>
        <v>-3.0500000000000007</v>
      </c>
      <c r="I986" s="17">
        <f t="shared" si="172"/>
        <v>-881.9583333333336</v>
      </c>
      <c r="J986" s="17">
        <f t="shared" si="173"/>
        <v>127.65262500000001</v>
      </c>
      <c r="K986" s="17">
        <f t="shared" si="174"/>
        <v>7.0257777777777788</v>
      </c>
      <c r="L986" s="17">
        <f t="shared" si="175"/>
        <v>-747.27993055555578</v>
      </c>
      <c r="M986" s="17">
        <f t="shared" si="176"/>
        <v>-3.3212441358024702</v>
      </c>
      <c r="N986" s="17"/>
      <c r="O986" s="17"/>
      <c r="AC986">
        <f t="shared" si="168"/>
        <v>0</v>
      </c>
      <c r="AD986">
        <f t="shared" si="169"/>
        <v>16</v>
      </c>
      <c r="AE986">
        <f t="shared" si="170"/>
        <v>4.4444444444444446</v>
      </c>
    </row>
    <row r="987" spans="2:31" x14ac:dyDescent="0.35">
      <c r="B987" s="4" t="s">
        <v>52</v>
      </c>
      <c r="C987" s="4">
        <v>979</v>
      </c>
      <c r="D987" s="4">
        <v>390</v>
      </c>
      <c r="E987" s="11">
        <v>13.2</v>
      </c>
      <c r="F987" s="24">
        <f t="shared" si="171"/>
        <v>3.6666666666666665</v>
      </c>
      <c r="G987" s="17">
        <f t="shared" si="177"/>
        <v>-0.73611111111111116</v>
      </c>
      <c r="H987" s="17">
        <f t="shared" si="178"/>
        <v>-2.6500000000000004</v>
      </c>
      <c r="I987" s="17">
        <f t="shared" si="172"/>
        <v>-766.29166666666674</v>
      </c>
      <c r="J987" s="17">
        <f t="shared" si="173"/>
        <v>127.65262500000001</v>
      </c>
      <c r="K987" s="17">
        <f t="shared" si="174"/>
        <v>4.7819199999999995</v>
      </c>
      <c r="L987" s="17">
        <f t="shared" si="175"/>
        <v>-633.85712166666667</v>
      </c>
      <c r="M987" s="17">
        <f t="shared" si="176"/>
        <v>-2.3241427794444443</v>
      </c>
      <c r="N987" s="17"/>
      <c r="O987" s="17"/>
      <c r="AC987">
        <f t="shared" si="168"/>
        <v>0</v>
      </c>
      <c r="AD987">
        <f t="shared" si="169"/>
        <v>13.2</v>
      </c>
      <c r="AE987">
        <f t="shared" si="170"/>
        <v>3.6666666666666665</v>
      </c>
    </row>
    <row r="988" spans="2:31" x14ac:dyDescent="0.35">
      <c r="B988" s="4" t="s">
        <v>52</v>
      </c>
      <c r="C988" s="4">
        <v>980</v>
      </c>
      <c r="D988" s="4">
        <v>391</v>
      </c>
      <c r="E988" s="11">
        <v>10.7</v>
      </c>
      <c r="F988" s="24">
        <f t="shared" si="171"/>
        <v>2.9722222222222219</v>
      </c>
      <c r="G988" s="17">
        <f t="shared" si="177"/>
        <v>-0.61111111111111094</v>
      </c>
      <c r="H988" s="17">
        <f t="shared" si="178"/>
        <v>-2.1999999999999993</v>
      </c>
      <c r="I988" s="17">
        <f t="shared" si="172"/>
        <v>-636.16666666666652</v>
      </c>
      <c r="J988" s="17">
        <f t="shared" si="173"/>
        <v>127.65262500000001</v>
      </c>
      <c r="K988" s="17">
        <f t="shared" si="174"/>
        <v>3.1421144444444438</v>
      </c>
      <c r="L988" s="17">
        <f t="shared" si="175"/>
        <v>-505.3719272222221</v>
      </c>
      <c r="M988" s="17">
        <f t="shared" si="176"/>
        <v>-1.5020776725771601</v>
      </c>
      <c r="N988" s="17"/>
      <c r="O988" s="17"/>
      <c r="AC988">
        <f t="shared" si="168"/>
        <v>0</v>
      </c>
      <c r="AD988">
        <f t="shared" si="169"/>
        <v>10.7</v>
      </c>
      <c r="AE988">
        <f t="shared" si="170"/>
        <v>2.9722222222222219</v>
      </c>
    </row>
    <row r="989" spans="2:31" x14ac:dyDescent="0.35">
      <c r="B989" s="4" t="s">
        <v>52</v>
      </c>
      <c r="C989" s="4">
        <v>981</v>
      </c>
      <c r="D989" s="4">
        <v>392</v>
      </c>
      <c r="E989" s="11">
        <v>8.8000000000000007</v>
      </c>
      <c r="F989" s="24">
        <f t="shared" si="171"/>
        <v>2.4444444444444446</v>
      </c>
      <c r="G989" s="17">
        <f t="shared" si="177"/>
        <v>-0.48611111111111099</v>
      </c>
      <c r="H989" s="17">
        <f t="shared" si="178"/>
        <v>-1.7499999999999996</v>
      </c>
      <c r="I989" s="17">
        <f t="shared" si="172"/>
        <v>-506.04166666666657</v>
      </c>
      <c r="J989" s="17">
        <f t="shared" si="173"/>
        <v>127.65262500000001</v>
      </c>
      <c r="K989" s="17">
        <f t="shared" si="174"/>
        <v>2.125297777777778</v>
      </c>
      <c r="L989" s="17">
        <f t="shared" si="175"/>
        <v>-376.26374388888877</v>
      </c>
      <c r="M989" s="17">
        <f t="shared" si="176"/>
        <v>-0.91975581839506149</v>
      </c>
      <c r="N989" s="17"/>
      <c r="O989" s="17"/>
      <c r="AC989">
        <f t="shared" si="168"/>
        <v>0</v>
      </c>
      <c r="AD989">
        <f t="shared" si="169"/>
        <v>8.8000000000000007</v>
      </c>
      <c r="AE989">
        <f t="shared" si="170"/>
        <v>2.4444444444444446</v>
      </c>
    </row>
    <row r="990" spans="2:31" x14ac:dyDescent="0.35">
      <c r="B990" s="4" t="s">
        <v>52</v>
      </c>
      <c r="C990" s="4">
        <v>982</v>
      </c>
      <c r="D990" s="4">
        <v>393</v>
      </c>
      <c r="E990" s="11">
        <v>7.2</v>
      </c>
      <c r="F990" s="24">
        <f t="shared" si="171"/>
        <v>2</v>
      </c>
      <c r="G990" s="17">
        <f t="shared" si="177"/>
        <v>-0.45833333333333343</v>
      </c>
      <c r="H990" s="17">
        <f t="shared" si="178"/>
        <v>-1.6500000000000004</v>
      </c>
      <c r="I990" s="17">
        <f t="shared" si="172"/>
        <v>-477.12500000000011</v>
      </c>
      <c r="J990" s="17">
        <f t="shared" si="173"/>
        <v>127.65262500000001</v>
      </c>
      <c r="K990" s="17">
        <f t="shared" si="174"/>
        <v>1.42272</v>
      </c>
      <c r="L990" s="17">
        <f t="shared" si="175"/>
        <v>-348.04965500000009</v>
      </c>
      <c r="M990" s="17">
        <f t="shared" si="176"/>
        <v>-0.69609931000000014</v>
      </c>
      <c r="N990" s="17"/>
      <c r="O990" s="17"/>
      <c r="AC990">
        <f t="shared" si="168"/>
        <v>0</v>
      </c>
      <c r="AD990">
        <f t="shared" si="169"/>
        <v>7.2</v>
      </c>
      <c r="AE990">
        <f t="shared" si="170"/>
        <v>2</v>
      </c>
    </row>
    <row r="991" spans="2:31" x14ac:dyDescent="0.35">
      <c r="B991" s="4" t="s">
        <v>52</v>
      </c>
      <c r="C991" s="4">
        <v>983</v>
      </c>
      <c r="D991" s="4">
        <v>394</v>
      </c>
      <c r="E991" s="11">
        <v>5.5</v>
      </c>
      <c r="F991" s="24">
        <f t="shared" si="171"/>
        <v>1.5277777777777777</v>
      </c>
      <c r="G991" s="17">
        <f t="shared" si="177"/>
        <v>-0.55555555555555558</v>
      </c>
      <c r="H991" s="17">
        <f t="shared" si="178"/>
        <v>-2</v>
      </c>
      <c r="I991" s="17">
        <f t="shared" si="172"/>
        <v>-578.33333333333337</v>
      </c>
      <c r="J991" s="17">
        <f t="shared" si="173"/>
        <v>127.65262500000001</v>
      </c>
      <c r="K991" s="17">
        <f t="shared" si="174"/>
        <v>0.83019444444444435</v>
      </c>
      <c r="L991" s="17">
        <f t="shared" si="175"/>
        <v>-449.85051388888894</v>
      </c>
      <c r="M991" s="17">
        <f t="shared" si="176"/>
        <v>-0.68727161844135809</v>
      </c>
      <c r="N991" s="17"/>
      <c r="O991" s="17"/>
      <c r="AC991">
        <f t="shared" si="168"/>
        <v>0</v>
      </c>
      <c r="AD991">
        <f t="shared" si="169"/>
        <v>5.5</v>
      </c>
      <c r="AE991">
        <f t="shared" si="170"/>
        <v>1.5277777777777777</v>
      </c>
    </row>
    <row r="992" spans="2:31" x14ac:dyDescent="0.35">
      <c r="B992" s="4" t="s">
        <v>52</v>
      </c>
      <c r="C992" s="4">
        <v>984</v>
      </c>
      <c r="D992" s="4">
        <v>395</v>
      </c>
      <c r="E992" s="11">
        <v>3.2</v>
      </c>
      <c r="F992" s="24">
        <f t="shared" si="171"/>
        <v>0.88888888888888895</v>
      </c>
      <c r="G992" s="17">
        <f t="shared" si="177"/>
        <v>-0.61111111111111116</v>
      </c>
      <c r="H992" s="17">
        <f t="shared" si="178"/>
        <v>-2.2000000000000002</v>
      </c>
      <c r="I992" s="17">
        <f t="shared" si="172"/>
        <v>-636.16666666666674</v>
      </c>
      <c r="J992" s="17">
        <f t="shared" si="173"/>
        <v>127.65262500000001</v>
      </c>
      <c r="K992" s="17">
        <f t="shared" si="174"/>
        <v>0.28103111111111112</v>
      </c>
      <c r="L992" s="17">
        <f t="shared" si="175"/>
        <v>-508.23301055555561</v>
      </c>
      <c r="M992" s="17">
        <f t="shared" si="176"/>
        <v>-0.45176267604938275</v>
      </c>
      <c r="N992" s="17"/>
      <c r="O992" s="17"/>
      <c r="AC992">
        <f t="shared" si="168"/>
        <v>0</v>
      </c>
      <c r="AD992">
        <f t="shared" si="169"/>
        <v>3.2</v>
      </c>
      <c r="AE992">
        <f t="shared" si="170"/>
        <v>0.88888888888888895</v>
      </c>
    </row>
    <row r="993" spans="2:31" x14ac:dyDescent="0.35">
      <c r="B993" s="4" t="s">
        <v>52</v>
      </c>
      <c r="C993" s="4">
        <v>985</v>
      </c>
      <c r="D993" s="4">
        <v>396</v>
      </c>
      <c r="E993" s="11">
        <v>1.1000000000000001</v>
      </c>
      <c r="F993" s="24">
        <f t="shared" si="171"/>
        <v>0.30555555555555558</v>
      </c>
      <c r="G993" s="17">
        <f t="shared" si="177"/>
        <v>-0.44444444444444448</v>
      </c>
      <c r="H993" s="17">
        <f t="shared" si="178"/>
        <v>-1.6</v>
      </c>
      <c r="I993" s="17">
        <f t="shared" si="172"/>
        <v>-462.66666666666669</v>
      </c>
      <c r="J993" s="17">
        <f t="shared" si="173"/>
        <v>127.65262500000001</v>
      </c>
      <c r="K993" s="17">
        <f t="shared" si="174"/>
        <v>3.3207777777777781E-2</v>
      </c>
      <c r="L993" s="17">
        <f t="shared" si="175"/>
        <v>-334.98083388888892</v>
      </c>
      <c r="M993" s="17">
        <f t="shared" si="176"/>
        <v>-0.10235525479938273</v>
      </c>
      <c r="N993" s="17"/>
      <c r="O993" s="17"/>
      <c r="AC993">
        <f t="shared" si="168"/>
        <v>0</v>
      </c>
      <c r="AD993">
        <f t="shared" si="169"/>
        <v>1.1000000000000001</v>
      </c>
      <c r="AE993">
        <f t="shared" si="170"/>
        <v>0.30555555555555558</v>
      </c>
    </row>
    <row r="994" spans="2:31" x14ac:dyDescent="0.35">
      <c r="B994" s="4" t="s">
        <v>52</v>
      </c>
      <c r="C994" s="4">
        <v>986</v>
      </c>
      <c r="D994" s="4">
        <v>397</v>
      </c>
      <c r="E994" s="11">
        <v>0</v>
      </c>
      <c r="F994" s="24">
        <f t="shared" si="171"/>
        <v>0</v>
      </c>
      <c r="G994" s="17">
        <f t="shared" si="177"/>
        <v>-0.15277777777777779</v>
      </c>
      <c r="H994" s="17">
        <f t="shared" si="178"/>
        <v>-0.55000000000000004</v>
      </c>
      <c r="I994" s="17">
        <f t="shared" si="172"/>
        <v>-159.04166666666669</v>
      </c>
      <c r="J994" s="17">
        <f t="shared" si="173"/>
        <v>127.65262500000001</v>
      </c>
      <c r="K994" s="17">
        <f t="shared" si="174"/>
        <v>0</v>
      </c>
      <c r="L994" s="17">
        <f t="shared" si="175"/>
        <v>-31.389041666666671</v>
      </c>
      <c r="M994" s="17">
        <f t="shared" si="176"/>
        <v>0</v>
      </c>
      <c r="N994" s="17"/>
      <c r="O994" s="17"/>
      <c r="AC994">
        <f t="shared" si="168"/>
        <v>1</v>
      </c>
      <c r="AD994" t="str">
        <f t="shared" si="169"/>
        <v/>
      </c>
      <c r="AE994">
        <f t="shared" si="170"/>
        <v>0</v>
      </c>
    </row>
    <row r="995" spans="2:31" x14ac:dyDescent="0.35">
      <c r="B995" s="4" t="s">
        <v>52</v>
      </c>
      <c r="C995" s="4">
        <v>987</v>
      </c>
      <c r="D995" s="4">
        <v>398</v>
      </c>
      <c r="E995" s="11">
        <v>0</v>
      </c>
      <c r="F995" s="24">
        <f t="shared" si="171"/>
        <v>0</v>
      </c>
      <c r="G995" s="17">
        <f t="shared" si="177"/>
        <v>0</v>
      </c>
      <c r="H995" s="17">
        <f t="shared" si="178"/>
        <v>0</v>
      </c>
      <c r="I995" s="17">
        <f t="shared" si="172"/>
        <v>0</v>
      </c>
      <c r="J995" s="17">
        <f t="shared" si="173"/>
        <v>127.65262500000001</v>
      </c>
      <c r="K995" s="17">
        <f t="shared" si="174"/>
        <v>0</v>
      </c>
      <c r="L995" s="17">
        <f t="shared" si="175"/>
        <v>127.65262500000001</v>
      </c>
      <c r="M995" s="17">
        <f t="shared" si="176"/>
        <v>0</v>
      </c>
      <c r="N995" s="17"/>
      <c r="O995" s="17"/>
      <c r="AC995">
        <f t="shared" si="168"/>
        <v>1</v>
      </c>
      <c r="AD995" t="str">
        <f t="shared" si="169"/>
        <v/>
      </c>
      <c r="AE995">
        <f t="shared" si="170"/>
        <v>0</v>
      </c>
    </row>
    <row r="996" spans="2:31" x14ac:dyDescent="0.35">
      <c r="B996" s="4" t="s">
        <v>52</v>
      </c>
      <c r="C996" s="4">
        <v>988</v>
      </c>
      <c r="D996" s="4">
        <v>399</v>
      </c>
      <c r="E996" s="11">
        <v>0</v>
      </c>
      <c r="F996" s="24">
        <f t="shared" si="171"/>
        <v>0</v>
      </c>
      <c r="G996" s="17">
        <f t="shared" si="177"/>
        <v>0</v>
      </c>
      <c r="H996" s="17">
        <f t="shared" si="178"/>
        <v>0</v>
      </c>
      <c r="I996" s="17">
        <f t="shared" si="172"/>
        <v>0</v>
      </c>
      <c r="J996" s="17">
        <f t="shared" si="173"/>
        <v>127.65262500000001</v>
      </c>
      <c r="K996" s="17">
        <f t="shared" si="174"/>
        <v>0</v>
      </c>
      <c r="L996" s="17">
        <f t="shared" si="175"/>
        <v>127.65262500000001</v>
      </c>
      <c r="M996" s="17">
        <f t="shared" si="176"/>
        <v>0</v>
      </c>
      <c r="N996" s="17"/>
      <c r="O996" s="17"/>
      <c r="AC996">
        <f t="shared" si="168"/>
        <v>1</v>
      </c>
      <c r="AD996" t="str">
        <f t="shared" si="169"/>
        <v/>
      </c>
      <c r="AE996">
        <f t="shared" si="170"/>
        <v>0</v>
      </c>
    </row>
    <row r="997" spans="2:31" x14ac:dyDescent="0.35">
      <c r="B997" s="4" t="s">
        <v>52</v>
      </c>
      <c r="C997" s="4">
        <v>989</v>
      </c>
      <c r="D997" s="4">
        <v>400</v>
      </c>
      <c r="E997" s="11">
        <v>0</v>
      </c>
      <c r="F997" s="24">
        <f t="shared" si="171"/>
        <v>0</v>
      </c>
      <c r="G997" s="17">
        <f t="shared" si="177"/>
        <v>0</v>
      </c>
      <c r="H997" s="17">
        <f t="shared" si="178"/>
        <v>0</v>
      </c>
      <c r="I997" s="17">
        <f t="shared" si="172"/>
        <v>0</v>
      </c>
      <c r="J997" s="17">
        <f t="shared" si="173"/>
        <v>127.65262500000001</v>
      </c>
      <c r="K997" s="17">
        <f t="shared" si="174"/>
        <v>0</v>
      </c>
      <c r="L997" s="17">
        <f t="shared" si="175"/>
        <v>127.65262500000001</v>
      </c>
      <c r="M997" s="17">
        <f t="shared" si="176"/>
        <v>0</v>
      </c>
      <c r="N997" s="17"/>
      <c r="O997" s="17"/>
      <c r="AC997">
        <f t="shared" si="168"/>
        <v>1</v>
      </c>
      <c r="AD997" t="str">
        <f t="shared" si="169"/>
        <v/>
      </c>
      <c r="AE997">
        <f t="shared" si="170"/>
        <v>0</v>
      </c>
    </row>
    <row r="998" spans="2:31" x14ac:dyDescent="0.35">
      <c r="B998" s="4" t="s">
        <v>52</v>
      </c>
      <c r="C998" s="4">
        <v>990</v>
      </c>
      <c r="D998" s="4">
        <v>401</v>
      </c>
      <c r="E998" s="11">
        <v>0</v>
      </c>
      <c r="F998" s="24">
        <f t="shared" si="171"/>
        <v>0</v>
      </c>
      <c r="G998" s="17">
        <f t="shared" si="177"/>
        <v>0</v>
      </c>
      <c r="H998" s="17">
        <f t="shared" si="178"/>
        <v>0</v>
      </c>
      <c r="I998" s="17">
        <f t="shared" si="172"/>
        <v>0</v>
      </c>
      <c r="J998" s="17">
        <f t="shared" si="173"/>
        <v>127.65262500000001</v>
      </c>
      <c r="K998" s="17">
        <f t="shared" si="174"/>
        <v>0</v>
      </c>
      <c r="L998" s="17">
        <f t="shared" si="175"/>
        <v>127.65262500000001</v>
      </c>
      <c r="M998" s="17">
        <f t="shared" si="176"/>
        <v>0</v>
      </c>
      <c r="N998" s="17"/>
      <c r="O998" s="17"/>
      <c r="AC998">
        <f t="shared" si="168"/>
        <v>1</v>
      </c>
      <c r="AD998" t="str">
        <f t="shared" si="169"/>
        <v/>
      </c>
      <c r="AE998">
        <f t="shared" si="170"/>
        <v>0</v>
      </c>
    </row>
    <row r="999" spans="2:31" x14ac:dyDescent="0.35">
      <c r="B999" s="4" t="s">
        <v>52</v>
      </c>
      <c r="C999" s="4">
        <v>991</v>
      </c>
      <c r="D999" s="4">
        <v>402</v>
      </c>
      <c r="E999" s="11">
        <v>0</v>
      </c>
      <c r="F999" s="24">
        <f t="shared" si="171"/>
        <v>0</v>
      </c>
      <c r="G999" s="17">
        <f t="shared" si="177"/>
        <v>0</v>
      </c>
      <c r="H999" s="17">
        <f t="shared" si="178"/>
        <v>0</v>
      </c>
      <c r="I999" s="17">
        <f t="shared" si="172"/>
        <v>0</v>
      </c>
      <c r="J999" s="17">
        <f t="shared" si="173"/>
        <v>127.65262500000001</v>
      </c>
      <c r="K999" s="17">
        <f t="shared" si="174"/>
        <v>0</v>
      </c>
      <c r="L999" s="17">
        <f t="shared" si="175"/>
        <v>127.65262500000001</v>
      </c>
      <c r="M999" s="17">
        <f t="shared" si="176"/>
        <v>0</v>
      </c>
      <c r="N999" s="17"/>
      <c r="O999" s="17"/>
      <c r="AC999">
        <f t="shared" si="168"/>
        <v>1</v>
      </c>
      <c r="AD999" t="str">
        <f t="shared" si="169"/>
        <v/>
      </c>
      <c r="AE999">
        <f t="shared" si="170"/>
        <v>0</v>
      </c>
    </row>
    <row r="1000" spans="2:31" x14ac:dyDescent="0.35">
      <c r="B1000" s="4" t="s">
        <v>52</v>
      </c>
      <c r="C1000" s="4">
        <v>992</v>
      </c>
      <c r="D1000" s="4">
        <v>403</v>
      </c>
      <c r="E1000" s="11">
        <v>0</v>
      </c>
      <c r="F1000" s="24">
        <f t="shared" si="171"/>
        <v>0</v>
      </c>
      <c r="G1000" s="17">
        <f t="shared" si="177"/>
        <v>0</v>
      </c>
      <c r="H1000" s="17">
        <f t="shared" si="178"/>
        <v>0</v>
      </c>
      <c r="I1000" s="17">
        <f t="shared" si="172"/>
        <v>0</v>
      </c>
      <c r="J1000" s="17">
        <f t="shared" si="173"/>
        <v>127.65262500000001</v>
      </c>
      <c r="K1000" s="17">
        <f t="shared" si="174"/>
        <v>0</v>
      </c>
      <c r="L1000" s="17">
        <f t="shared" si="175"/>
        <v>127.65262500000001</v>
      </c>
      <c r="M1000" s="17">
        <f t="shared" si="176"/>
        <v>0</v>
      </c>
      <c r="N1000" s="17"/>
      <c r="O1000" s="17"/>
      <c r="AC1000">
        <f t="shared" si="168"/>
        <v>1</v>
      </c>
      <c r="AD1000" t="str">
        <f t="shared" si="169"/>
        <v/>
      </c>
      <c r="AE1000">
        <f t="shared" si="170"/>
        <v>0</v>
      </c>
    </row>
    <row r="1001" spans="2:31" x14ac:dyDescent="0.35">
      <c r="B1001" s="4" t="s">
        <v>52</v>
      </c>
      <c r="C1001" s="4">
        <v>993</v>
      </c>
      <c r="D1001" s="4">
        <v>404</v>
      </c>
      <c r="E1001" s="11">
        <v>0</v>
      </c>
      <c r="F1001" s="24">
        <f t="shared" si="171"/>
        <v>0</v>
      </c>
      <c r="G1001" s="17">
        <f t="shared" si="177"/>
        <v>0</v>
      </c>
      <c r="H1001" s="17">
        <f t="shared" si="178"/>
        <v>0</v>
      </c>
      <c r="I1001" s="17">
        <f t="shared" si="172"/>
        <v>0</v>
      </c>
      <c r="J1001" s="17">
        <f t="shared" si="173"/>
        <v>127.65262500000001</v>
      </c>
      <c r="K1001" s="17">
        <f t="shared" si="174"/>
        <v>0</v>
      </c>
      <c r="L1001" s="17">
        <f t="shared" si="175"/>
        <v>127.65262500000001</v>
      </c>
      <c r="M1001" s="17">
        <f t="shared" si="176"/>
        <v>0</v>
      </c>
      <c r="N1001" s="17"/>
      <c r="O1001" s="17"/>
      <c r="AC1001">
        <f t="shared" si="168"/>
        <v>1</v>
      </c>
      <c r="AD1001" t="str">
        <f t="shared" si="169"/>
        <v/>
      </c>
      <c r="AE1001">
        <f t="shared" si="170"/>
        <v>0</v>
      </c>
    </row>
    <row r="1002" spans="2:31" x14ac:dyDescent="0.35">
      <c r="B1002" s="4" t="s">
        <v>52</v>
      </c>
      <c r="C1002" s="4">
        <v>994</v>
      </c>
      <c r="D1002" s="4">
        <v>405</v>
      </c>
      <c r="E1002" s="11">
        <v>0</v>
      </c>
      <c r="F1002" s="24">
        <f t="shared" si="171"/>
        <v>0</v>
      </c>
      <c r="G1002" s="17">
        <f t="shared" si="177"/>
        <v>0</v>
      </c>
      <c r="H1002" s="17">
        <f t="shared" si="178"/>
        <v>0</v>
      </c>
      <c r="I1002" s="17">
        <f t="shared" si="172"/>
        <v>0</v>
      </c>
      <c r="J1002" s="17">
        <f t="shared" si="173"/>
        <v>127.65262500000001</v>
      </c>
      <c r="K1002" s="17">
        <f t="shared" si="174"/>
        <v>0</v>
      </c>
      <c r="L1002" s="17">
        <f t="shared" si="175"/>
        <v>127.65262500000001</v>
      </c>
      <c r="M1002" s="17">
        <f t="shared" si="176"/>
        <v>0</v>
      </c>
      <c r="N1002" s="17"/>
      <c r="O1002" s="17"/>
      <c r="AC1002">
        <f t="shared" si="168"/>
        <v>1</v>
      </c>
      <c r="AD1002" t="str">
        <f t="shared" si="169"/>
        <v/>
      </c>
      <c r="AE1002">
        <f t="shared" si="170"/>
        <v>0</v>
      </c>
    </row>
    <row r="1003" spans="2:31" x14ac:dyDescent="0.35">
      <c r="B1003" s="4" t="s">
        <v>52</v>
      </c>
      <c r="C1003" s="4">
        <v>995</v>
      </c>
      <c r="D1003" s="4">
        <v>406</v>
      </c>
      <c r="E1003" s="11">
        <v>0</v>
      </c>
      <c r="F1003" s="24">
        <f t="shared" si="171"/>
        <v>0</v>
      </c>
      <c r="G1003" s="17">
        <f t="shared" si="177"/>
        <v>0</v>
      </c>
      <c r="H1003" s="17">
        <f t="shared" si="178"/>
        <v>0</v>
      </c>
      <c r="I1003" s="17">
        <f t="shared" si="172"/>
        <v>0</v>
      </c>
      <c r="J1003" s="17">
        <f t="shared" si="173"/>
        <v>127.65262500000001</v>
      </c>
      <c r="K1003" s="17">
        <f t="shared" si="174"/>
        <v>0</v>
      </c>
      <c r="L1003" s="17">
        <f t="shared" si="175"/>
        <v>127.65262500000001</v>
      </c>
      <c r="M1003" s="17">
        <f t="shared" si="176"/>
        <v>0</v>
      </c>
      <c r="N1003" s="17"/>
      <c r="O1003" s="17"/>
      <c r="AC1003">
        <f t="shared" si="168"/>
        <v>1</v>
      </c>
      <c r="AD1003" t="str">
        <f t="shared" si="169"/>
        <v/>
      </c>
      <c r="AE1003">
        <f t="shared" si="170"/>
        <v>0</v>
      </c>
    </row>
    <row r="1004" spans="2:31" x14ac:dyDescent="0.35">
      <c r="B1004" s="4" t="s">
        <v>52</v>
      </c>
      <c r="C1004" s="4">
        <v>996</v>
      </c>
      <c r="D1004" s="4">
        <v>407</v>
      </c>
      <c r="E1004" s="11">
        <v>0</v>
      </c>
      <c r="F1004" s="24">
        <f t="shared" si="171"/>
        <v>0</v>
      </c>
      <c r="G1004" s="17">
        <f t="shared" si="177"/>
        <v>0</v>
      </c>
      <c r="H1004" s="17">
        <f t="shared" si="178"/>
        <v>0</v>
      </c>
      <c r="I1004" s="17">
        <f t="shared" si="172"/>
        <v>0</v>
      </c>
      <c r="J1004" s="17">
        <f t="shared" si="173"/>
        <v>127.65262500000001</v>
      </c>
      <c r="K1004" s="17">
        <f t="shared" si="174"/>
        <v>0</v>
      </c>
      <c r="L1004" s="17">
        <f t="shared" si="175"/>
        <v>127.65262500000001</v>
      </c>
      <c r="M1004" s="17">
        <f t="shared" si="176"/>
        <v>0</v>
      </c>
      <c r="N1004" s="17"/>
      <c r="O1004" s="17"/>
      <c r="AC1004">
        <f t="shared" si="168"/>
        <v>1</v>
      </c>
      <c r="AD1004" t="str">
        <f t="shared" si="169"/>
        <v/>
      </c>
      <c r="AE1004">
        <f t="shared" si="170"/>
        <v>0</v>
      </c>
    </row>
    <row r="1005" spans="2:31" x14ac:dyDescent="0.35">
      <c r="B1005" s="4" t="s">
        <v>52</v>
      </c>
      <c r="C1005" s="4">
        <v>997</v>
      </c>
      <c r="D1005" s="4">
        <v>408</v>
      </c>
      <c r="E1005" s="11">
        <v>0</v>
      </c>
      <c r="F1005" s="24">
        <f t="shared" si="171"/>
        <v>0</v>
      </c>
      <c r="G1005" s="17">
        <f t="shared" si="177"/>
        <v>0</v>
      </c>
      <c r="H1005" s="17">
        <f t="shared" si="178"/>
        <v>0</v>
      </c>
      <c r="I1005" s="17">
        <f t="shared" si="172"/>
        <v>0</v>
      </c>
      <c r="J1005" s="17">
        <f t="shared" si="173"/>
        <v>127.65262500000001</v>
      </c>
      <c r="K1005" s="17">
        <f t="shared" si="174"/>
        <v>0</v>
      </c>
      <c r="L1005" s="17">
        <f t="shared" si="175"/>
        <v>127.65262500000001</v>
      </c>
      <c r="M1005" s="17">
        <f t="shared" si="176"/>
        <v>0</v>
      </c>
      <c r="N1005" s="17"/>
      <c r="O1005" s="17"/>
      <c r="AC1005">
        <f t="shared" si="168"/>
        <v>1</v>
      </c>
      <c r="AD1005" t="str">
        <f t="shared" si="169"/>
        <v/>
      </c>
      <c r="AE1005">
        <f t="shared" si="170"/>
        <v>0</v>
      </c>
    </row>
    <row r="1006" spans="2:31" x14ac:dyDescent="0.35">
      <c r="B1006" s="4" t="s">
        <v>52</v>
      </c>
      <c r="C1006" s="4">
        <v>998</v>
      </c>
      <c r="D1006" s="4">
        <v>409</v>
      </c>
      <c r="E1006" s="11">
        <v>0</v>
      </c>
      <c r="F1006" s="24">
        <f t="shared" si="171"/>
        <v>0</v>
      </c>
      <c r="G1006" s="17">
        <f t="shared" si="177"/>
        <v>0</v>
      </c>
      <c r="H1006" s="17">
        <f t="shared" si="178"/>
        <v>0</v>
      </c>
      <c r="I1006" s="17">
        <f t="shared" si="172"/>
        <v>0</v>
      </c>
      <c r="J1006" s="17">
        <f t="shared" si="173"/>
        <v>127.65262500000001</v>
      </c>
      <c r="K1006" s="17">
        <f t="shared" si="174"/>
        <v>0</v>
      </c>
      <c r="L1006" s="17">
        <f t="shared" si="175"/>
        <v>127.65262500000001</v>
      </c>
      <c r="M1006" s="17">
        <f t="shared" si="176"/>
        <v>0</v>
      </c>
      <c r="N1006" s="17"/>
      <c r="O1006" s="17"/>
      <c r="AC1006">
        <f t="shared" si="168"/>
        <v>1</v>
      </c>
      <c r="AD1006" t="str">
        <f t="shared" si="169"/>
        <v/>
      </c>
      <c r="AE1006">
        <f t="shared" si="170"/>
        <v>0</v>
      </c>
    </row>
    <row r="1007" spans="2:31" x14ac:dyDescent="0.35">
      <c r="B1007" s="4" t="s">
        <v>52</v>
      </c>
      <c r="C1007" s="4">
        <v>999</v>
      </c>
      <c r="D1007" s="4">
        <v>410</v>
      </c>
      <c r="E1007" s="11">
        <v>0</v>
      </c>
      <c r="F1007" s="24">
        <f t="shared" si="171"/>
        <v>0</v>
      </c>
      <c r="G1007" s="17">
        <f t="shared" si="177"/>
        <v>0</v>
      </c>
      <c r="H1007" s="17">
        <f t="shared" si="178"/>
        <v>0</v>
      </c>
      <c r="I1007" s="17">
        <f t="shared" si="172"/>
        <v>0</v>
      </c>
      <c r="J1007" s="17">
        <f t="shared" si="173"/>
        <v>127.65262500000001</v>
      </c>
      <c r="K1007" s="17">
        <f t="shared" si="174"/>
        <v>0</v>
      </c>
      <c r="L1007" s="17">
        <f t="shared" si="175"/>
        <v>127.65262500000001</v>
      </c>
      <c r="M1007" s="17">
        <f t="shared" si="176"/>
        <v>0</v>
      </c>
      <c r="N1007" s="17"/>
      <c r="O1007" s="17"/>
      <c r="AC1007">
        <f t="shared" si="168"/>
        <v>1</v>
      </c>
      <c r="AD1007" t="str">
        <f t="shared" si="169"/>
        <v/>
      </c>
      <c r="AE1007">
        <f t="shared" si="170"/>
        <v>0</v>
      </c>
    </row>
    <row r="1008" spans="2:31" x14ac:dyDescent="0.35">
      <c r="B1008" s="4" t="s">
        <v>52</v>
      </c>
      <c r="C1008" s="4">
        <v>1000</v>
      </c>
      <c r="D1008" s="4">
        <v>411</v>
      </c>
      <c r="E1008" s="11">
        <v>0</v>
      </c>
      <c r="F1008" s="24">
        <f t="shared" si="171"/>
        <v>0</v>
      </c>
      <c r="G1008" s="17">
        <f t="shared" si="177"/>
        <v>0</v>
      </c>
      <c r="H1008" s="17">
        <f t="shared" si="178"/>
        <v>0</v>
      </c>
      <c r="I1008" s="17">
        <f t="shared" si="172"/>
        <v>0</v>
      </c>
      <c r="J1008" s="17">
        <f t="shared" si="173"/>
        <v>127.65262500000001</v>
      </c>
      <c r="K1008" s="17">
        <f t="shared" si="174"/>
        <v>0</v>
      </c>
      <c r="L1008" s="17">
        <f t="shared" si="175"/>
        <v>127.65262500000001</v>
      </c>
      <c r="M1008" s="17">
        <f t="shared" si="176"/>
        <v>0</v>
      </c>
      <c r="N1008" s="17"/>
      <c r="O1008" s="17"/>
      <c r="AC1008">
        <f t="shared" si="168"/>
        <v>1</v>
      </c>
      <c r="AD1008" t="str">
        <f t="shared" si="169"/>
        <v/>
      </c>
      <c r="AE1008">
        <f t="shared" si="170"/>
        <v>0</v>
      </c>
    </row>
    <row r="1009" spans="2:31" x14ac:dyDescent="0.35">
      <c r="B1009" s="4" t="s">
        <v>52</v>
      </c>
      <c r="C1009" s="4">
        <v>1001</v>
      </c>
      <c r="D1009" s="4">
        <v>412</v>
      </c>
      <c r="E1009" s="11">
        <v>0</v>
      </c>
      <c r="F1009" s="24">
        <f t="shared" si="171"/>
        <v>0</v>
      </c>
      <c r="G1009" s="17">
        <f t="shared" si="177"/>
        <v>0</v>
      </c>
      <c r="H1009" s="17">
        <f t="shared" si="178"/>
        <v>0</v>
      </c>
      <c r="I1009" s="17">
        <f t="shared" si="172"/>
        <v>0</v>
      </c>
      <c r="J1009" s="17">
        <f t="shared" si="173"/>
        <v>127.65262500000001</v>
      </c>
      <c r="K1009" s="17">
        <f t="shared" si="174"/>
        <v>0</v>
      </c>
      <c r="L1009" s="17">
        <f t="shared" si="175"/>
        <v>127.65262500000001</v>
      </c>
      <c r="M1009" s="17">
        <f t="shared" si="176"/>
        <v>0</v>
      </c>
      <c r="N1009" s="17"/>
      <c r="O1009" s="17"/>
      <c r="AC1009">
        <f t="shared" si="168"/>
        <v>1</v>
      </c>
      <c r="AD1009" t="str">
        <f t="shared" si="169"/>
        <v/>
      </c>
      <c r="AE1009">
        <f t="shared" si="170"/>
        <v>0</v>
      </c>
    </row>
    <row r="1010" spans="2:31" x14ac:dyDescent="0.35">
      <c r="B1010" s="4" t="s">
        <v>52</v>
      </c>
      <c r="C1010" s="4">
        <v>1002</v>
      </c>
      <c r="D1010" s="4">
        <v>413</v>
      </c>
      <c r="E1010" s="11">
        <v>0</v>
      </c>
      <c r="F1010" s="24">
        <f t="shared" si="171"/>
        <v>0</v>
      </c>
      <c r="G1010" s="17">
        <f t="shared" si="177"/>
        <v>0</v>
      </c>
      <c r="H1010" s="17">
        <f t="shared" si="178"/>
        <v>0</v>
      </c>
      <c r="I1010" s="17">
        <f t="shared" si="172"/>
        <v>0</v>
      </c>
      <c r="J1010" s="17">
        <f t="shared" si="173"/>
        <v>127.65262500000001</v>
      </c>
      <c r="K1010" s="17">
        <f t="shared" si="174"/>
        <v>0</v>
      </c>
      <c r="L1010" s="17">
        <f t="shared" si="175"/>
        <v>127.65262500000001</v>
      </c>
      <c r="M1010" s="17">
        <f t="shared" si="176"/>
        <v>0</v>
      </c>
      <c r="N1010" s="17"/>
      <c r="O1010" s="17"/>
      <c r="AC1010">
        <f t="shared" si="168"/>
        <v>1</v>
      </c>
      <c r="AD1010" t="str">
        <f t="shared" si="169"/>
        <v/>
      </c>
      <c r="AE1010">
        <f t="shared" si="170"/>
        <v>0</v>
      </c>
    </row>
    <row r="1011" spans="2:31" x14ac:dyDescent="0.35">
      <c r="B1011" s="4" t="s">
        <v>52</v>
      </c>
      <c r="C1011" s="4">
        <v>1003</v>
      </c>
      <c r="D1011" s="4">
        <v>414</v>
      </c>
      <c r="E1011" s="11">
        <v>0</v>
      </c>
      <c r="F1011" s="24">
        <f t="shared" si="171"/>
        <v>0</v>
      </c>
      <c r="G1011" s="17">
        <f t="shared" si="177"/>
        <v>0</v>
      </c>
      <c r="H1011" s="17">
        <f t="shared" si="178"/>
        <v>0</v>
      </c>
      <c r="I1011" s="17">
        <f t="shared" si="172"/>
        <v>0</v>
      </c>
      <c r="J1011" s="17">
        <f t="shared" si="173"/>
        <v>127.65262500000001</v>
      </c>
      <c r="K1011" s="17">
        <f t="shared" si="174"/>
        <v>0</v>
      </c>
      <c r="L1011" s="17">
        <f t="shared" si="175"/>
        <v>127.65262500000001</v>
      </c>
      <c r="M1011" s="17">
        <f t="shared" si="176"/>
        <v>0</v>
      </c>
      <c r="N1011" s="17"/>
      <c r="O1011" s="17"/>
      <c r="AC1011">
        <f t="shared" si="168"/>
        <v>1</v>
      </c>
      <c r="AD1011" t="str">
        <f t="shared" si="169"/>
        <v/>
      </c>
      <c r="AE1011">
        <f t="shared" si="170"/>
        <v>0</v>
      </c>
    </row>
    <row r="1012" spans="2:31" x14ac:dyDescent="0.35">
      <c r="B1012" s="4" t="s">
        <v>52</v>
      </c>
      <c r="C1012" s="4">
        <v>1004</v>
      </c>
      <c r="D1012" s="4">
        <v>415</v>
      </c>
      <c r="E1012" s="11">
        <v>0</v>
      </c>
      <c r="F1012" s="24">
        <f t="shared" si="171"/>
        <v>0</v>
      </c>
      <c r="G1012" s="17">
        <f t="shared" si="177"/>
        <v>0</v>
      </c>
      <c r="H1012" s="17">
        <f t="shared" si="178"/>
        <v>0</v>
      </c>
      <c r="I1012" s="17">
        <f t="shared" si="172"/>
        <v>0</v>
      </c>
      <c r="J1012" s="17">
        <f t="shared" si="173"/>
        <v>127.65262500000001</v>
      </c>
      <c r="K1012" s="17">
        <f t="shared" si="174"/>
        <v>0</v>
      </c>
      <c r="L1012" s="17">
        <f t="shared" si="175"/>
        <v>127.65262500000001</v>
      </c>
      <c r="M1012" s="17">
        <f t="shared" si="176"/>
        <v>0</v>
      </c>
      <c r="N1012" s="17"/>
      <c r="O1012" s="17"/>
      <c r="AC1012">
        <f t="shared" si="168"/>
        <v>1</v>
      </c>
      <c r="AD1012" t="str">
        <f t="shared" si="169"/>
        <v/>
      </c>
      <c r="AE1012">
        <f t="shared" si="170"/>
        <v>0</v>
      </c>
    </row>
    <row r="1013" spans="2:31" x14ac:dyDescent="0.35">
      <c r="B1013" s="4" t="s">
        <v>52</v>
      </c>
      <c r="C1013" s="4">
        <v>1005</v>
      </c>
      <c r="D1013" s="4">
        <v>416</v>
      </c>
      <c r="E1013" s="11">
        <v>0</v>
      </c>
      <c r="F1013" s="24">
        <f t="shared" si="171"/>
        <v>0</v>
      </c>
      <c r="G1013" s="17">
        <f t="shared" si="177"/>
        <v>0</v>
      </c>
      <c r="H1013" s="17">
        <f t="shared" si="178"/>
        <v>0</v>
      </c>
      <c r="I1013" s="17">
        <f t="shared" si="172"/>
        <v>0</v>
      </c>
      <c r="J1013" s="17">
        <f t="shared" si="173"/>
        <v>127.65262500000001</v>
      </c>
      <c r="K1013" s="17">
        <f t="shared" si="174"/>
        <v>0</v>
      </c>
      <c r="L1013" s="17">
        <f t="shared" si="175"/>
        <v>127.65262500000001</v>
      </c>
      <c r="M1013" s="17">
        <f t="shared" si="176"/>
        <v>0</v>
      </c>
      <c r="N1013" s="17"/>
      <c r="O1013" s="17"/>
      <c r="AC1013">
        <f t="shared" si="168"/>
        <v>1</v>
      </c>
      <c r="AD1013" t="str">
        <f t="shared" si="169"/>
        <v/>
      </c>
      <c r="AE1013">
        <f t="shared" si="170"/>
        <v>0</v>
      </c>
    </row>
    <row r="1014" spans="2:31" x14ac:dyDescent="0.35">
      <c r="B1014" s="4" t="s">
        <v>52</v>
      </c>
      <c r="C1014" s="4">
        <v>1006</v>
      </c>
      <c r="D1014" s="4">
        <v>417</v>
      </c>
      <c r="E1014" s="11">
        <v>0</v>
      </c>
      <c r="F1014" s="24">
        <f t="shared" si="171"/>
        <v>0</v>
      </c>
      <c r="G1014" s="17">
        <f t="shared" si="177"/>
        <v>0</v>
      </c>
      <c r="H1014" s="17">
        <f t="shared" si="178"/>
        <v>0</v>
      </c>
      <c r="I1014" s="17">
        <f t="shared" si="172"/>
        <v>0</v>
      </c>
      <c r="J1014" s="17">
        <f t="shared" si="173"/>
        <v>127.65262500000001</v>
      </c>
      <c r="K1014" s="17">
        <f t="shared" si="174"/>
        <v>0</v>
      </c>
      <c r="L1014" s="17">
        <f t="shared" si="175"/>
        <v>127.65262500000001</v>
      </c>
      <c r="M1014" s="17">
        <f t="shared" si="176"/>
        <v>0</v>
      </c>
      <c r="N1014" s="17"/>
      <c r="O1014" s="17"/>
      <c r="AC1014">
        <f t="shared" si="168"/>
        <v>1</v>
      </c>
      <c r="AD1014" t="str">
        <f t="shared" si="169"/>
        <v/>
      </c>
      <c r="AE1014">
        <f t="shared" si="170"/>
        <v>0</v>
      </c>
    </row>
    <row r="1015" spans="2:31" x14ac:dyDescent="0.35">
      <c r="B1015" s="4" t="s">
        <v>52</v>
      </c>
      <c r="C1015" s="4">
        <v>1007</v>
      </c>
      <c r="D1015" s="4">
        <v>418</v>
      </c>
      <c r="E1015" s="11">
        <v>0</v>
      </c>
      <c r="F1015" s="24">
        <f t="shared" si="171"/>
        <v>0</v>
      </c>
      <c r="G1015" s="17">
        <f t="shared" si="177"/>
        <v>0</v>
      </c>
      <c r="H1015" s="17">
        <f t="shared" si="178"/>
        <v>0</v>
      </c>
      <c r="I1015" s="17">
        <f t="shared" si="172"/>
        <v>0</v>
      </c>
      <c r="J1015" s="17">
        <f t="shared" si="173"/>
        <v>127.65262500000001</v>
      </c>
      <c r="K1015" s="17">
        <f t="shared" si="174"/>
        <v>0</v>
      </c>
      <c r="L1015" s="17">
        <f t="shared" si="175"/>
        <v>127.65262500000001</v>
      </c>
      <c r="M1015" s="17">
        <f t="shared" si="176"/>
        <v>0</v>
      </c>
      <c r="N1015" s="17"/>
      <c r="O1015" s="17"/>
      <c r="AC1015">
        <f t="shared" si="168"/>
        <v>1</v>
      </c>
      <c r="AD1015" t="str">
        <f t="shared" si="169"/>
        <v/>
      </c>
      <c r="AE1015">
        <f t="shared" si="170"/>
        <v>0</v>
      </c>
    </row>
    <row r="1016" spans="2:31" x14ac:dyDescent="0.35">
      <c r="B1016" s="4" t="s">
        <v>52</v>
      </c>
      <c r="C1016" s="4">
        <v>1008</v>
      </c>
      <c r="D1016" s="4">
        <v>419</v>
      </c>
      <c r="E1016" s="11">
        <v>0</v>
      </c>
      <c r="F1016" s="24">
        <f t="shared" si="171"/>
        <v>0</v>
      </c>
      <c r="G1016" s="17">
        <f t="shared" si="177"/>
        <v>0</v>
      </c>
      <c r="H1016" s="17">
        <f t="shared" si="178"/>
        <v>0</v>
      </c>
      <c r="I1016" s="17">
        <f t="shared" si="172"/>
        <v>0</v>
      </c>
      <c r="J1016" s="17">
        <f t="shared" si="173"/>
        <v>127.65262500000001</v>
      </c>
      <c r="K1016" s="17">
        <f t="shared" si="174"/>
        <v>0</v>
      </c>
      <c r="L1016" s="17">
        <f t="shared" si="175"/>
        <v>127.65262500000001</v>
      </c>
      <c r="M1016" s="17">
        <f t="shared" si="176"/>
        <v>0</v>
      </c>
      <c r="N1016" s="17"/>
      <c r="O1016" s="17"/>
      <c r="AC1016">
        <f t="shared" si="168"/>
        <v>1</v>
      </c>
      <c r="AD1016" t="str">
        <f t="shared" si="169"/>
        <v/>
      </c>
      <c r="AE1016">
        <f t="shared" si="170"/>
        <v>0</v>
      </c>
    </row>
    <row r="1017" spans="2:31" x14ac:dyDescent="0.35">
      <c r="B1017" s="4" t="s">
        <v>52</v>
      </c>
      <c r="C1017" s="4">
        <v>1009</v>
      </c>
      <c r="D1017" s="4">
        <v>420</v>
      </c>
      <c r="E1017" s="11">
        <v>0</v>
      </c>
      <c r="F1017" s="24">
        <f t="shared" si="171"/>
        <v>0</v>
      </c>
      <c r="G1017" s="17">
        <f t="shared" si="177"/>
        <v>0</v>
      </c>
      <c r="H1017" s="17">
        <f t="shared" si="178"/>
        <v>0</v>
      </c>
      <c r="I1017" s="17">
        <f t="shared" si="172"/>
        <v>0</v>
      </c>
      <c r="J1017" s="17">
        <f t="shared" si="173"/>
        <v>127.65262500000001</v>
      </c>
      <c r="K1017" s="17">
        <f t="shared" si="174"/>
        <v>0</v>
      </c>
      <c r="L1017" s="17">
        <f t="shared" si="175"/>
        <v>127.65262500000001</v>
      </c>
      <c r="M1017" s="17">
        <f t="shared" si="176"/>
        <v>0</v>
      </c>
      <c r="N1017" s="17"/>
      <c r="O1017" s="17"/>
      <c r="AC1017">
        <f t="shared" si="168"/>
        <v>1</v>
      </c>
      <c r="AD1017" t="str">
        <f t="shared" si="169"/>
        <v/>
      </c>
      <c r="AE1017">
        <f t="shared" si="170"/>
        <v>0</v>
      </c>
    </row>
    <row r="1018" spans="2:31" x14ac:dyDescent="0.35">
      <c r="B1018" s="4" t="s">
        <v>52</v>
      </c>
      <c r="C1018" s="4">
        <v>1010</v>
      </c>
      <c r="D1018" s="4">
        <v>421</v>
      </c>
      <c r="E1018" s="11">
        <v>0</v>
      </c>
      <c r="F1018" s="24">
        <f t="shared" si="171"/>
        <v>0</v>
      </c>
      <c r="G1018" s="17">
        <f t="shared" si="177"/>
        <v>0</v>
      </c>
      <c r="H1018" s="17">
        <f t="shared" si="178"/>
        <v>0</v>
      </c>
      <c r="I1018" s="17">
        <f t="shared" si="172"/>
        <v>0</v>
      </c>
      <c r="J1018" s="17">
        <f t="shared" si="173"/>
        <v>127.65262500000001</v>
      </c>
      <c r="K1018" s="17">
        <f t="shared" si="174"/>
        <v>0</v>
      </c>
      <c r="L1018" s="17">
        <f t="shared" si="175"/>
        <v>127.65262500000001</v>
      </c>
      <c r="M1018" s="17">
        <f t="shared" si="176"/>
        <v>0</v>
      </c>
      <c r="N1018" s="17"/>
      <c r="O1018" s="17"/>
      <c r="AC1018">
        <f t="shared" si="168"/>
        <v>1</v>
      </c>
      <c r="AD1018" t="str">
        <f t="shared" si="169"/>
        <v/>
      </c>
      <c r="AE1018">
        <f t="shared" si="170"/>
        <v>0</v>
      </c>
    </row>
    <row r="1019" spans="2:31" x14ac:dyDescent="0.35">
      <c r="B1019" s="4" t="s">
        <v>52</v>
      </c>
      <c r="C1019" s="4">
        <v>1011</v>
      </c>
      <c r="D1019" s="4">
        <v>422</v>
      </c>
      <c r="E1019" s="11">
        <v>0</v>
      </c>
      <c r="F1019" s="24">
        <f t="shared" si="171"/>
        <v>0</v>
      </c>
      <c r="G1019" s="17">
        <f t="shared" si="177"/>
        <v>0</v>
      </c>
      <c r="H1019" s="17">
        <f t="shared" si="178"/>
        <v>0</v>
      </c>
      <c r="I1019" s="17">
        <f t="shared" si="172"/>
        <v>0</v>
      </c>
      <c r="J1019" s="17">
        <f t="shared" si="173"/>
        <v>127.65262500000001</v>
      </c>
      <c r="K1019" s="17">
        <f t="shared" si="174"/>
        <v>0</v>
      </c>
      <c r="L1019" s="17">
        <f t="shared" si="175"/>
        <v>127.65262500000001</v>
      </c>
      <c r="M1019" s="17">
        <f t="shared" si="176"/>
        <v>0</v>
      </c>
      <c r="N1019" s="17"/>
      <c r="O1019" s="17"/>
      <c r="AC1019">
        <f t="shared" si="168"/>
        <v>1</v>
      </c>
      <c r="AD1019" t="str">
        <f t="shared" si="169"/>
        <v/>
      </c>
      <c r="AE1019">
        <f t="shared" si="170"/>
        <v>0</v>
      </c>
    </row>
    <row r="1020" spans="2:31" x14ac:dyDescent="0.35">
      <c r="B1020" s="4" t="s">
        <v>52</v>
      </c>
      <c r="C1020" s="4">
        <v>1012</v>
      </c>
      <c r="D1020" s="4">
        <v>423</v>
      </c>
      <c r="E1020" s="11">
        <v>0</v>
      </c>
      <c r="F1020" s="24">
        <f t="shared" si="171"/>
        <v>0</v>
      </c>
      <c r="G1020" s="17">
        <f t="shared" si="177"/>
        <v>0</v>
      </c>
      <c r="H1020" s="17">
        <f t="shared" si="178"/>
        <v>0</v>
      </c>
      <c r="I1020" s="17">
        <f t="shared" si="172"/>
        <v>0</v>
      </c>
      <c r="J1020" s="17">
        <f t="shared" si="173"/>
        <v>127.65262500000001</v>
      </c>
      <c r="K1020" s="17">
        <f t="shared" si="174"/>
        <v>0</v>
      </c>
      <c r="L1020" s="17">
        <f t="shared" si="175"/>
        <v>127.65262500000001</v>
      </c>
      <c r="M1020" s="17">
        <f t="shared" si="176"/>
        <v>0</v>
      </c>
      <c r="N1020" s="17"/>
      <c r="O1020" s="17"/>
      <c r="AC1020">
        <f t="shared" si="168"/>
        <v>1</v>
      </c>
      <c r="AD1020" t="str">
        <f t="shared" si="169"/>
        <v/>
      </c>
      <c r="AE1020">
        <f t="shared" si="170"/>
        <v>0</v>
      </c>
    </row>
    <row r="1021" spans="2:31" x14ac:dyDescent="0.35">
      <c r="B1021" s="4" t="s">
        <v>52</v>
      </c>
      <c r="C1021" s="4">
        <v>1013</v>
      </c>
      <c r="D1021" s="4">
        <v>424</v>
      </c>
      <c r="E1021" s="11">
        <v>0</v>
      </c>
      <c r="F1021" s="24">
        <f t="shared" si="171"/>
        <v>0</v>
      </c>
      <c r="G1021" s="17">
        <f t="shared" si="177"/>
        <v>0</v>
      </c>
      <c r="H1021" s="17">
        <f t="shared" si="178"/>
        <v>0</v>
      </c>
      <c r="I1021" s="17">
        <f t="shared" si="172"/>
        <v>0</v>
      </c>
      <c r="J1021" s="17">
        <f t="shared" si="173"/>
        <v>127.65262500000001</v>
      </c>
      <c r="K1021" s="17">
        <f t="shared" si="174"/>
        <v>0</v>
      </c>
      <c r="L1021" s="17">
        <f t="shared" si="175"/>
        <v>127.65262500000001</v>
      </c>
      <c r="M1021" s="17">
        <f t="shared" si="176"/>
        <v>0</v>
      </c>
      <c r="N1021" s="17"/>
      <c r="O1021" s="17"/>
      <c r="AC1021">
        <f t="shared" si="168"/>
        <v>1</v>
      </c>
      <c r="AD1021" t="str">
        <f t="shared" si="169"/>
        <v/>
      </c>
      <c r="AE1021">
        <f t="shared" si="170"/>
        <v>0</v>
      </c>
    </row>
    <row r="1022" spans="2:31" x14ac:dyDescent="0.35">
      <c r="B1022" s="4" t="s">
        <v>52</v>
      </c>
      <c r="C1022" s="4">
        <v>1014</v>
      </c>
      <c r="D1022" s="4">
        <v>425</v>
      </c>
      <c r="E1022" s="11">
        <v>0</v>
      </c>
      <c r="F1022" s="24">
        <f t="shared" si="171"/>
        <v>0</v>
      </c>
      <c r="G1022" s="17">
        <f t="shared" si="177"/>
        <v>0</v>
      </c>
      <c r="H1022" s="17">
        <f t="shared" si="178"/>
        <v>0</v>
      </c>
      <c r="I1022" s="17">
        <f t="shared" si="172"/>
        <v>0</v>
      </c>
      <c r="J1022" s="17">
        <f t="shared" si="173"/>
        <v>127.65262500000001</v>
      </c>
      <c r="K1022" s="17">
        <f t="shared" si="174"/>
        <v>0</v>
      </c>
      <c r="L1022" s="17">
        <f t="shared" si="175"/>
        <v>127.65262500000001</v>
      </c>
      <c r="M1022" s="17">
        <f t="shared" si="176"/>
        <v>0</v>
      </c>
      <c r="N1022" s="17"/>
      <c r="O1022" s="17"/>
      <c r="AC1022">
        <f t="shared" si="168"/>
        <v>1</v>
      </c>
      <c r="AD1022" t="str">
        <f t="shared" si="169"/>
        <v/>
      </c>
      <c r="AE1022">
        <f t="shared" si="170"/>
        <v>0</v>
      </c>
    </row>
    <row r="1023" spans="2:31" x14ac:dyDescent="0.35">
      <c r="B1023" s="4" t="s">
        <v>52</v>
      </c>
      <c r="C1023" s="4">
        <v>1015</v>
      </c>
      <c r="D1023" s="4">
        <v>426</v>
      </c>
      <c r="E1023" s="11">
        <v>0</v>
      </c>
      <c r="F1023" s="24">
        <f t="shared" si="171"/>
        <v>0</v>
      </c>
      <c r="G1023" s="17">
        <f t="shared" si="177"/>
        <v>0</v>
      </c>
      <c r="H1023" s="17">
        <f t="shared" si="178"/>
        <v>0</v>
      </c>
      <c r="I1023" s="17">
        <f t="shared" si="172"/>
        <v>0</v>
      </c>
      <c r="J1023" s="17">
        <f t="shared" si="173"/>
        <v>127.65262500000001</v>
      </c>
      <c r="K1023" s="17">
        <f t="shared" si="174"/>
        <v>0</v>
      </c>
      <c r="L1023" s="17">
        <f t="shared" si="175"/>
        <v>127.65262500000001</v>
      </c>
      <c r="M1023" s="17">
        <f t="shared" si="176"/>
        <v>0</v>
      </c>
      <c r="N1023" s="17"/>
      <c r="O1023" s="17"/>
      <c r="AC1023">
        <f t="shared" si="168"/>
        <v>1</v>
      </c>
      <c r="AD1023" t="str">
        <f t="shared" si="169"/>
        <v/>
      </c>
      <c r="AE1023">
        <f t="shared" si="170"/>
        <v>0</v>
      </c>
    </row>
    <row r="1024" spans="2:31" x14ac:dyDescent="0.35">
      <c r="B1024" s="4" t="s">
        <v>52</v>
      </c>
      <c r="C1024" s="4">
        <v>1016</v>
      </c>
      <c r="D1024" s="4">
        <v>427</v>
      </c>
      <c r="E1024" s="11">
        <v>0</v>
      </c>
      <c r="F1024" s="24">
        <f t="shared" si="171"/>
        <v>0</v>
      </c>
      <c r="G1024" s="17">
        <f t="shared" si="177"/>
        <v>0</v>
      </c>
      <c r="H1024" s="17">
        <f t="shared" si="178"/>
        <v>0</v>
      </c>
      <c r="I1024" s="17">
        <f t="shared" si="172"/>
        <v>0</v>
      </c>
      <c r="J1024" s="17">
        <f t="shared" si="173"/>
        <v>127.65262500000001</v>
      </c>
      <c r="K1024" s="17">
        <f t="shared" si="174"/>
        <v>0</v>
      </c>
      <c r="L1024" s="17">
        <f t="shared" si="175"/>
        <v>127.65262500000001</v>
      </c>
      <c r="M1024" s="17">
        <f t="shared" si="176"/>
        <v>0</v>
      </c>
      <c r="N1024" s="17"/>
      <c r="O1024" s="17"/>
      <c r="AC1024">
        <f t="shared" si="168"/>
        <v>1</v>
      </c>
      <c r="AD1024" t="str">
        <f t="shared" si="169"/>
        <v/>
      </c>
      <c r="AE1024">
        <f t="shared" si="170"/>
        <v>0</v>
      </c>
    </row>
    <row r="1025" spans="2:31" x14ac:dyDescent="0.35">
      <c r="B1025" s="4" t="s">
        <v>52</v>
      </c>
      <c r="C1025" s="4">
        <v>1017</v>
      </c>
      <c r="D1025" s="4">
        <v>428</v>
      </c>
      <c r="E1025" s="11">
        <v>0</v>
      </c>
      <c r="F1025" s="24">
        <f t="shared" si="171"/>
        <v>0</v>
      </c>
      <c r="G1025" s="17">
        <f t="shared" si="177"/>
        <v>0</v>
      </c>
      <c r="H1025" s="17">
        <f t="shared" si="178"/>
        <v>0</v>
      </c>
      <c r="I1025" s="17">
        <f t="shared" si="172"/>
        <v>0</v>
      </c>
      <c r="J1025" s="17">
        <f t="shared" si="173"/>
        <v>127.65262500000001</v>
      </c>
      <c r="K1025" s="17">
        <f t="shared" si="174"/>
        <v>0</v>
      </c>
      <c r="L1025" s="17">
        <f t="shared" si="175"/>
        <v>127.65262500000001</v>
      </c>
      <c r="M1025" s="17">
        <f t="shared" si="176"/>
        <v>0</v>
      </c>
      <c r="N1025" s="17"/>
      <c r="O1025" s="17"/>
      <c r="AC1025">
        <f t="shared" si="168"/>
        <v>1</v>
      </c>
      <c r="AD1025" t="str">
        <f t="shared" si="169"/>
        <v/>
      </c>
      <c r="AE1025">
        <f t="shared" si="170"/>
        <v>0</v>
      </c>
    </row>
    <row r="1026" spans="2:31" x14ac:dyDescent="0.35">
      <c r="B1026" s="4" t="s">
        <v>52</v>
      </c>
      <c r="C1026" s="4">
        <v>1018</v>
      </c>
      <c r="D1026" s="4">
        <v>429</v>
      </c>
      <c r="E1026" s="11">
        <v>0</v>
      </c>
      <c r="F1026" s="24">
        <f t="shared" si="171"/>
        <v>0</v>
      </c>
      <c r="G1026" s="17">
        <f t="shared" si="177"/>
        <v>0</v>
      </c>
      <c r="H1026" s="17">
        <f t="shared" si="178"/>
        <v>0</v>
      </c>
      <c r="I1026" s="17">
        <f t="shared" si="172"/>
        <v>0</v>
      </c>
      <c r="J1026" s="17">
        <f t="shared" si="173"/>
        <v>127.65262500000001</v>
      </c>
      <c r="K1026" s="17">
        <f t="shared" si="174"/>
        <v>0</v>
      </c>
      <c r="L1026" s="17">
        <f t="shared" si="175"/>
        <v>127.65262500000001</v>
      </c>
      <c r="M1026" s="17">
        <f t="shared" si="176"/>
        <v>0</v>
      </c>
      <c r="N1026" s="17"/>
      <c r="O1026" s="17"/>
      <c r="AC1026">
        <f t="shared" si="168"/>
        <v>1</v>
      </c>
      <c r="AD1026" t="str">
        <f t="shared" si="169"/>
        <v/>
      </c>
      <c r="AE1026">
        <f t="shared" si="170"/>
        <v>0</v>
      </c>
    </row>
    <row r="1027" spans="2:31" x14ac:dyDescent="0.35">
      <c r="B1027" s="4" t="s">
        <v>52</v>
      </c>
      <c r="C1027" s="4">
        <v>1019</v>
      </c>
      <c r="D1027" s="4">
        <v>430</v>
      </c>
      <c r="E1027" s="11">
        <v>0</v>
      </c>
      <c r="F1027" s="24">
        <f t="shared" si="171"/>
        <v>0</v>
      </c>
      <c r="G1027" s="17">
        <f t="shared" si="177"/>
        <v>0</v>
      </c>
      <c r="H1027" s="17">
        <f t="shared" si="178"/>
        <v>0</v>
      </c>
      <c r="I1027" s="17">
        <f t="shared" si="172"/>
        <v>0</v>
      </c>
      <c r="J1027" s="17">
        <f t="shared" si="173"/>
        <v>127.65262500000001</v>
      </c>
      <c r="K1027" s="17">
        <f t="shared" si="174"/>
        <v>0</v>
      </c>
      <c r="L1027" s="17">
        <f t="shared" si="175"/>
        <v>127.65262500000001</v>
      </c>
      <c r="M1027" s="17">
        <f t="shared" si="176"/>
        <v>0</v>
      </c>
      <c r="N1027" s="17"/>
      <c r="O1027" s="17"/>
      <c r="AC1027">
        <f t="shared" si="168"/>
        <v>1</v>
      </c>
      <c r="AD1027" t="str">
        <f t="shared" si="169"/>
        <v/>
      </c>
      <c r="AE1027">
        <f t="shared" si="170"/>
        <v>0</v>
      </c>
    </row>
    <row r="1028" spans="2:31" x14ac:dyDescent="0.35">
      <c r="B1028" s="4" t="s">
        <v>52</v>
      </c>
      <c r="C1028" s="4">
        <v>1020</v>
      </c>
      <c r="D1028" s="4">
        <v>431</v>
      </c>
      <c r="E1028" s="11">
        <v>0</v>
      </c>
      <c r="F1028" s="24">
        <f t="shared" si="171"/>
        <v>0</v>
      </c>
      <c r="G1028" s="17">
        <f t="shared" si="177"/>
        <v>0</v>
      </c>
      <c r="H1028" s="17">
        <f t="shared" si="178"/>
        <v>0</v>
      </c>
      <c r="I1028" s="17">
        <f t="shared" si="172"/>
        <v>0</v>
      </c>
      <c r="J1028" s="17">
        <f t="shared" si="173"/>
        <v>127.65262500000001</v>
      </c>
      <c r="K1028" s="17">
        <f t="shared" si="174"/>
        <v>0</v>
      </c>
      <c r="L1028" s="17">
        <f t="shared" si="175"/>
        <v>127.65262500000001</v>
      </c>
      <c r="M1028" s="17">
        <f t="shared" si="176"/>
        <v>0</v>
      </c>
      <c r="N1028" s="17"/>
      <c r="O1028" s="17"/>
      <c r="AC1028">
        <f t="shared" si="168"/>
        <v>1</v>
      </c>
      <c r="AD1028" t="str">
        <f t="shared" si="169"/>
        <v/>
      </c>
      <c r="AE1028">
        <f t="shared" si="170"/>
        <v>0</v>
      </c>
    </row>
    <row r="1029" spans="2:31" x14ac:dyDescent="0.35">
      <c r="B1029" s="4" t="s">
        <v>52</v>
      </c>
      <c r="C1029" s="4">
        <v>1021</v>
      </c>
      <c r="D1029" s="4">
        <v>432</v>
      </c>
      <c r="E1029" s="11">
        <v>0</v>
      </c>
      <c r="F1029" s="24">
        <f t="shared" si="171"/>
        <v>0</v>
      </c>
      <c r="G1029" s="17">
        <f t="shared" si="177"/>
        <v>0</v>
      </c>
      <c r="H1029" s="17">
        <f t="shared" si="178"/>
        <v>0</v>
      </c>
      <c r="I1029" s="17">
        <f t="shared" si="172"/>
        <v>0</v>
      </c>
      <c r="J1029" s="17">
        <f t="shared" si="173"/>
        <v>127.65262500000001</v>
      </c>
      <c r="K1029" s="17">
        <f t="shared" si="174"/>
        <v>0</v>
      </c>
      <c r="L1029" s="17">
        <f t="shared" si="175"/>
        <v>127.65262500000001</v>
      </c>
      <c r="M1029" s="17">
        <f t="shared" si="176"/>
        <v>0</v>
      </c>
      <c r="N1029" s="17"/>
      <c r="O1029" s="17"/>
      <c r="AC1029">
        <f t="shared" si="168"/>
        <v>1</v>
      </c>
      <c r="AD1029" t="str">
        <f t="shared" si="169"/>
        <v/>
      </c>
      <c r="AE1029">
        <f t="shared" si="170"/>
        <v>0</v>
      </c>
    </row>
    <row r="1030" spans="2:31" x14ac:dyDescent="0.35">
      <c r="B1030" s="4" t="s">
        <v>52</v>
      </c>
      <c r="C1030" s="4">
        <v>1022</v>
      </c>
      <c r="D1030" s="4">
        <v>433</v>
      </c>
      <c r="E1030" s="11">
        <v>0</v>
      </c>
      <c r="F1030" s="24">
        <f t="shared" si="171"/>
        <v>0</v>
      </c>
      <c r="G1030" s="17">
        <f t="shared" si="177"/>
        <v>0</v>
      </c>
      <c r="H1030" s="17">
        <f t="shared" si="178"/>
        <v>0</v>
      </c>
      <c r="I1030" s="17">
        <f t="shared" si="172"/>
        <v>0</v>
      </c>
      <c r="J1030" s="17">
        <f t="shared" si="173"/>
        <v>127.65262500000001</v>
      </c>
      <c r="K1030" s="17">
        <f t="shared" si="174"/>
        <v>0</v>
      </c>
      <c r="L1030" s="17">
        <f t="shared" si="175"/>
        <v>127.65262500000001</v>
      </c>
      <c r="M1030" s="17">
        <f t="shared" si="176"/>
        <v>0</v>
      </c>
      <c r="N1030" s="17"/>
      <c r="O1030" s="17"/>
      <c r="AC1030">
        <f t="shared" si="168"/>
        <v>1</v>
      </c>
      <c r="AD1030" t="str">
        <f t="shared" si="169"/>
        <v/>
      </c>
      <c r="AE1030">
        <f t="shared" si="170"/>
        <v>0</v>
      </c>
    </row>
    <row r="1031" spans="2:31" x14ac:dyDescent="0.35">
      <c r="B1031" s="6" t="s">
        <v>53</v>
      </c>
      <c r="C1031" s="6">
        <v>1023</v>
      </c>
      <c r="D1031" s="6">
        <v>1</v>
      </c>
      <c r="E1031" s="12">
        <v>0</v>
      </c>
      <c r="F1031" s="24">
        <f t="shared" si="171"/>
        <v>0</v>
      </c>
      <c r="G1031" s="17">
        <f t="shared" si="177"/>
        <v>0</v>
      </c>
      <c r="H1031" s="17">
        <f t="shared" si="178"/>
        <v>0</v>
      </c>
      <c r="I1031" s="17">
        <f t="shared" si="172"/>
        <v>0</v>
      </c>
      <c r="J1031" s="17">
        <f t="shared" si="173"/>
        <v>127.65262500000001</v>
      </c>
      <c r="K1031" s="17">
        <f t="shared" si="174"/>
        <v>0</v>
      </c>
      <c r="L1031" s="17">
        <f t="shared" si="175"/>
        <v>127.65262500000001</v>
      </c>
      <c r="M1031" s="17">
        <f t="shared" si="176"/>
        <v>0</v>
      </c>
      <c r="N1031" s="17"/>
      <c r="O1031" s="17"/>
      <c r="AC1031">
        <f t="shared" si="168"/>
        <v>1</v>
      </c>
      <c r="AD1031" t="str">
        <f t="shared" si="169"/>
        <v/>
      </c>
      <c r="AE1031">
        <f t="shared" si="170"/>
        <v>0</v>
      </c>
    </row>
    <row r="1032" spans="2:31" x14ac:dyDescent="0.35">
      <c r="B1032" s="6" t="s">
        <v>53</v>
      </c>
      <c r="C1032" s="6">
        <v>1024</v>
      </c>
      <c r="D1032" s="6">
        <v>2</v>
      </c>
      <c r="E1032" s="12">
        <v>0</v>
      </c>
      <c r="F1032" s="24">
        <f t="shared" si="171"/>
        <v>0</v>
      </c>
      <c r="G1032" s="17">
        <f t="shared" si="177"/>
        <v>0</v>
      </c>
      <c r="H1032" s="17">
        <f t="shared" si="178"/>
        <v>0</v>
      </c>
      <c r="I1032" s="17">
        <f t="shared" si="172"/>
        <v>0</v>
      </c>
      <c r="J1032" s="17">
        <f t="shared" si="173"/>
        <v>127.65262500000001</v>
      </c>
      <c r="K1032" s="17">
        <f t="shared" si="174"/>
        <v>0</v>
      </c>
      <c r="L1032" s="17">
        <f t="shared" si="175"/>
        <v>127.65262500000001</v>
      </c>
      <c r="M1032" s="17">
        <f t="shared" si="176"/>
        <v>0</v>
      </c>
      <c r="N1032" s="17"/>
      <c r="O1032" s="17"/>
      <c r="AC1032">
        <f t="shared" ref="AC1032:AC1095" si="179">IF(E1032&lt;1,1,0)</f>
        <v>1</v>
      </c>
      <c r="AD1032" t="str">
        <f t="shared" ref="AD1032:AD1095" si="180">IF(AC1032=1,"",E1032)</f>
        <v/>
      </c>
      <c r="AE1032">
        <f t="shared" ref="AE1032:AE1095" si="181">E1032/3.6</f>
        <v>0</v>
      </c>
    </row>
    <row r="1033" spans="2:31" x14ac:dyDescent="0.35">
      <c r="B1033" s="6" t="s">
        <v>53</v>
      </c>
      <c r="C1033" s="6">
        <v>1025</v>
      </c>
      <c r="D1033" s="6">
        <v>3</v>
      </c>
      <c r="E1033" s="12">
        <v>0</v>
      </c>
      <c r="F1033" s="24">
        <f t="shared" ref="F1033:F1096" si="182">E1033/3.6</f>
        <v>0</v>
      </c>
      <c r="G1033" s="17">
        <f t="shared" si="177"/>
        <v>0</v>
      </c>
      <c r="H1033" s="17">
        <f t="shared" si="178"/>
        <v>0</v>
      </c>
      <c r="I1033" s="17">
        <f t="shared" ref="I1033:I1096" si="183">$I$2*G1033</f>
        <v>0</v>
      </c>
      <c r="J1033" s="17">
        <f t="shared" ref="J1033:J1096" si="184">($I$2*9.81)*$I$3</f>
        <v>127.65262500000001</v>
      </c>
      <c r="K1033" s="17">
        <f t="shared" ref="K1033:K1096" si="185">0.5*2.47*$I$4*$L$2*(F1033*F1033)</f>
        <v>0</v>
      </c>
      <c r="L1033" s="17">
        <f t="shared" ref="L1033:L1096" si="186">I1033+J1033+K1033</f>
        <v>127.65262500000001</v>
      </c>
      <c r="M1033" s="17">
        <f t="shared" ref="M1033:M1096" si="187">(L1033*F1033)/1000</f>
        <v>0</v>
      </c>
      <c r="N1033" s="17"/>
      <c r="O1033" s="17"/>
      <c r="AC1033">
        <f t="shared" si="179"/>
        <v>1</v>
      </c>
      <c r="AD1033" t="str">
        <f t="shared" si="180"/>
        <v/>
      </c>
      <c r="AE1033">
        <f t="shared" si="181"/>
        <v>0</v>
      </c>
    </row>
    <row r="1034" spans="2:31" x14ac:dyDescent="0.35">
      <c r="B1034" s="6" t="s">
        <v>53</v>
      </c>
      <c r="C1034" s="6">
        <v>1026</v>
      </c>
      <c r="D1034" s="6">
        <v>4</v>
      </c>
      <c r="E1034" s="12">
        <v>0</v>
      </c>
      <c r="F1034" s="24">
        <f t="shared" si="182"/>
        <v>0</v>
      </c>
      <c r="G1034" s="17">
        <f t="shared" ref="G1034:G1097" si="188">($E1035-$E1033)/2/3.6</f>
        <v>0.11111111111111112</v>
      </c>
      <c r="H1034" s="17">
        <f t="shared" ref="H1034:H1097" si="189">($E1035-$E1033)/2</f>
        <v>0.4</v>
      </c>
      <c r="I1034" s="17">
        <f t="shared" si="183"/>
        <v>115.66666666666667</v>
      </c>
      <c r="J1034" s="17">
        <f t="shared" si="184"/>
        <v>127.65262500000001</v>
      </c>
      <c r="K1034" s="17">
        <f t="shared" si="185"/>
        <v>0</v>
      </c>
      <c r="L1034" s="17">
        <f t="shared" si="186"/>
        <v>243.31929166666669</v>
      </c>
      <c r="M1034" s="17">
        <f t="shared" si="187"/>
        <v>0</v>
      </c>
      <c r="N1034" s="17"/>
      <c r="O1034" s="17"/>
      <c r="AC1034">
        <f t="shared" si="179"/>
        <v>1</v>
      </c>
      <c r="AD1034" t="str">
        <f t="shared" si="180"/>
        <v/>
      </c>
      <c r="AE1034">
        <f t="shared" si="181"/>
        <v>0</v>
      </c>
    </row>
    <row r="1035" spans="2:31" x14ac:dyDescent="0.35">
      <c r="B1035" s="6" t="s">
        <v>53</v>
      </c>
      <c r="C1035" s="6">
        <v>1027</v>
      </c>
      <c r="D1035" s="6">
        <v>5</v>
      </c>
      <c r="E1035" s="12">
        <v>0.8</v>
      </c>
      <c r="F1035" s="24">
        <f t="shared" si="182"/>
        <v>0.22222222222222224</v>
      </c>
      <c r="G1035" s="17">
        <f t="shared" si="188"/>
        <v>0.5</v>
      </c>
      <c r="H1035" s="17">
        <f t="shared" si="189"/>
        <v>1.8</v>
      </c>
      <c r="I1035" s="17">
        <f t="shared" si="183"/>
        <v>520.5</v>
      </c>
      <c r="J1035" s="17">
        <f t="shared" si="184"/>
        <v>127.65262500000001</v>
      </c>
      <c r="K1035" s="17">
        <f t="shared" si="185"/>
        <v>1.7564444444444445E-2</v>
      </c>
      <c r="L1035" s="17">
        <f t="shared" si="186"/>
        <v>648.17018944444453</v>
      </c>
      <c r="M1035" s="17">
        <f t="shared" si="187"/>
        <v>0.14403781987654324</v>
      </c>
      <c r="N1035" s="17"/>
      <c r="O1035" s="17"/>
      <c r="AC1035">
        <f t="shared" si="179"/>
        <v>1</v>
      </c>
      <c r="AD1035" t="str">
        <f t="shared" si="180"/>
        <v/>
      </c>
      <c r="AE1035">
        <f t="shared" si="181"/>
        <v>0.22222222222222224</v>
      </c>
    </row>
    <row r="1036" spans="2:31" x14ac:dyDescent="0.35">
      <c r="B1036" s="6" t="s">
        <v>53</v>
      </c>
      <c r="C1036" s="6">
        <v>1028</v>
      </c>
      <c r="D1036" s="6">
        <v>6</v>
      </c>
      <c r="E1036" s="12">
        <v>3.6</v>
      </c>
      <c r="F1036" s="24">
        <f t="shared" si="182"/>
        <v>1</v>
      </c>
      <c r="G1036" s="17">
        <f t="shared" si="188"/>
        <v>1.0833333333333333</v>
      </c>
      <c r="H1036" s="17">
        <f t="shared" si="189"/>
        <v>3.9</v>
      </c>
      <c r="I1036" s="17">
        <f t="shared" si="183"/>
        <v>1127.75</v>
      </c>
      <c r="J1036" s="17">
        <f t="shared" si="184"/>
        <v>127.65262500000001</v>
      </c>
      <c r="K1036" s="17">
        <f t="shared" si="185"/>
        <v>0.35568</v>
      </c>
      <c r="L1036" s="17">
        <f t="shared" si="186"/>
        <v>1255.7583049999998</v>
      </c>
      <c r="M1036" s="17">
        <f t="shared" si="187"/>
        <v>1.2557583049999999</v>
      </c>
      <c r="N1036" s="17"/>
      <c r="O1036" s="17"/>
      <c r="AC1036">
        <f t="shared" si="179"/>
        <v>0</v>
      </c>
      <c r="AD1036">
        <f t="shared" si="180"/>
        <v>3.6</v>
      </c>
      <c r="AE1036">
        <f t="shared" si="181"/>
        <v>1</v>
      </c>
    </row>
    <row r="1037" spans="2:31" x14ac:dyDescent="0.35">
      <c r="B1037" s="6" t="s">
        <v>53</v>
      </c>
      <c r="C1037" s="6">
        <v>1029</v>
      </c>
      <c r="D1037" s="6">
        <v>7</v>
      </c>
      <c r="E1037" s="12">
        <v>8.6</v>
      </c>
      <c r="F1037" s="24">
        <f t="shared" si="182"/>
        <v>2.3888888888888888</v>
      </c>
      <c r="G1037" s="17">
        <f t="shared" si="188"/>
        <v>1.5277777777777777</v>
      </c>
      <c r="H1037" s="17">
        <f t="shared" si="189"/>
        <v>5.5</v>
      </c>
      <c r="I1037" s="17">
        <f t="shared" si="183"/>
        <v>1590.4166666666665</v>
      </c>
      <c r="J1037" s="17">
        <f t="shared" si="184"/>
        <v>127.65262500000001</v>
      </c>
      <c r="K1037" s="17">
        <f t="shared" si="185"/>
        <v>2.0297911111111109</v>
      </c>
      <c r="L1037" s="17">
        <f t="shared" si="186"/>
        <v>1720.0990827777775</v>
      </c>
      <c r="M1037" s="17">
        <f t="shared" si="187"/>
        <v>4.1091255866358019</v>
      </c>
      <c r="N1037" s="17"/>
      <c r="O1037" s="17"/>
      <c r="AC1037">
        <f t="shared" si="179"/>
        <v>0</v>
      </c>
      <c r="AD1037">
        <f t="shared" si="180"/>
        <v>8.6</v>
      </c>
      <c r="AE1037">
        <f t="shared" si="181"/>
        <v>2.3888888888888888</v>
      </c>
    </row>
    <row r="1038" spans="2:31" x14ac:dyDescent="0.35">
      <c r="B1038" s="6" t="s">
        <v>53</v>
      </c>
      <c r="C1038" s="6">
        <v>1030</v>
      </c>
      <c r="D1038" s="6">
        <v>8</v>
      </c>
      <c r="E1038" s="12">
        <v>14.6</v>
      </c>
      <c r="F1038" s="24">
        <f t="shared" si="182"/>
        <v>4.0555555555555554</v>
      </c>
      <c r="G1038" s="17">
        <f t="shared" si="188"/>
        <v>1.5833333333333333</v>
      </c>
      <c r="H1038" s="17">
        <f t="shared" si="189"/>
        <v>5.7</v>
      </c>
      <c r="I1038" s="17">
        <f t="shared" si="183"/>
        <v>1648.25</v>
      </c>
      <c r="J1038" s="17">
        <f t="shared" si="184"/>
        <v>127.65262500000001</v>
      </c>
      <c r="K1038" s="17">
        <f t="shared" si="185"/>
        <v>5.8500577777777769</v>
      </c>
      <c r="L1038" s="17">
        <f t="shared" si="186"/>
        <v>1781.7526827777776</v>
      </c>
      <c r="M1038" s="17">
        <f t="shared" si="187"/>
        <v>7.2259969912654318</v>
      </c>
      <c r="N1038" s="17"/>
      <c r="O1038" s="17"/>
      <c r="AC1038">
        <f t="shared" si="179"/>
        <v>0</v>
      </c>
      <c r="AD1038">
        <f t="shared" si="180"/>
        <v>14.6</v>
      </c>
      <c r="AE1038">
        <f t="shared" si="181"/>
        <v>4.0555555555555554</v>
      </c>
    </row>
    <row r="1039" spans="2:31" x14ac:dyDescent="0.35">
      <c r="B1039" s="6" t="s">
        <v>53</v>
      </c>
      <c r="C1039" s="6">
        <v>1031</v>
      </c>
      <c r="D1039" s="6">
        <v>9</v>
      </c>
      <c r="E1039" s="12">
        <v>20</v>
      </c>
      <c r="F1039" s="24">
        <f t="shared" si="182"/>
        <v>5.5555555555555554</v>
      </c>
      <c r="G1039" s="17">
        <f t="shared" si="188"/>
        <v>1.3611111111111109</v>
      </c>
      <c r="H1039" s="17">
        <f t="shared" si="189"/>
        <v>4.8999999999999995</v>
      </c>
      <c r="I1039" s="17">
        <f t="shared" si="183"/>
        <v>1416.9166666666665</v>
      </c>
      <c r="J1039" s="17">
        <f t="shared" si="184"/>
        <v>127.65262500000001</v>
      </c>
      <c r="K1039" s="17">
        <f t="shared" si="185"/>
        <v>10.977777777777778</v>
      </c>
      <c r="L1039" s="17">
        <f t="shared" si="186"/>
        <v>1555.5470694444443</v>
      </c>
      <c r="M1039" s="17">
        <f t="shared" si="187"/>
        <v>8.6419281635802445</v>
      </c>
      <c r="N1039" s="17"/>
      <c r="O1039" s="17"/>
      <c r="AC1039">
        <f t="shared" si="179"/>
        <v>0</v>
      </c>
      <c r="AD1039">
        <f t="shared" si="180"/>
        <v>20</v>
      </c>
      <c r="AE1039">
        <f t="shared" si="181"/>
        <v>5.5555555555555554</v>
      </c>
    </row>
    <row r="1040" spans="2:31" x14ac:dyDescent="0.35">
      <c r="B1040" s="6" t="s">
        <v>53</v>
      </c>
      <c r="C1040" s="6">
        <v>1032</v>
      </c>
      <c r="D1040" s="6">
        <v>10</v>
      </c>
      <c r="E1040" s="12">
        <v>24.4</v>
      </c>
      <c r="F1040" s="24">
        <f t="shared" si="182"/>
        <v>6.7777777777777768</v>
      </c>
      <c r="G1040" s="17">
        <f t="shared" si="188"/>
        <v>1.1388888888888888</v>
      </c>
      <c r="H1040" s="17">
        <f t="shared" si="189"/>
        <v>4.0999999999999996</v>
      </c>
      <c r="I1040" s="17">
        <f t="shared" si="183"/>
        <v>1185.5833333333333</v>
      </c>
      <c r="J1040" s="17">
        <f t="shared" si="184"/>
        <v>127.65262500000001</v>
      </c>
      <c r="K1040" s="17">
        <f t="shared" si="185"/>
        <v>16.33932444444444</v>
      </c>
      <c r="L1040" s="17">
        <f t="shared" si="186"/>
        <v>1329.5752827777776</v>
      </c>
      <c r="M1040" s="17">
        <f t="shared" si="187"/>
        <v>9.0115658054938255</v>
      </c>
      <c r="N1040" s="17"/>
      <c r="O1040" s="17"/>
      <c r="AC1040">
        <f t="shared" si="179"/>
        <v>0</v>
      </c>
      <c r="AD1040">
        <f t="shared" si="180"/>
        <v>24.4</v>
      </c>
      <c r="AE1040">
        <f t="shared" si="181"/>
        <v>6.7777777777777768</v>
      </c>
    </row>
    <row r="1041" spans="2:31" x14ac:dyDescent="0.35">
      <c r="B1041" s="6" t="s">
        <v>53</v>
      </c>
      <c r="C1041" s="6">
        <v>1033</v>
      </c>
      <c r="D1041" s="6">
        <v>11</v>
      </c>
      <c r="E1041" s="12">
        <v>28.2</v>
      </c>
      <c r="F1041" s="24">
        <f t="shared" si="182"/>
        <v>7.833333333333333</v>
      </c>
      <c r="G1041" s="17">
        <f t="shared" si="188"/>
        <v>1.0138888888888891</v>
      </c>
      <c r="H1041" s="17">
        <f t="shared" si="189"/>
        <v>3.6500000000000004</v>
      </c>
      <c r="I1041" s="17">
        <f t="shared" si="183"/>
        <v>1055.4583333333335</v>
      </c>
      <c r="J1041" s="17">
        <f t="shared" si="184"/>
        <v>127.65262500000001</v>
      </c>
      <c r="K1041" s="17">
        <f t="shared" si="185"/>
        <v>21.824919999999999</v>
      </c>
      <c r="L1041" s="17">
        <f t="shared" si="186"/>
        <v>1204.9358783333334</v>
      </c>
      <c r="M1041" s="17">
        <f t="shared" si="187"/>
        <v>9.4386643802777783</v>
      </c>
      <c r="N1041" s="17"/>
      <c r="O1041" s="17"/>
      <c r="AC1041">
        <f t="shared" si="179"/>
        <v>0</v>
      </c>
      <c r="AD1041">
        <f t="shared" si="180"/>
        <v>28.2</v>
      </c>
      <c r="AE1041">
        <f t="shared" si="181"/>
        <v>7.833333333333333</v>
      </c>
    </row>
    <row r="1042" spans="2:31" x14ac:dyDescent="0.35">
      <c r="B1042" s="6" t="s">
        <v>53</v>
      </c>
      <c r="C1042" s="6">
        <v>1034</v>
      </c>
      <c r="D1042" s="6">
        <v>12</v>
      </c>
      <c r="E1042" s="12">
        <v>31.7</v>
      </c>
      <c r="F1042" s="24">
        <f t="shared" si="182"/>
        <v>8.8055555555555554</v>
      </c>
      <c r="G1042" s="17">
        <f t="shared" si="188"/>
        <v>0.94444444444444453</v>
      </c>
      <c r="H1042" s="17">
        <f t="shared" si="189"/>
        <v>3.4000000000000004</v>
      </c>
      <c r="I1042" s="17">
        <f t="shared" si="183"/>
        <v>983.16666666666674</v>
      </c>
      <c r="J1042" s="17">
        <f t="shared" si="184"/>
        <v>127.65262500000001</v>
      </c>
      <c r="K1042" s="17">
        <f t="shared" si="185"/>
        <v>27.578647777777775</v>
      </c>
      <c r="L1042" s="17">
        <f t="shared" si="186"/>
        <v>1138.3979394444445</v>
      </c>
      <c r="M1042" s="17">
        <f t="shared" si="187"/>
        <v>10.024226300108024</v>
      </c>
      <c r="N1042" s="17"/>
      <c r="O1042" s="17"/>
      <c r="AC1042">
        <f t="shared" si="179"/>
        <v>0</v>
      </c>
      <c r="AD1042">
        <f t="shared" si="180"/>
        <v>31.7</v>
      </c>
      <c r="AE1042">
        <f t="shared" si="181"/>
        <v>8.8055555555555554</v>
      </c>
    </row>
    <row r="1043" spans="2:31" x14ac:dyDescent="0.35">
      <c r="B1043" s="6" t="s">
        <v>53</v>
      </c>
      <c r="C1043" s="6">
        <v>1035</v>
      </c>
      <c r="D1043" s="6">
        <v>13</v>
      </c>
      <c r="E1043" s="12">
        <v>35</v>
      </c>
      <c r="F1043" s="24">
        <f t="shared" si="182"/>
        <v>9.7222222222222214</v>
      </c>
      <c r="G1043" s="17">
        <f t="shared" si="188"/>
        <v>0.81944444444444475</v>
      </c>
      <c r="H1043" s="17">
        <f t="shared" si="189"/>
        <v>2.9500000000000011</v>
      </c>
      <c r="I1043" s="17">
        <f t="shared" si="183"/>
        <v>853.04166666666697</v>
      </c>
      <c r="J1043" s="17">
        <f t="shared" si="184"/>
        <v>127.65262500000001</v>
      </c>
      <c r="K1043" s="17">
        <f t="shared" si="185"/>
        <v>33.61944444444444</v>
      </c>
      <c r="L1043" s="17">
        <f t="shared" si="186"/>
        <v>1014.3137361111114</v>
      </c>
      <c r="M1043" s="17">
        <f t="shared" si="187"/>
        <v>9.8613835455246939</v>
      </c>
      <c r="N1043" s="17"/>
      <c r="O1043" s="17"/>
      <c r="AC1043">
        <f t="shared" si="179"/>
        <v>0</v>
      </c>
      <c r="AD1043">
        <f t="shared" si="180"/>
        <v>35</v>
      </c>
      <c r="AE1043">
        <f t="shared" si="181"/>
        <v>9.7222222222222214</v>
      </c>
    </row>
    <row r="1044" spans="2:31" x14ac:dyDescent="0.35">
      <c r="B1044" s="6" t="s">
        <v>53</v>
      </c>
      <c r="C1044" s="6">
        <v>1036</v>
      </c>
      <c r="D1044" s="6">
        <v>14</v>
      </c>
      <c r="E1044" s="12">
        <v>37.6</v>
      </c>
      <c r="F1044" s="24">
        <f t="shared" si="182"/>
        <v>10.444444444444445</v>
      </c>
      <c r="G1044" s="17">
        <f t="shared" si="188"/>
        <v>0.65277777777777812</v>
      </c>
      <c r="H1044" s="17">
        <f t="shared" si="189"/>
        <v>2.3500000000000014</v>
      </c>
      <c r="I1044" s="17">
        <f t="shared" si="183"/>
        <v>679.54166666666697</v>
      </c>
      <c r="J1044" s="17">
        <f t="shared" si="184"/>
        <v>127.65262500000001</v>
      </c>
      <c r="K1044" s="17">
        <f t="shared" si="185"/>
        <v>38.799857777777774</v>
      </c>
      <c r="L1044" s="17">
        <f t="shared" si="186"/>
        <v>845.99414944444482</v>
      </c>
      <c r="M1044" s="17">
        <f t="shared" si="187"/>
        <v>8.8359388941975361</v>
      </c>
      <c r="N1044" s="17"/>
      <c r="O1044" s="17"/>
      <c r="AC1044">
        <f t="shared" si="179"/>
        <v>0</v>
      </c>
      <c r="AD1044">
        <f t="shared" si="180"/>
        <v>37.6</v>
      </c>
      <c r="AE1044">
        <f t="shared" si="181"/>
        <v>10.444444444444445</v>
      </c>
    </row>
    <row r="1045" spans="2:31" x14ac:dyDescent="0.35">
      <c r="B1045" s="6" t="s">
        <v>53</v>
      </c>
      <c r="C1045" s="6">
        <v>1037</v>
      </c>
      <c r="D1045" s="6">
        <v>15</v>
      </c>
      <c r="E1045" s="12">
        <v>39.700000000000003</v>
      </c>
      <c r="F1045" s="24">
        <f t="shared" si="182"/>
        <v>11.027777777777779</v>
      </c>
      <c r="G1045" s="17">
        <f t="shared" si="188"/>
        <v>0.54166666666666641</v>
      </c>
      <c r="H1045" s="17">
        <f t="shared" si="189"/>
        <v>1.9499999999999993</v>
      </c>
      <c r="I1045" s="17">
        <f t="shared" si="183"/>
        <v>563.87499999999977</v>
      </c>
      <c r="J1045" s="17">
        <f t="shared" si="184"/>
        <v>127.65262500000001</v>
      </c>
      <c r="K1045" s="17">
        <f t="shared" si="185"/>
        <v>43.254914444444445</v>
      </c>
      <c r="L1045" s="17">
        <f t="shared" si="186"/>
        <v>734.7825394444443</v>
      </c>
      <c r="M1045" s="17">
        <f t="shared" si="187"/>
        <v>8.1030185599845677</v>
      </c>
      <c r="N1045" s="17"/>
      <c r="O1045" s="17"/>
      <c r="AC1045">
        <f t="shared" si="179"/>
        <v>0</v>
      </c>
      <c r="AD1045">
        <f t="shared" si="180"/>
        <v>39.700000000000003</v>
      </c>
      <c r="AE1045">
        <f t="shared" si="181"/>
        <v>11.027777777777779</v>
      </c>
    </row>
    <row r="1046" spans="2:31" x14ac:dyDescent="0.35">
      <c r="B1046" s="6" t="s">
        <v>53</v>
      </c>
      <c r="C1046" s="6">
        <v>1038</v>
      </c>
      <c r="D1046" s="6">
        <v>16</v>
      </c>
      <c r="E1046" s="12">
        <v>41.5</v>
      </c>
      <c r="F1046" s="24">
        <f t="shared" si="182"/>
        <v>11.527777777777777</v>
      </c>
      <c r="G1046" s="17">
        <f t="shared" si="188"/>
        <v>0.54166666666666641</v>
      </c>
      <c r="H1046" s="17">
        <f t="shared" si="189"/>
        <v>1.9499999999999993</v>
      </c>
      <c r="I1046" s="17">
        <f t="shared" si="183"/>
        <v>563.87499999999977</v>
      </c>
      <c r="J1046" s="17">
        <f t="shared" si="184"/>
        <v>127.65262500000001</v>
      </c>
      <c r="K1046" s="17">
        <f t="shared" si="185"/>
        <v>47.266194444444437</v>
      </c>
      <c r="L1046" s="17">
        <f t="shared" si="186"/>
        <v>738.79381944444424</v>
      </c>
      <c r="M1046" s="17">
        <f t="shared" si="187"/>
        <v>8.5166509741512311</v>
      </c>
      <c r="N1046" s="17"/>
      <c r="O1046" s="17"/>
      <c r="AC1046">
        <f t="shared" si="179"/>
        <v>0</v>
      </c>
      <c r="AD1046">
        <f t="shared" si="180"/>
        <v>41.5</v>
      </c>
      <c r="AE1046">
        <f t="shared" si="181"/>
        <v>11.527777777777777</v>
      </c>
    </row>
    <row r="1047" spans="2:31" x14ac:dyDescent="0.35">
      <c r="B1047" s="6" t="s">
        <v>53</v>
      </c>
      <c r="C1047" s="6">
        <v>1039</v>
      </c>
      <c r="D1047" s="6">
        <v>17</v>
      </c>
      <c r="E1047" s="12">
        <v>43.6</v>
      </c>
      <c r="F1047" s="24">
        <f t="shared" si="182"/>
        <v>12.111111111111111</v>
      </c>
      <c r="G1047" s="17">
        <f t="shared" si="188"/>
        <v>0.625</v>
      </c>
      <c r="H1047" s="17">
        <f t="shared" si="189"/>
        <v>2.25</v>
      </c>
      <c r="I1047" s="17">
        <f t="shared" si="183"/>
        <v>650.625</v>
      </c>
      <c r="J1047" s="17">
        <f t="shared" si="184"/>
        <v>127.65262500000001</v>
      </c>
      <c r="K1047" s="17">
        <f t="shared" si="185"/>
        <v>52.170791111111107</v>
      </c>
      <c r="L1047" s="17">
        <f t="shared" si="186"/>
        <v>830.44841611111121</v>
      </c>
      <c r="M1047" s="17">
        <f t="shared" si="187"/>
        <v>10.057653039567901</v>
      </c>
      <c r="N1047" s="17"/>
      <c r="O1047" s="17"/>
      <c r="AC1047">
        <f t="shared" si="179"/>
        <v>0</v>
      </c>
      <c r="AD1047">
        <f t="shared" si="180"/>
        <v>43.6</v>
      </c>
      <c r="AE1047">
        <f t="shared" si="181"/>
        <v>12.111111111111111</v>
      </c>
    </row>
    <row r="1048" spans="2:31" x14ac:dyDescent="0.35">
      <c r="B1048" s="6" t="s">
        <v>53</v>
      </c>
      <c r="C1048" s="6">
        <v>1040</v>
      </c>
      <c r="D1048" s="6">
        <v>18</v>
      </c>
      <c r="E1048" s="12">
        <v>46</v>
      </c>
      <c r="F1048" s="24">
        <f t="shared" si="182"/>
        <v>12.777777777777777</v>
      </c>
      <c r="G1048" s="17">
        <f t="shared" si="188"/>
        <v>0.6666666666666663</v>
      </c>
      <c r="H1048" s="17">
        <f t="shared" si="189"/>
        <v>2.3999999999999986</v>
      </c>
      <c r="I1048" s="17">
        <f t="shared" si="183"/>
        <v>693.99999999999966</v>
      </c>
      <c r="J1048" s="17">
        <f t="shared" si="184"/>
        <v>127.65262500000001</v>
      </c>
      <c r="K1048" s="17">
        <f t="shared" si="185"/>
        <v>58.072444444444443</v>
      </c>
      <c r="L1048" s="17">
        <f t="shared" si="186"/>
        <v>879.72506944444422</v>
      </c>
      <c r="M1048" s="17">
        <f t="shared" si="187"/>
        <v>11.24093144290123</v>
      </c>
      <c r="N1048" s="17"/>
      <c r="O1048" s="17"/>
      <c r="AC1048">
        <f t="shared" si="179"/>
        <v>0</v>
      </c>
      <c r="AD1048">
        <f t="shared" si="180"/>
        <v>46</v>
      </c>
      <c r="AE1048">
        <f t="shared" si="181"/>
        <v>12.777777777777777</v>
      </c>
    </row>
    <row r="1049" spans="2:31" x14ac:dyDescent="0.35">
      <c r="B1049" s="6" t="s">
        <v>53</v>
      </c>
      <c r="C1049" s="6">
        <v>1041</v>
      </c>
      <c r="D1049" s="6">
        <v>19</v>
      </c>
      <c r="E1049" s="12">
        <v>48.4</v>
      </c>
      <c r="F1049" s="24">
        <f t="shared" si="182"/>
        <v>13.444444444444443</v>
      </c>
      <c r="G1049" s="17">
        <f t="shared" si="188"/>
        <v>0.625</v>
      </c>
      <c r="H1049" s="17">
        <f t="shared" si="189"/>
        <v>2.25</v>
      </c>
      <c r="I1049" s="17">
        <f t="shared" si="183"/>
        <v>650.625</v>
      </c>
      <c r="J1049" s="17">
        <f t="shared" si="184"/>
        <v>127.65262500000001</v>
      </c>
      <c r="K1049" s="17">
        <f t="shared" si="185"/>
        <v>64.290257777777754</v>
      </c>
      <c r="L1049" s="17">
        <f t="shared" si="186"/>
        <v>842.56788277777787</v>
      </c>
      <c r="M1049" s="17">
        <f t="shared" si="187"/>
        <v>11.327857090679013</v>
      </c>
      <c r="N1049" s="17"/>
      <c r="O1049" s="17"/>
      <c r="AC1049">
        <f t="shared" si="179"/>
        <v>0</v>
      </c>
      <c r="AD1049">
        <f t="shared" si="180"/>
        <v>48.4</v>
      </c>
      <c r="AE1049">
        <f t="shared" si="181"/>
        <v>13.444444444444443</v>
      </c>
    </row>
    <row r="1050" spans="2:31" x14ac:dyDescent="0.35">
      <c r="B1050" s="6" t="s">
        <v>53</v>
      </c>
      <c r="C1050" s="6">
        <v>1042</v>
      </c>
      <c r="D1050" s="6">
        <v>20</v>
      </c>
      <c r="E1050" s="12">
        <v>50.5</v>
      </c>
      <c r="F1050" s="24">
        <f t="shared" si="182"/>
        <v>14.027777777777777</v>
      </c>
      <c r="G1050" s="17">
        <f t="shared" si="188"/>
        <v>0.4861111111111111</v>
      </c>
      <c r="H1050" s="17">
        <f t="shared" si="189"/>
        <v>1.75</v>
      </c>
      <c r="I1050" s="17">
        <f t="shared" si="183"/>
        <v>506.04166666666669</v>
      </c>
      <c r="J1050" s="17">
        <f t="shared" si="184"/>
        <v>127.65262500000001</v>
      </c>
      <c r="K1050" s="17">
        <f t="shared" si="185"/>
        <v>69.990194444444441</v>
      </c>
      <c r="L1050" s="17">
        <f t="shared" si="186"/>
        <v>703.68448611111114</v>
      </c>
      <c r="M1050" s="17">
        <f t="shared" si="187"/>
        <v>9.8711295968364201</v>
      </c>
      <c r="N1050" s="17"/>
      <c r="O1050" s="17"/>
      <c r="AC1050">
        <f t="shared" si="179"/>
        <v>0</v>
      </c>
      <c r="AD1050">
        <f t="shared" si="180"/>
        <v>50.5</v>
      </c>
      <c r="AE1050">
        <f t="shared" si="181"/>
        <v>14.027777777777777</v>
      </c>
    </row>
    <row r="1051" spans="2:31" x14ac:dyDescent="0.35">
      <c r="B1051" s="6" t="s">
        <v>53</v>
      </c>
      <c r="C1051" s="6">
        <v>1043</v>
      </c>
      <c r="D1051" s="6">
        <v>21</v>
      </c>
      <c r="E1051" s="12">
        <v>51.9</v>
      </c>
      <c r="F1051" s="24">
        <f t="shared" si="182"/>
        <v>14.416666666666666</v>
      </c>
      <c r="G1051" s="17">
        <f t="shared" si="188"/>
        <v>0.29166666666666685</v>
      </c>
      <c r="H1051" s="17">
        <f t="shared" si="189"/>
        <v>1.0500000000000007</v>
      </c>
      <c r="I1051" s="17">
        <f t="shared" si="183"/>
        <v>303.62500000000017</v>
      </c>
      <c r="J1051" s="17">
        <f t="shared" si="184"/>
        <v>127.65262500000001</v>
      </c>
      <c r="K1051" s="17">
        <f t="shared" si="185"/>
        <v>73.924629999999993</v>
      </c>
      <c r="L1051" s="17">
        <f t="shared" si="186"/>
        <v>505.20225500000015</v>
      </c>
      <c r="M1051" s="17">
        <f t="shared" si="187"/>
        <v>7.2833325095833352</v>
      </c>
      <c r="N1051" s="17"/>
      <c r="O1051" s="17"/>
      <c r="AC1051">
        <f t="shared" si="179"/>
        <v>0</v>
      </c>
      <c r="AD1051">
        <f t="shared" si="180"/>
        <v>51.9</v>
      </c>
      <c r="AE1051">
        <f t="shared" si="181"/>
        <v>14.416666666666666</v>
      </c>
    </row>
    <row r="1052" spans="2:31" x14ac:dyDescent="0.35">
      <c r="B1052" s="6" t="s">
        <v>53</v>
      </c>
      <c r="C1052" s="6">
        <v>1044</v>
      </c>
      <c r="D1052" s="6">
        <v>22</v>
      </c>
      <c r="E1052" s="12">
        <v>52.6</v>
      </c>
      <c r="F1052" s="24">
        <f t="shared" si="182"/>
        <v>14.611111111111111</v>
      </c>
      <c r="G1052" s="17">
        <f t="shared" si="188"/>
        <v>0.12499999999999981</v>
      </c>
      <c r="H1052" s="17">
        <f t="shared" si="189"/>
        <v>0.44999999999999929</v>
      </c>
      <c r="I1052" s="17">
        <f t="shared" si="183"/>
        <v>130.1249999999998</v>
      </c>
      <c r="J1052" s="17">
        <f t="shared" si="184"/>
        <v>127.65262500000001</v>
      </c>
      <c r="K1052" s="17">
        <f t="shared" si="185"/>
        <v>75.932191111111109</v>
      </c>
      <c r="L1052" s="17">
        <f t="shared" si="186"/>
        <v>333.70981611111097</v>
      </c>
      <c r="M1052" s="17">
        <f t="shared" si="187"/>
        <v>4.8758712020678985</v>
      </c>
      <c r="N1052" s="17"/>
      <c r="O1052" s="17"/>
      <c r="AC1052">
        <f t="shared" si="179"/>
        <v>0</v>
      </c>
      <c r="AD1052">
        <f t="shared" si="180"/>
        <v>52.6</v>
      </c>
      <c r="AE1052">
        <f t="shared" si="181"/>
        <v>14.611111111111111</v>
      </c>
    </row>
    <row r="1053" spans="2:31" x14ac:dyDescent="0.35">
      <c r="B1053" s="6" t="s">
        <v>53</v>
      </c>
      <c r="C1053" s="6">
        <v>1045</v>
      </c>
      <c r="D1053" s="6">
        <v>23</v>
      </c>
      <c r="E1053" s="12">
        <v>52.8</v>
      </c>
      <c r="F1053" s="24">
        <f t="shared" si="182"/>
        <v>14.666666666666666</v>
      </c>
      <c r="G1053" s="17">
        <f t="shared" si="188"/>
        <v>4.1666666666666269E-2</v>
      </c>
      <c r="H1053" s="17">
        <f t="shared" si="189"/>
        <v>0.14999999999999858</v>
      </c>
      <c r="I1053" s="17">
        <f t="shared" si="183"/>
        <v>43.374999999999588</v>
      </c>
      <c r="J1053" s="17">
        <f t="shared" si="184"/>
        <v>127.65262500000001</v>
      </c>
      <c r="K1053" s="17">
        <f t="shared" si="185"/>
        <v>76.510719999999992</v>
      </c>
      <c r="L1053" s="17">
        <f t="shared" si="186"/>
        <v>247.53834499999959</v>
      </c>
      <c r="M1053" s="17">
        <f t="shared" si="187"/>
        <v>3.6305623933333271</v>
      </c>
      <c r="N1053" s="17"/>
      <c r="O1053" s="17"/>
      <c r="AC1053">
        <f t="shared" si="179"/>
        <v>0</v>
      </c>
      <c r="AD1053">
        <f t="shared" si="180"/>
        <v>52.8</v>
      </c>
      <c r="AE1053">
        <f t="shared" si="181"/>
        <v>14.666666666666666</v>
      </c>
    </row>
    <row r="1054" spans="2:31" x14ac:dyDescent="0.35">
      <c r="B1054" s="6" t="s">
        <v>53</v>
      </c>
      <c r="C1054" s="6">
        <v>1046</v>
      </c>
      <c r="D1054" s="6">
        <v>24</v>
      </c>
      <c r="E1054" s="12">
        <v>52.9</v>
      </c>
      <c r="F1054" s="24">
        <f t="shared" si="182"/>
        <v>14.694444444444443</v>
      </c>
      <c r="G1054" s="17">
        <f t="shared" si="188"/>
        <v>4.1666666666667261E-2</v>
      </c>
      <c r="H1054" s="17">
        <f t="shared" si="189"/>
        <v>0.15000000000000213</v>
      </c>
      <c r="I1054" s="17">
        <f t="shared" si="183"/>
        <v>43.375000000000618</v>
      </c>
      <c r="J1054" s="17">
        <f t="shared" si="184"/>
        <v>127.65262500000001</v>
      </c>
      <c r="K1054" s="17">
        <f t="shared" si="185"/>
        <v>76.800807777777763</v>
      </c>
      <c r="L1054" s="17">
        <f t="shared" si="186"/>
        <v>247.8284327777784</v>
      </c>
      <c r="M1054" s="17">
        <f t="shared" si="187"/>
        <v>3.6417011372067991</v>
      </c>
      <c r="N1054" s="17"/>
      <c r="O1054" s="17"/>
      <c r="AC1054">
        <f t="shared" si="179"/>
        <v>0</v>
      </c>
      <c r="AD1054">
        <f t="shared" si="180"/>
        <v>52.9</v>
      </c>
      <c r="AE1054">
        <f t="shared" si="181"/>
        <v>14.694444444444443</v>
      </c>
    </row>
    <row r="1055" spans="2:31" x14ac:dyDescent="0.35">
      <c r="B1055" s="6" t="s">
        <v>53</v>
      </c>
      <c r="C1055" s="6">
        <v>1047</v>
      </c>
      <c r="D1055" s="6">
        <v>25</v>
      </c>
      <c r="E1055" s="12">
        <v>53.1</v>
      </c>
      <c r="F1055" s="24">
        <f t="shared" si="182"/>
        <v>14.75</v>
      </c>
      <c r="G1055" s="17">
        <f t="shared" si="188"/>
        <v>5.5555555555555358E-2</v>
      </c>
      <c r="H1055" s="17">
        <f t="shared" si="189"/>
        <v>0.19999999999999929</v>
      </c>
      <c r="I1055" s="17">
        <f t="shared" si="183"/>
        <v>57.83333333333313</v>
      </c>
      <c r="J1055" s="17">
        <f t="shared" si="184"/>
        <v>127.65262500000001</v>
      </c>
      <c r="K1055" s="17">
        <f t="shared" si="185"/>
        <v>77.382630000000006</v>
      </c>
      <c r="L1055" s="17">
        <f t="shared" si="186"/>
        <v>262.86858833333315</v>
      </c>
      <c r="M1055" s="17">
        <f t="shared" si="187"/>
        <v>3.8773116779166639</v>
      </c>
      <c r="N1055" s="17"/>
      <c r="O1055" s="17"/>
      <c r="AC1055">
        <f t="shared" si="179"/>
        <v>0</v>
      </c>
      <c r="AD1055">
        <f t="shared" si="180"/>
        <v>53.1</v>
      </c>
      <c r="AE1055">
        <f t="shared" si="181"/>
        <v>14.75</v>
      </c>
    </row>
    <row r="1056" spans="2:31" x14ac:dyDescent="0.35">
      <c r="B1056" s="6" t="s">
        <v>53</v>
      </c>
      <c r="C1056" s="6">
        <v>1048</v>
      </c>
      <c r="D1056" s="6">
        <v>26</v>
      </c>
      <c r="E1056" s="12">
        <v>53.3</v>
      </c>
      <c r="F1056" s="24">
        <f t="shared" si="182"/>
        <v>14.805555555555554</v>
      </c>
      <c r="G1056" s="17">
        <f t="shared" si="188"/>
        <v>0</v>
      </c>
      <c r="H1056" s="17">
        <f t="shared" si="189"/>
        <v>0</v>
      </c>
      <c r="I1056" s="17">
        <f t="shared" si="183"/>
        <v>0</v>
      </c>
      <c r="J1056" s="17">
        <f t="shared" si="184"/>
        <v>127.65262500000001</v>
      </c>
      <c r="K1056" s="17">
        <f t="shared" si="185"/>
        <v>77.966647777777752</v>
      </c>
      <c r="L1056" s="17">
        <f t="shared" si="186"/>
        <v>205.61927277777778</v>
      </c>
      <c r="M1056" s="17">
        <f t="shared" si="187"/>
        <v>3.0443075664043207</v>
      </c>
      <c r="N1056" s="17"/>
      <c r="O1056" s="17"/>
      <c r="AC1056">
        <f t="shared" si="179"/>
        <v>0</v>
      </c>
      <c r="AD1056">
        <f t="shared" si="180"/>
        <v>53.3</v>
      </c>
      <c r="AE1056">
        <f t="shared" si="181"/>
        <v>14.805555555555554</v>
      </c>
    </row>
    <row r="1057" spans="2:31" x14ac:dyDescent="0.35">
      <c r="B1057" s="6" t="s">
        <v>53</v>
      </c>
      <c r="C1057" s="6">
        <v>1049</v>
      </c>
      <c r="D1057" s="6">
        <v>27</v>
      </c>
      <c r="E1057" s="12">
        <v>53.1</v>
      </c>
      <c r="F1057" s="24">
        <f t="shared" si="182"/>
        <v>14.75</v>
      </c>
      <c r="G1057" s="17">
        <f t="shared" si="188"/>
        <v>-0.1388888888888889</v>
      </c>
      <c r="H1057" s="17">
        <f t="shared" si="189"/>
        <v>-0.5</v>
      </c>
      <c r="I1057" s="17">
        <f t="shared" si="183"/>
        <v>-144.58333333333334</v>
      </c>
      <c r="J1057" s="17">
        <f t="shared" si="184"/>
        <v>127.65262500000001</v>
      </c>
      <c r="K1057" s="17">
        <f t="shared" si="185"/>
        <v>77.382630000000006</v>
      </c>
      <c r="L1057" s="17">
        <f t="shared" si="186"/>
        <v>60.451921666666678</v>
      </c>
      <c r="M1057" s="17">
        <f t="shared" si="187"/>
        <v>0.89166584458333353</v>
      </c>
      <c r="N1057" s="17"/>
      <c r="O1057" s="17"/>
      <c r="AC1057">
        <f t="shared" si="179"/>
        <v>0</v>
      </c>
      <c r="AD1057">
        <f t="shared" si="180"/>
        <v>53.1</v>
      </c>
      <c r="AE1057">
        <f t="shared" si="181"/>
        <v>14.75</v>
      </c>
    </row>
    <row r="1058" spans="2:31" x14ac:dyDescent="0.35">
      <c r="B1058" s="6" t="s">
        <v>53</v>
      </c>
      <c r="C1058" s="6">
        <v>1050</v>
      </c>
      <c r="D1058" s="6">
        <v>28</v>
      </c>
      <c r="E1058" s="12">
        <v>52.3</v>
      </c>
      <c r="F1058" s="24">
        <f t="shared" si="182"/>
        <v>14.527777777777777</v>
      </c>
      <c r="G1058" s="17">
        <f t="shared" si="188"/>
        <v>-0.33333333333333315</v>
      </c>
      <c r="H1058" s="17">
        <f t="shared" si="189"/>
        <v>-1.1999999999999993</v>
      </c>
      <c r="I1058" s="17">
        <f t="shared" si="183"/>
        <v>-346.99999999999983</v>
      </c>
      <c r="J1058" s="17">
        <f t="shared" si="184"/>
        <v>127.65262500000001</v>
      </c>
      <c r="K1058" s="17">
        <f t="shared" si="185"/>
        <v>75.068514444444432</v>
      </c>
      <c r="L1058" s="17">
        <f t="shared" si="186"/>
        <v>-144.27886055555541</v>
      </c>
      <c r="M1058" s="17">
        <f t="shared" si="187"/>
        <v>-2.0960512241820966</v>
      </c>
      <c r="N1058" s="17"/>
      <c r="O1058" s="17"/>
      <c r="AC1058">
        <f t="shared" si="179"/>
        <v>0</v>
      </c>
      <c r="AD1058">
        <f t="shared" si="180"/>
        <v>52.3</v>
      </c>
      <c r="AE1058">
        <f t="shared" si="181"/>
        <v>14.527777777777777</v>
      </c>
    </row>
    <row r="1059" spans="2:31" x14ac:dyDescent="0.35">
      <c r="B1059" s="6" t="s">
        <v>53</v>
      </c>
      <c r="C1059" s="6">
        <v>1051</v>
      </c>
      <c r="D1059" s="6">
        <v>29</v>
      </c>
      <c r="E1059" s="12">
        <v>50.7</v>
      </c>
      <c r="F1059" s="24">
        <f t="shared" si="182"/>
        <v>14.083333333333334</v>
      </c>
      <c r="G1059" s="17">
        <f t="shared" si="188"/>
        <v>-0.4861111111111111</v>
      </c>
      <c r="H1059" s="17">
        <f t="shared" si="189"/>
        <v>-1.75</v>
      </c>
      <c r="I1059" s="17">
        <f t="shared" si="183"/>
        <v>-506.04166666666669</v>
      </c>
      <c r="J1059" s="17">
        <f t="shared" si="184"/>
        <v>127.65262500000001</v>
      </c>
      <c r="K1059" s="17">
        <f t="shared" si="185"/>
        <v>70.545670000000001</v>
      </c>
      <c r="L1059" s="17">
        <f t="shared" si="186"/>
        <v>-307.84337166666671</v>
      </c>
      <c r="M1059" s="17">
        <f t="shared" si="187"/>
        <v>-4.3354608176388902</v>
      </c>
      <c r="N1059" s="17"/>
      <c r="O1059" s="17"/>
      <c r="AC1059">
        <f t="shared" si="179"/>
        <v>0</v>
      </c>
      <c r="AD1059">
        <f t="shared" si="180"/>
        <v>50.7</v>
      </c>
      <c r="AE1059">
        <f t="shared" si="181"/>
        <v>14.083333333333334</v>
      </c>
    </row>
    <row r="1060" spans="2:31" x14ac:dyDescent="0.35">
      <c r="B1060" s="6" t="s">
        <v>53</v>
      </c>
      <c r="C1060" s="6">
        <v>1052</v>
      </c>
      <c r="D1060" s="6">
        <v>30</v>
      </c>
      <c r="E1060" s="12">
        <v>48.8</v>
      </c>
      <c r="F1060" s="24">
        <f t="shared" si="182"/>
        <v>13.555555555555554</v>
      </c>
      <c r="G1060" s="17">
        <f t="shared" si="188"/>
        <v>-0.5833333333333337</v>
      </c>
      <c r="H1060" s="17">
        <f t="shared" si="189"/>
        <v>-2.1000000000000014</v>
      </c>
      <c r="I1060" s="17">
        <f t="shared" si="183"/>
        <v>-607.25000000000034</v>
      </c>
      <c r="J1060" s="17">
        <f t="shared" si="184"/>
        <v>127.65262500000001</v>
      </c>
      <c r="K1060" s="17">
        <f t="shared" si="185"/>
        <v>65.35729777777776</v>
      </c>
      <c r="L1060" s="17">
        <f t="shared" si="186"/>
        <v>-414.24007722222257</v>
      </c>
      <c r="M1060" s="17">
        <f t="shared" si="187"/>
        <v>-5.6152543801234609</v>
      </c>
      <c r="N1060" s="17"/>
      <c r="O1060" s="17"/>
      <c r="AC1060">
        <f t="shared" si="179"/>
        <v>0</v>
      </c>
      <c r="AD1060">
        <f t="shared" si="180"/>
        <v>48.8</v>
      </c>
      <c r="AE1060">
        <f t="shared" si="181"/>
        <v>13.555555555555554</v>
      </c>
    </row>
    <row r="1061" spans="2:31" x14ac:dyDescent="0.35">
      <c r="B1061" s="6" t="s">
        <v>53</v>
      </c>
      <c r="C1061" s="6">
        <v>1053</v>
      </c>
      <c r="D1061" s="6">
        <v>31</v>
      </c>
      <c r="E1061" s="12">
        <v>46.5</v>
      </c>
      <c r="F1061" s="24">
        <f t="shared" si="182"/>
        <v>12.916666666666666</v>
      </c>
      <c r="G1061" s="17">
        <f t="shared" si="188"/>
        <v>-0.69444444444444442</v>
      </c>
      <c r="H1061" s="17">
        <f t="shared" si="189"/>
        <v>-2.5</v>
      </c>
      <c r="I1061" s="17">
        <f t="shared" si="183"/>
        <v>-722.91666666666663</v>
      </c>
      <c r="J1061" s="17">
        <f t="shared" si="184"/>
        <v>127.65262500000001</v>
      </c>
      <c r="K1061" s="17">
        <f t="shared" si="185"/>
        <v>59.341749999999998</v>
      </c>
      <c r="L1061" s="17">
        <f t="shared" si="186"/>
        <v>-535.92229166666652</v>
      </c>
      <c r="M1061" s="17">
        <f t="shared" si="187"/>
        <v>-6.9223296006944421</v>
      </c>
      <c r="N1061" s="17"/>
      <c r="O1061" s="17"/>
      <c r="AC1061">
        <f t="shared" si="179"/>
        <v>0</v>
      </c>
      <c r="AD1061">
        <f t="shared" si="180"/>
        <v>46.5</v>
      </c>
      <c r="AE1061">
        <f t="shared" si="181"/>
        <v>12.916666666666666</v>
      </c>
    </row>
    <row r="1062" spans="2:31" x14ac:dyDescent="0.35">
      <c r="B1062" s="6" t="s">
        <v>53</v>
      </c>
      <c r="C1062" s="6">
        <v>1054</v>
      </c>
      <c r="D1062" s="6">
        <v>32</v>
      </c>
      <c r="E1062" s="12">
        <v>43.8</v>
      </c>
      <c r="F1062" s="24">
        <f t="shared" si="182"/>
        <v>12.166666666666666</v>
      </c>
      <c r="G1062" s="17">
        <f t="shared" si="188"/>
        <v>-0.86111111111111149</v>
      </c>
      <c r="H1062" s="17">
        <f t="shared" si="189"/>
        <v>-3.1000000000000014</v>
      </c>
      <c r="I1062" s="17">
        <f t="shared" si="183"/>
        <v>-896.41666666666708</v>
      </c>
      <c r="J1062" s="17">
        <f t="shared" si="184"/>
        <v>127.65262500000001</v>
      </c>
      <c r="K1062" s="17">
        <f t="shared" si="185"/>
        <v>52.65052</v>
      </c>
      <c r="L1062" s="17">
        <f t="shared" si="186"/>
        <v>-716.113521666667</v>
      </c>
      <c r="M1062" s="17">
        <f t="shared" si="187"/>
        <v>-8.7127145136111146</v>
      </c>
      <c r="N1062" s="17"/>
      <c r="O1062" s="17"/>
      <c r="AC1062">
        <f t="shared" si="179"/>
        <v>0</v>
      </c>
      <c r="AD1062">
        <f t="shared" si="180"/>
        <v>43.8</v>
      </c>
      <c r="AE1062">
        <f t="shared" si="181"/>
        <v>12.166666666666666</v>
      </c>
    </row>
    <row r="1063" spans="2:31" x14ac:dyDescent="0.35">
      <c r="B1063" s="6" t="s">
        <v>53</v>
      </c>
      <c r="C1063" s="6">
        <v>1055</v>
      </c>
      <c r="D1063" s="6">
        <v>33</v>
      </c>
      <c r="E1063" s="12">
        <v>40.299999999999997</v>
      </c>
      <c r="F1063" s="24">
        <f t="shared" si="182"/>
        <v>11.194444444444443</v>
      </c>
      <c r="G1063" s="17">
        <f t="shared" si="188"/>
        <v>-1.0833333333333328</v>
      </c>
      <c r="H1063" s="17">
        <f t="shared" si="189"/>
        <v>-3.8999999999999986</v>
      </c>
      <c r="I1063" s="17">
        <f t="shared" si="183"/>
        <v>-1127.7499999999995</v>
      </c>
      <c r="J1063" s="17">
        <f t="shared" si="184"/>
        <v>127.65262500000001</v>
      </c>
      <c r="K1063" s="17">
        <f t="shared" si="185"/>
        <v>44.572247777777761</v>
      </c>
      <c r="L1063" s="17">
        <f t="shared" si="186"/>
        <v>-955.52512722222173</v>
      </c>
      <c r="M1063" s="17">
        <f t="shared" si="187"/>
        <v>-10.696572951959871</v>
      </c>
      <c r="N1063" s="17"/>
      <c r="O1063" s="17"/>
      <c r="AC1063">
        <f t="shared" si="179"/>
        <v>0</v>
      </c>
      <c r="AD1063">
        <f t="shared" si="180"/>
        <v>40.299999999999997</v>
      </c>
      <c r="AE1063">
        <f t="shared" si="181"/>
        <v>11.194444444444443</v>
      </c>
    </row>
    <row r="1064" spans="2:31" x14ac:dyDescent="0.35">
      <c r="B1064" s="6" t="s">
        <v>53</v>
      </c>
      <c r="C1064" s="6">
        <v>1056</v>
      </c>
      <c r="D1064" s="6">
        <v>34</v>
      </c>
      <c r="E1064" s="12">
        <v>36</v>
      </c>
      <c r="F1064" s="24">
        <f t="shared" si="182"/>
        <v>10</v>
      </c>
      <c r="G1064" s="17">
        <f t="shared" si="188"/>
        <v>-1.333333333333333</v>
      </c>
      <c r="H1064" s="17">
        <f t="shared" si="189"/>
        <v>-4.7999999999999989</v>
      </c>
      <c r="I1064" s="17">
        <f t="shared" si="183"/>
        <v>-1387.9999999999998</v>
      </c>
      <c r="J1064" s="17">
        <f t="shared" si="184"/>
        <v>127.65262500000001</v>
      </c>
      <c r="K1064" s="17">
        <f t="shared" si="185"/>
        <v>35.567999999999998</v>
      </c>
      <c r="L1064" s="17">
        <f t="shared" si="186"/>
        <v>-1224.7793749999998</v>
      </c>
      <c r="M1064" s="17">
        <f t="shared" si="187"/>
        <v>-12.24779375</v>
      </c>
      <c r="N1064" s="17"/>
      <c r="O1064" s="17"/>
      <c r="AC1064">
        <f t="shared" si="179"/>
        <v>0</v>
      </c>
      <c r="AD1064">
        <f t="shared" si="180"/>
        <v>36</v>
      </c>
      <c r="AE1064">
        <f t="shared" si="181"/>
        <v>10</v>
      </c>
    </row>
    <row r="1065" spans="2:31" x14ac:dyDescent="0.35">
      <c r="B1065" s="6" t="s">
        <v>53</v>
      </c>
      <c r="C1065" s="6">
        <v>1057</v>
      </c>
      <c r="D1065" s="6">
        <v>35</v>
      </c>
      <c r="E1065" s="12">
        <v>30.7</v>
      </c>
      <c r="F1065" s="24">
        <f t="shared" si="182"/>
        <v>8.5277777777777768</v>
      </c>
      <c r="G1065" s="17">
        <f t="shared" si="188"/>
        <v>-1.4722222222222223</v>
      </c>
      <c r="H1065" s="17">
        <f t="shared" si="189"/>
        <v>-5.3000000000000007</v>
      </c>
      <c r="I1065" s="17">
        <f t="shared" si="183"/>
        <v>-1532.5833333333335</v>
      </c>
      <c r="J1065" s="17">
        <f t="shared" si="184"/>
        <v>127.65262500000001</v>
      </c>
      <c r="K1065" s="17">
        <f t="shared" si="185"/>
        <v>25.866114444444438</v>
      </c>
      <c r="L1065" s="17">
        <f t="shared" si="186"/>
        <v>-1379.064593888889</v>
      </c>
      <c r="M1065" s="17">
        <f t="shared" si="187"/>
        <v>-11.760356397885802</v>
      </c>
      <c r="N1065" s="17"/>
      <c r="O1065" s="17"/>
      <c r="AC1065">
        <f t="shared" si="179"/>
        <v>0</v>
      </c>
      <c r="AD1065">
        <f t="shared" si="180"/>
        <v>30.7</v>
      </c>
      <c r="AE1065">
        <f t="shared" si="181"/>
        <v>8.5277777777777768</v>
      </c>
    </row>
    <row r="1066" spans="2:31" x14ac:dyDescent="0.35">
      <c r="B1066" s="6" t="s">
        <v>53</v>
      </c>
      <c r="C1066" s="6">
        <v>1058</v>
      </c>
      <c r="D1066" s="6">
        <v>36</v>
      </c>
      <c r="E1066" s="12">
        <v>25.4</v>
      </c>
      <c r="F1066" s="24">
        <f t="shared" si="182"/>
        <v>7.0555555555555554</v>
      </c>
      <c r="G1066" s="17">
        <f t="shared" si="188"/>
        <v>-1.3472222222222221</v>
      </c>
      <c r="H1066" s="17">
        <f t="shared" si="189"/>
        <v>-4.8499999999999996</v>
      </c>
      <c r="I1066" s="17">
        <f t="shared" si="183"/>
        <v>-1402.4583333333333</v>
      </c>
      <c r="J1066" s="17">
        <f t="shared" si="184"/>
        <v>127.65262500000001</v>
      </c>
      <c r="K1066" s="17">
        <f t="shared" si="185"/>
        <v>17.706057777777776</v>
      </c>
      <c r="L1066" s="17">
        <f t="shared" si="186"/>
        <v>-1257.0996505555556</v>
      </c>
      <c r="M1066" s="17">
        <f t="shared" si="187"/>
        <v>-8.8695364233641971</v>
      </c>
      <c r="N1066" s="17"/>
      <c r="O1066" s="17"/>
      <c r="AC1066">
        <f t="shared" si="179"/>
        <v>0</v>
      </c>
      <c r="AD1066">
        <f t="shared" si="180"/>
        <v>25.4</v>
      </c>
      <c r="AE1066">
        <f t="shared" si="181"/>
        <v>7.0555555555555554</v>
      </c>
    </row>
    <row r="1067" spans="2:31" x14ac:dyDescent="0.35">
      <c r="B1067" s="6" t="s">
        <v>53</v>
      </c>
      <c r="C1067" s="6">
        <v>1059</v>
      </c>
      <c r="D1067" s="6">
        <v>37</v>
      </c>
      <c r="E1067" s="12">
        <v>21</v>
      </c>
      <c r="F1067" s="24">
        <f t="shared" si="182"/>
        <v>5.833333333333333</v>
      </c>
      <c r="G1067" s="17">
        <f t="shared" si="188"/>
        <v>-1.2083333333333333</v>
      </c>
      <c r="H1067" s="17">
        <f t="shared" si="189"/>
        <v>-4.3499999999999996</v>
      </c>
      <c r="I1067" s="17">
        <f t="shared" si="183"/>
        <v>-1257.875</v>
      </c>
      <c r="J1067" s="17">
        <f t="shared" si="184"/>
        <v>127.65262500000001</v>
      </c>
      <c r="K1067" s="17">
        <f t="shared" si="185"/>
        <v>12.102999999999998</v>
      </c>
      <c r="L1067" s="17">
        <f t="shared" si="186"/>
        <v>-1118.119375</v>
      </c>
      <c r="M1067" s="17">
        <f t="shared" si="187"/>
        <v>-6.5223630208333336</v>
      </c>
      <c r="N1067" s="17"/>
      <c r="O1067" s="17"/>
      <c r="AC1067">
        <f t="shared" si="179"/>
        <v>0</v>
      </c>
      <c r="AD1067">
        <f t="shared" si="180"/>
        <v>21</v>
      </c>
      <c r="AE1067">
        <f t="shared" si="181"/>
        <v>5.833333333333333</v>
      </c>
    </row>
    <row r="1068" spans="2:31" x14ac:dyDescent="0.35">
      <c r="B1068" s="6" t="s">
        <v>53</v>
      </c>
      <c r="C1068" s="6">
        <v>1060</v>
      </c>
      <c r="D1068" s="6">
        <v>38</v>
      </c>
      <c r="E1068" s="12">
        <v>16.7</v>
      </c>
      <c r="F1068" s="24">
        <f t="shared" si="182"/>
        <v>4.6388888888888884</v>
      </c>
      <c r="G1068" s="17">
        <f t="shared" si="188"/>
        <v>-1.0555555555555556</v>
      </c>
      <c r="H1068" s="17">
        <f t="shared" si="189"/>
        <v>-3.8</v>
      </c>
      <c r="I1068" s="17">
        <f t="shared" si="183"/>
        <v>-1098.8333333333333</v>
      </c>
      <c r="J1068" s="17">
        <f t="shared" si="184"/>
        <v>127.65262500000001</v>
      </c>
      <c r="K1068" s="17">
        <f t="shared" si="185"/>
        <v>7.6539811111111087</v>
      </c>
      <c r="L1068" s="17">
        <f t="shared" si="186"/>
        <v>-963.52672722222212</v>
      </c>
      <c r="M1068" s="17">
        <f t="shared" si="187"/>
        <v>-4.4696934290586414</v>
      </c>
      <c r="N1068" s="17"/>
      <c r="O1068" s="17"/>
      <c r="AC1068">
        <f t="shared" si="179"/>
        <v>0</v>
      </c>
      <c r="AD1068">
        <f t="shared" si="180"/>
        <v>16.7</v>
      </c>
      <c r="AE1068">
        <f t="shared" si="181"/>
        <v>4.6388888888888884</v>
      </c>
    </row>
    <row r="1069" spans="2:31" x14ac:dyDescent="0.35">
      <c r="B1069" s="6" t="s">
        <v>53</v>
      </c>
      <c r="C1069" s="6">
        <v>1061</v>
      </c>
      <c r="D1069" s="6">
        <v>39</v>
      </c>
      <c r="E1069" s="12">
        <v>13.4</v>
      </c>
      <c r="F1069" s="24">
        <f t="shared" si="182"/>
        <v>3.7222222222222223</v>
      </c>
      <c r="G1069" s="17">
        <f t="shared" si="188"/>
        <v>-0.65277777777777768</v>
      </c>
      <c r="H1069" s="17">
        <f t="shared" si="189"/>
        <v>-2.3499999999999996</v>
      </c>
      <c r="I1069" s="17">
        <f t="shared" si="183"/>
        <v>-679.54166666666652</v>
      </c>
      <c r="J1069" s="17">
        <f t="shared" si="184"/>
        <v>127.65262500000001</v>
      </c>
      <c r="K1069" s="17">
        <f t="shared" si="185"/>
        <v>4.9279244444444448</v>
      </c>
      <c r="L1069" s="17">
        <f t="shared" si="186"/>
        <v>-546.96111722222201</v>
      </c>
      <c r="M1069" s="17">
        <f t="shared" si="187"/>
        <v>-2.0359108252160487</v>
      </c>
      <c r="N1069" s="17"/>
      <c r="O1069" s="17"/>
      <c r="AC1069">
        <f t="shared" si="179"/>
        <v>0</v>
      </c>
      <c r="AD1069">
        <f t="shared" si="180"/>
        <v>13.4</v>
      </c>
      <c r="AE1069">
        <f t="shared" si="181"/>
        <v>3.7222222222222223</v>
      </c>
    </row>
    <row r="1070" spans="2:31" x14ac:dyDescent="0.35">
      <c r="B1070" s="6" t="s">
        <v>53</v>
      </c>
      <c r="C1070" s="6">
        <v>1062</v>
      </c>
      <c r="D1070" s="6">
        <v>40</v>
      </c>
      <c r="E1070" s="12">
        <v>12</v>
      </c>
      <c r="F1070" s="24">
        <f t="shared" si="182"/>
        <v>3.333333333333333</v>
      </c>
      <c r="G1070" s="17">
        <f t="shared" si="188"/>
        <v>-0.18055555555555566</v>
      </c>
      <c r="H1070" s="17">
        <f t="shared" si="189"/>
        <v>-0.65000000000000036</v>
      </c>
      <c r="I1070" s="17">
        <f t="shared" si="183"/>
        <v>-187.95833333333346</v>
      </c>
      <c r="J1070" s="17">
        <f t="shared" si="184"/>
        <v>127.65262500000001</v>
      </c>
      <c r="K1070" s="17">
        <f t="shared" si="185"/>
        <v>3.9519999999999991</v>
      </c>
      <c r="L1070" s="17">
        <f t="shared" si="186"/>
        <v>-56.353708333333444</v>
      </c>
      <c r="M1070" s="17">
        <f t="shared" si="187"/>
        <v>-0.18784569444444479</v>
      </c>
      <c r="N1070" s="17"/>
      <c r="O1070" s="17"/>
      <c r="AC1070">
        <f t="shared" si="179"/>
        <v>0</v>
      </c>
      <c r="AD1070">
        <f t="shared" si="180"/>
        <v>12</v>
      </c>
      <c r="AE1070">
        <f t="shared" si="181"/>
        <v>3.333333333333333</v>
      </c>
    </row>
    <row r="1071" spans="2:31" x14ac:dyDescent="0.35">
      <c r="B1071" s="6" t="s">
        <v>53</v>
      </c>
      <c r="C1071" s="6">
        <v>1063</v>
      </c>
      <c r="D1071" s="6">
        <v>41</v>
      </c>
      <c r="E1071" s="12">
        <v>12.1</v>
      </c>
      <c r="F1071" s="24">
        <f t="shared" si="182"/>
        <v>3.3611111111111107</v>
      </c>
      <c r="G1071" s="17">
        <f t="shared" si="188"/>
        <v>0.1111111111111112</v>
      </c>
      <c r="H1071" s="17">
        <f t="shared" si="189"/>
        <v>0.40000000000000036</v>
      </c>
      <c r="I1071" s="17">
        <f t="shared" si="183"/>
        <v>115.66666666666676</v>
      </c>
      <c r="J1071" s="17">
        <f t="shared" si="184"/>
        <v>127.65262500000001</v>
      </c>
      <c r="K1071" s="17">
        <f t="shared" si="185"/>
        <v>4.0181411111111096</v>
      </c>
      <c r="L1071" s="17">
        <f t="shared" si="186"/>
        <v>247.33743277777788</v>
      </c>
      <c r="M1071" s="17">
        <f t="shared" si="187"/>
        <v>0.83132859350308663</v>
      </c>
      <c r="N1071" s="17"/>
      <c r="O1071" s="17"/>
      <c r="AC1071">
        <f t="shared" si="179"/>
        <v>0</v>
      </c>
      <c r="AD1071">
        <f t="shared" si="180"/>
        <v>12.1</v>
      </c>
      <c r="AE1071">
        <f t="shared" si="181"/>
        <v>3.3611111111111107</v>
      </c>
    </row>
    <row r="1072" spans="2:31" x14ac:dyDescent="0.35">
      <c r="B1072" s="6" t="s">
        <v>53</v>
      </c>
      <c r="C1072" s="6">
        <v>1064</v>
      </c>
      <c r="D1072" s="6">
        <v>42</v>
      </c>
      <c r="E1072" s="12">
        <v>12.8</v>
      </c>
      <c r="F1072" s="24">
        <f t="shared" si="182"/>
        <v>3.5555555555555558</v>
      </c>
      <c r="G1072" s="17">
        <f t="shared" si="188"/>
        <v>0.4861111111111111</v>
      </c>
      <c r="H1072" s="17">
        <f t="shared" si="189"/>
        <v>1.75</v>
      </c>
      <c r="I1072" s="17">
        <f t="shared" si="183"/>
        <v>506.04166666666669</v>
      </c>
      <c r="J1072" s="17">
        <f t="shared" si="184"/>
        <v>127.65262500000001</v>
      </c>
      <c r="K1072" s="17">
        <f t="shared" si="185"/>
        <v>4.4964977777777779</v>
      </c>
      <c r="L1072" s="17">
        <f t="shared" si="186"/>
        <v>638.19078944444448</v>
      </c>
      <c r="M1072" s="17">
        <f t="shared" si="187"/>
        <v>2.2691228069135803</v>
      </c>
      <c r="N1072" s="17"/>
      <c r="O1072" s="17"/>
      <c r="AC1072">
        <f t="shared" si="179"/>
        <v>0</v>
      </c>
      <c r="AD1072">
        <f t="shared" si="180"/>
        <v>12.8</v>
      </c>
      <c r="AE1072">
        <f t="shared" si="181"/>
        <v>3.5555555555555558</v>
      </c>
    </row>
    <row r="1073" spans="2:31" x14ac:dyDescent="0.35">
      <c r="B1073" s="6" t="s">
        <v>53</v>
      </c>
      <c r="C1073" s="6">
        <v>1065</v>
      </c>
      <c r="D1073" s="6">
        <v>43</v>
      </c>
      <c r="E1073" s="12">
        <v>15.6</v>
      </c>
      <c r="F1073" s="24">
        <f t="shared" si="182"/>
        <v>4.333333333333333</v>
      </c>
      <c r="G1073" s="17">
        <f t="shared" si="188"/>
        <v>0.98611111111111083</v>
      </c>
      <c r="H1073" s="17">
        <f t="shared" si="189"/>
        <v>3.5499999999999989</v>
      </c>
      <c r="I1073" s="17">
        <f t="shared" si="183"/>
        <v>1026.5416666666663</v>
      </c>
      <c r="J1073" s="17">
        <f t="shared" si="184"/>
        <v>127.65262500000001</v>
      </c>
      <c r="K1073" s="17">
        <f t="shared" si="185"/>
        <v>6.6788799999999986</v>
      </c>
      <c r="L1073" s="17">
        <f t="shared" si="186"/>
        <v>1160.8731716666662</v>
      </c>
      <c r="M1073" s="17">
        <f t="shared" si="187"/>
        <v>5.0304504105555532</v>
      </c>
      <c r="N1073" s="17"/>
      <c r="O1073" s="17"/>
      <c r="AC1073">
        <f t="shared" si="179"/>
        <v>0</v>
      </c>
      <c r="AD1073">
        <f t="shared" si="180"/>
        <v>15.6</v>
      </c>
      <c r="AE1073">
        <f t="shared" si="181"/>
        <v>4.333333333333333</v>
      </c>
    </row>
    <row r="1074" spans="2:31" x14ac:dyDescent="0.35">
      <c r="B1074" s="6" t="s">
        <v>53</v>
      </c>
      <c r="C1074" s="6">
        <v>1066</v>
      </c>
      <c r="D1074" s="6">
        <v>44</v>
      </c>
      <c r="E1074" s="12">
        <v>19.899999999999999</v>
      </c>
      <c r="F1074" s="24">
        <f t="shared" si="182"/>
        <v>5.5277777777777777</v>
      </c>
      <c r="G1074" s="17">
        <f t="shared" si="188"/>
        <v>1.0833333333333333</v>
      </c>
      <c r="H1074" s="17">
        <f t="shared" si="189"/>
        <v>3.8999999999999995</v>
      </c>
      <c r="I1074" s="17">
        <f t="shared" si="183"/>
        <v>1127.75</v>
      </c>
      <c r="J1074" s="17">
        <f t="shared" si="184"/>
        <v>127.65262500000001</v>
      </c>
      <c r="K1074" s="17">
        <f t="shared" si="185"/>
        <v>10.868274444444443</v>
      </c>
      <c r="L1074" s="17">
        <f t="shared" si="186"/>
        <v>1266.2708994444445</v>
      </c>
      <c r="M1074" s="17">
        <f t="shared" si="187"/>
        <v>6.999664138595679</v>
      </c>
      <c r="N1074" s="17"/>
      <c r="O1074" s="17"/>
      <c r="AC1074">
        <f t="shared" si="179"/>
        <v>0</v>
      </c>
      <c r="AD1074">
        <f t="shared" si="180"/>
        <v>19.899999999999999</v>
      </c>
      <c r="AE1074">
        <f t="shared" si="181"/>
        <v>5.5277777777777777</v>
      </c>
    </row>
    <row r="1075" spans="2:31" x14ac:dyDescent="0.35">
      <c r="B1075" s="6" t="s">
        <v>53</v>
      </c>
      <c r="C1075" s="6">
        <v>1067</v>
      </c>
      <c r="D1075" s="6">
        <v>45</v>
      </c>
      <c r="E1075" s="12">
        <v>23.4</v>
      </c>
      <c r="F1075" s="24">
        <f t="shared" si="182"/>
        <v>6.4999999999999991</v>
      </c>
      <c r="G1075" s="17">
        <f t="shared" si="188"/>
        <v>0.65277777777777812</v>
      </c>
      <c r="H1075" s="17">
        <f t="shared" si="189"/>
        <v>2.3500000000000014</v>
      </c>
      <c r="I1075" s="17">
        <f t="shared" si="183"/>
        <v>679.54166666666697</v>
      </c>
      <c r="J1075" s="17">
        <f t="shared" si="184"/>
        <v>127.65262500000001</v>
      </c>
      <c r="K1075" s="17">
        <f t="shared" si="185"/>
        <v>15.027479999999995</v>
      </c>
      <c r="L1075" s="17">
        <f t="shared" si="186"/>
        <v>822.221771666667</v>
      </c>
      <c r="M1075" s="17">
        <f t="shared" si="187"/>
        <v>5.3444415158333349</v>
      </c>
      <c r="N1075" s="17"/>
      <c r="O1075" s="17"/>
      <c r="AC1075">
        <f t="shared" si="179"/>
        <v>0</v>
      </c>
      <c r="AD1075">
        <f t="shared" si="180"/>
        <v>23.4</v>
      </c>
      <c r="AE1075">
        <f t="shared" si="181"/>
        <v>6.4999999999999991</v>
      </c>
    </row>
    <row r="1076" spans="2:31" x14ac:dyDescent="0.35">
      <c r="B1076" s="6" t="s">
        <v>53</v>
      </c>
      <c r="C1076" s="6">
        <v>1068</v>
      </c>
      <c r="D1076" s="6">
        <v>46</v>
      </c>
      <c r="E1076" s="12">
        <v>24.6</v>
      </c>
      <c r="F1076" s="24">
        <f t="shared" si="182"/>
        <v>6.8333333333333339</v>
      </c>
      <c r="G1076" s="17">
        <f t="shared" si="188"/>
        <v>0.25000000000000011</v>
      </c>
      <c r="H1076" s="17">
        <f t="shared" si="189"/>
        <v>0.90000000000000036</v>
      </c>
      <c r="I1076" s="17">
        <f t="shared" si="183"/>
        <v>260.25000000000011</v>
      </c>
      <c r="J1076" s="17">
        <f t="shared" si="184"/>
        <v>127.65262500000001</v>
      </c>
      <c r="K1076" s="17">
        <f t="shared" si="185"/>
        <v>16.608280000000001</v>
      </c>
      <c r="L1076" s="17">
        <f t="shared" si="186"/>
        <v>404.51090500000009</v>
      </c>
      <c r="M1076" s="17">
        <f t="shared" si="187"/>
        <v>2.764157850833334</v>
      </c>
      <c r="N1076" s="17"/>
      <c r="O1076" s="17"/>
      <c r="AC1076">
        <f t="shared" si="179"/>
        <v>0</v>
      </c>
      <c r="AD1076">
        <f t="shared" si="180"/>
        <v>24.6</v>
      </c>
      <c r="AE1076">
        <f t="shared" si="181"/>
        <v>6.8333333333333339</v>
      </c>
    </row>
    <row r="1077" spans="2:31" x14ac:dyDescent="0.35">
      <c r="B1077" s="6" t="s">
        <v>53</v>
      </c>
      <c r="C1077" s="6">
        <v>1069</v>
      </c>
      <c r="D1077" s="6">
        <v>47</v>
      </c>
      <c r="E1077" s="12">
        <v>25.2</v>
      </c>
      <c r="F1077" s="24">
        <f t="shared" si="182"/>
        <v>7</v>
      </c>
      <c r="G1077" s="17">
        <f t="shared" si="188"/>
        <v>0.24999999999999961</v>
      </c>
      <c r="H1077" s="17">
        <f t="shared" si="189"/>
        <v>0.89999999999999858</v>
      </c>
      <c r="I1077" s="17">
        <f t="shared" si="183"/>
        <v>260.2499999999996</v>
      </c>
      <c r="J1077" s="17">
        <f t="shared" si="184"/>
        <v>127.65262500000001</v>
      </c>
      <c r="K1077" s="17">
        <f t="shared" si="185"/>
        <v>17.428319999999999</v>
      </c>
      <c r="L1077" s="17">
        <f t="shared" si="186"/>
        <v>405.33094499999959</v>
      </c>
      <c r="M1077" s="17">
        <f t="shared" si="187"/>
        <v>2.8373166149999971</v>
      </c>
      <c r="N1077" s="17"/>
      <c r="O1077" s="17"/>
      <c r="AC1077">
        <f t="shared" si="179"/>
        <v>0</v>
      </c>
      <c r="AD1077">
        <f t="shared" si="180"/>
        <v>25.2</v>
      </c>
      <c r="AE1077">
        <f t="shared" si="181"/>
        <v>7</v>
      </c>
    </row>
    <row r="1078" spans="2:31" x14ac:dyDescent="0.35">
      <c r="B1078" s="6" t="s">
        <v>53</v>
      </c>
      <c r="C1078" s="6">
        <v>1070</v>
      </c>
      <c r="D1078" s="6">
        <v>48</v>
      </c>
      <c r="E1078" s="12">
        <v>26.4</v>
      </c>
      <c r="F1078" s="24">
        <f t="shared" si="182"/>
        <v>7.333333333333333</v>
      </c>
      <c r="G1078" s="17">
        <f t="shared" si="188"/>
        <v>0.50000000000000022</v>
      </c>
      <c r="H1078" s="17">
        <f t="shared" si="189"/>
        <v>1.8000000000000007</v>
      </c>
      <c r="I1078" s="17">
        <f t="shared" si="183"/>
        <v>520.50000000000023</v>
      </c>
      <c r="J1078" s="17">
        <f t="shared" si="184"/>
        <v>127.65262500000001</v>
      </c>
      <c r="K1078" s="17">
        <f t="shared" si="185"/>
        <v>19.127679999999998</v>
      </c>
      <c r="L1078" s="17">
        <f t="shared" si="186"/>
        <v>667.28030500000023</v>
      </c>
      <c r="M1078" s="17">
        <f t="shared" si="187"/>
        <v>4.8933889033333342</v>
      </c>
      <c r="N1078" s="17"/>
      <c r="O1078" s="17"/>
      <c r="AC1078">
        <f t="shared" si="179"/>
        <v>0</v>
      </c>
      <c r="AD1078">
        <f t="shared" si="180"/>
        <v>26.4</v>
      </c>
      <c r="AE1078">
        <f t="shared" si="181"/>
        <v>7.333333333333333</v>
      </c>
    </row>
    <row r="1079" spans="2:31" x14ac:dyDescent="0.35">
      <c r="B1079" s="6" t="s">
        <v>53</v>
      </c>
      <c r="C1079" s="6">
        <v>1071</v>
      </c>
      <c r="D1079" s="6">
        <v>49</v>
      </c>
      <c r="E1079" s="12">
        <v>28.8</v>
      </c>
      <c r="F1079" s="24">
        <f t="shared" si="182"/>
        <v>8</v>
      </c>
      <c r="G1079" s="17">
        <f t="shared" si="188"/>
        <v>0.75000000000000022</v>
      </c>
      <c r="H1079" s="17">
        <f t="shared" si="189"/>
        <v>2.7000000000000011</v>
      </c>
      <c r="I1079" s="17">
        <f t="shared" si="183"/>
        <v>780.75000000000023</v>
      </c>
      <c r="J1079" s="17">
        <f t="shared" si="184"/>
        <v>127.65262500000001</v>
      </c>
      <c r="K1079" s="17">
        <f t="shared" si="185"/>
        <v>22.76352</v>
      </c>
      <c r="L1079" s="17">
        <f t="shared" si="186"/>
        <v>931.16614500000026</v>
      </c>
      <c r="M1079" s="17">
        <f t="shared" si="187"/>
        <v>7.4493291600000022</v>
      </c>
      <c r="N1079" s="17"/>
      <c r="O1079" s="17"/>
      <c r="AC1079">
        <f t="shared" si="179"/>
        <v>0</v>
      </c>
      <c r="AD1079">
        <f t="shared" si="180"/>
        <v>28.8</v>
      </c>
      <c r="AE1079">
        <f t="shared" si="181"/>
        <v>8</v>
      </c>
    </row>
    <row r="1080" spans="2:31" x14ac:dyDescent="0.35">
      <c r="B1080" s="6" t="s">
        <v>53</v>
      </c>
      <c r="C1080" s="6">
        <v>1072</v>
      </c>
      <c r="D1080" s="6">
        <v>50</v>
      </c>
      <c r="E1080" s="12">
        <v>31.8</v>
      </c>
      <c r="F1080" s="24">
        <f t="shared" si="182"/>
        <v>8.8333333333333339</v>
      </c>
      <c r="G1080" s="17">
        <f t="shared" si="188"/>
        <v>0.90277777777777724</v>
      </c>
      <c r="H1080" s="17">
        <f t="shared" si="189"/>
        <v>3.2499999999999982</v>
      </c>
      <c r="I1080" s="17">
        <f t="shared" si="183"/>
        <v>939.79166666666606</v>
      </c>
      <c r="J1080" s="17">
        <f t="shared" si="184"/>
        <v>127.65262500000001</v>
      </c>
      <c r="K1080" s="17">
        <f t="shared" si="185"/>
        <v>27.752920000000003</v>
      </c>
      <c r="L1080" s="17">
        <f t="shared" si="186"/>
        <v>1095.1972116666659</v>
      </c>
      <c r="M1080" s="17">
        <f t="shared" si="187"/>
        <v>9.6742420363888826</v>
      </c>
      <c r="N1080" s="17"/>
      <c r="O1080" s="17"/>
      <c r="AC1080">
        <f t="shared" si="179"/>
        <v>0</v>
      </c>
      <c r="AD1080">
        <f t="shared" si="180"/>
        <v>31.8</v>
      </c>
      <c r="AE1080">
        <f t="shared" si="181"/>
        <v>8.8333333333333339</v>
      </c>
    </row>
    <row r="1081" spans="2:31" x14ac:dyDescent="0.35">
      <c r="B1081" s="6" t="s">
        <v>53</v>
      </c>
      <c r="C1081" s="6">
        <v>1073</v>
      </c>
      <c r="D1081" s="6">
        <v>51</v>
      </c>
      <c r="E1081" s="12">
        <v>35.299999999999997</v>
      </c>
      <c r="F1081" s="24">
        <f t="shared" si="182"/>
        <v>9.8055555555555554</v>
      </c>
      <c r="G1081" s="17">
        <f t="shared" si="188"/>
        <v>1.0694444444444444</v>
      </c>
      <c r="H1081" s="17">
        <f t="shared" si="189"/>
        <v>3.8499999999999996</v>
      </c>
      <c r="I1081" s="17">
        <f t="shared" si="183"/>
        <v>1113.2916666666667</v>
      </c>
      <c r="J1081" s="17">
        <f t="shared" si="184"/>
        <v>127.65262500000001</v>
      </c>
      <c r="K1081" s="17">
        <f t="shared" si="185"/>
        <v>34.198247777777773</v>
      </c>
      <c r="L1081" s="17">
        <f t="shared" si="186"/>
        <v>1275.1425394444445</v>
      </c>
      <c r="M1081" s="17">
        <f t="shared" si="187"/>
        <v>12.503481011774692</v>
      </c>
      <c r="N1081" s="17"/>
      <c r="O1081" s="17"/>
      <c r="AC1081">
        <f t="shared" si="179"/>
        <v>0</v>
      </c>
      <c r="AD1081">
        <f t="shared" si="180"/>
        <v>35.299999999999997</v>
      </c>
      <c r="AE1081">
        <f t="shared" si="181"/>
        <v>9.8055555555555554</v>
      </c>
    </row>
    <row r="1082" spans="2:31" x14ac:dyDescent="0.35">
      <c r="B1082" s="6" t="s">
        <v>53</v>
      </c>
      <c r="C1082" s="6">
        <v>1074</v>
      </c>
      <c r="D1082" s="6">
        <v>52</v>
      </c>
      <c r="E1082" s="12">
        <v>39.5</v>
      </c>
      <c r="F1082" s="24">
        <f t="shared" si="182"/>
        <v>10.972222222222221</v>
      </c>
      <c r="G1082" s="17">
        <f t="shared" si="188"/>
        <v>1.2777777777777781</v>
      </c>
      <c r="H1082" s="17">
        <f t="shared" si="189"/>
        <v>4.6000000000000014</v>
      </c>
      <c r="I1082" s="17">
        <f t="shared" si="183"/>
        <v>1330.166666666667</v>
      </c>
      <c r="J1082" s="17">
        <f t="shared" si="184"/>
        <v>127.65262500000001</v>
      </c>
      <c r="K1082" s="17">
        <f t="shared" si="185"/>
        <v>42.820194444444432</v>
      </c>
      <c r="L1082" s="17">
        <f t="shared" si="186"/>
        <v>1500.6394861111114</v>
      </c>
      <c r="M1082" s="17">
        <f t="shared" si="187"/>
        <v>16.465349917052471</v>
      </c>
      <c r="N1082" s="17"/>
      <c r="O1082" s="17"/>
      <c r="AC1082">
        <f t="shared" si="179"/>
        <v>0</v>
      </c>
      <c r="AD1082">
        <f t="shared" si="180"/>
        <v>39.5</v>
      </c>
      <c r="AE1082">
        <f t="shared" si="181"/>
        <v>10.972222222222221</v>
      </c>
    </row>
    <row r="1083" spans="2:31" x14ac:dyDescent="0.35">
      <c r="B1083" s="6" t="s">
        <v>53</v>
      </c>
      <c r="C1083" s="6">
        <v>1075</v>
      </c>
      <c r="D1083" s="6">
        <v>53</v>
      </c>
      <c r="E1083" s="12">
        <v>44.5</v>
      </c>
      <c r="F1083" s="24">
        <f t="shared" si="182"/>
        <v>12.361111111111111</v>
      </c>
      <c r="G1083" s="17">
        <f t="shared" si="188"/>
        <v>1.3611111111111107</v>
      </c>
      <c r="H1083" s="17">
        <f t="shared" si="189"/>
        <v>4.8999999999999986</v>
      </c>
      <c r="I1083" s="17">
        <f t="shared" si="183"/>
        <v>1416.9166666666663</v>
      </c>
      <c r="J1083" s="17">
        <f t="shared" si="184"/>
        <v>127.65262500000001</v>
      </c>
      <c r="K1083" s="17">
        <f t="shared" si="185"/>
        <v>54.346861111111103</v>
      </c>
      <c r="L1083" s="17">
        <f t="shared" si="186"/>
        <v>1598.9161527777774</v>
      </c>
      <c r="M1083" s="17">
        <f t="shared" si="187"/>
        <v>19.764380221836415</v>
      </c>
      <c r="N1083" s="17"/>
      <c r="O1083" s="17"/>
      <c r="AC1083">
        <f t="shared" si="179"/>
        <v>0</v>
      </c>
      <c r="AD1083">
        <f t="shared" si="180"/>
        <v>44.5</v>
      </c>
      <c r="AE1083">
        <f t="shared" si="181"/>
        <v>12.361111111111111</v>
      </c>
    </row>
    <row r="1084" spans="2:31" x14ac:dyDescent="0.35">
      <c r="B1084" s="6" t="s">
        <v>53</v>
      </c>
      <c r="C1084" s="6">
        <v>1076</v>
      </c>
      <c r="D1084" s="6">
        <v>54</v>
      </c>
      <c r="E1084" s="12">
        <v>49.3</v>
      </c>
      <c r="F1084" s="24">
        <f t="shared" si="182"/>
        <v>13.694444444444443</v>
      </c>
      <c r="G1084" s="17">
        <f t="shared" si="188"/>
        <v>1.2222222222222219</v>
      </c>
      <c r="H1084" s="17">
        <f t="shared" si="189"/>
        <v>4.3999999999999986</v>
      </c>
      <c r="I1084" s="17">
        <f t="shared" si="183"/>
        <v>1272.333333333333</v>
      </c>
      <c r="J1084" s="17">
        <f t="shared" si="184"/>
        <v>127.65262500000001</v>
      </c>
      <c r="K1084" s="17">
        <f t="shared" si="185"/>
        <v>66.703447777777754</v>
      </c>
      <c r="L1084" s="17">
        <f t="shared" si="186"/>
        <v>1466.6894061111107</v>
      </c>
      <c r="M1084" s="17">
        <f t="shared" si="187"/>
        <v>20.085496589243821</v>
      </c>
      <c r="N1084" s="17"/>
      <c r="O1084" s="17"/>
      <c r="AC1084">
        <f t="shared" si="179"/>
        <v>0</v>
      </c>
      <c r="AD1084">
        <f t="shared" si="180"/>
        <v>49.3</v>
      </c>
      <c r="AE1084">
        <f t="shared" si="181"/>
        <v>13.694444444444443</v>
      </c>
    </row>
    <row r="1085" spans="2:31" x14ac:dyDescent="0.35">
      <c r="B1085" s="6" t="s">
        <v>53</v>
      </c>
      <c r="C1085" s="6">
        <v>1077</v>
      </c>
      <c r="D1085" s="6">
        <v>55</v>
      </c>
      <c r="E1085" s="12">
        <v>53.3</v>
      </c>
      <c r="F1085" s="24">
        <f t="shared" si="182"/>
        <v>14.805555555555554</v>
      </c>
      <c r="G1085" s="17">
        <f t="shared" si="188"/>
        <v>0.98611111111111127</v>
      </c>
      <c r="H1085" s="17">
        <f t="shared" si="189"/>
        <v>3.5500000000000007</v>
      </c>
      <c r="I1085" s="17">
        <f t="shared" si="183"/>
        <v>1026.5416666666667</v>
      </c>
      <c r="J1085" s="17">
        <f t="shared" si="184"/>
        <v>127.65262500000001</v>
      </c>
      <c r="K1085" s="17">
        <f t="shared" si="185"/>
        <v>77.966647777777752</v>
      </c>
      <c r="L1085" s="17">
        <f t="shared" si="186"/>
        <v>1232.1609394444445</v>
      </c>
      <c r="M1085" s="17">
        <f t="shared" si="187"/>
        <v>18.242827242330243</v>
      </c>
      <c r="N1085" s="17"/>
      <c r="O1085" s="17"/>
      <c r="AC1085">
        <f t="shared" si="179"/>
        <v>0</v>
      </c>
      <c r="AD1085">
        <f t="shared" si="180"/>
        <v>53.3</v>
      </c>
      <c r="AE1085">
        <f t="shared" si="181"/>
        <v>14.805555555555554</v>
      </c>
    </row>
    <row r="1086" spans="2:31" x14ac:dyDescent="0.35">
      <c r="B1086" s="6" t="s">
        <v>53</v>
      </c>
      <c r="C1086" s="6">
        <v>1078</v>
      </c>
      <c r="D1086" s="6">
        <v>56</v>
      </c>
      <c r="E1086" s="12">
        <v>56.4</v>
      </c>
      <c r="F1086" s="24">
        <f t="shared" si="182"/>
        <v>15.666666666666666</v>
      </c>
      <c r="G1086" s="17">
        <f t="shared" si="188"/>
        <v>0.7777777777777779</v>
      </c>
      <c r="H1086" s="17">
        <f t="shared" si="189"/>
        <v>2.8000000000000007</v>
      </c>
      <c r="I1086" s="17">
        <f t="shared" si="183"/>
        <v>809.66666666666674</v>
      </c>
      <c r="J1086" s="17">
        <f t="shared" si="184"/>
        <v>127.65262500000001</v>
      </c>
      <c r="K1086" s="17">
        <f t="shared" si="185"/>
        <v>87.299679999999995</v>
      </c>
      <c r="L1086" s="17">
        <f t="shared" si="186"/>
        <v>1024.6189716666668</v>
      </c>
      <c r="M1086" s="17">
        <f t="shared" si="187"/>
        <v>16.052363889444443</v>
      </c>
      <c r="N1086" s="17"/>
      <c r="O1086" s="17"/>
      <c r="AC1086">
        <f t="shared" si="179"/>
        <v>0</v>
      </c>
      <c r="AD1086">
        <f t="shared" si="180"/>
        <v>56.4</v>
      </c>
      <c r="AE1086">
        <f t="shared" si="181"/>
        <v>15.666666666666666</v>
      </c>
    </row>
    <row r="1087" spans="2:31" x14ac:dyDescent="0.35">
      <c r="B1087" s="6" t="s">
        <v>53</v>
      </c>
      <c r="C1087" s="6">
        <v>1079</v>
      </c>
      <c r="D1087" s="6">
        <v>57</v>
      </c>
      <c r="E1087" s="12">
        <v>58.9</v>
      </c>
      <c r="F1087" s="24">
        <f t="shared" si="182"/>
        <v>16.361111111111111</v>
      </c>
      <c r="G1087" s="17">
        <f t="shared" si="188"/>
        <v>0.6666666666666673</v>
      </c>
      <c r="H1087" s="17">
        <f t="shared" si="189"/>
        <v>2.4000000000000021</v>
      </c>
      <c r="I1087" s="17">
        <f t="shared" si="183"/>
        <v>694.00000000000068</v>
      </c>
      <c r="J1087" s="17">
        <f t="shared" si="184"/>
        <v>127.65262500000001</v>
      </c>
      <c r="K1087" s="17">
        <f t="shared" si="185"/>
        <v>95.210541111111098</v>
      </c>
      <c r="L1087" s="17">
        <f t="shared" si="186"/>
        <v>916.86316611111181</v>
      </c>
      <c r="M1087" s="17">
        <f t="shared" si="187"/>
        <v>15.000900134429022</v>
      </c>
      <c r="N1087" s="17"/>
      <c r="O1087" s="17"/>
      <c r="AC1087">
        <f t="shared" si="179"/>
        <v>0</v>
      </c>
      <c r="AD1087">
        <f t="shared" si="180"/>
        <v>58.9</v>
      </c>
      <c r="AE1087">
        <f t="shared" si="181"/>
        <v>16.361111111111111</v>
      </c>
    </row>
    <row r="1088" spans="2:31" x14ac:dyDescent="0.35">
      <c r="B1088" s="6" t="s">
        <v>53</v>
      </c>
      <c r="C1088" s="6">
        <v>1080</v>
      </c>
      <c r="D1088" s="6">
        <v>58</v>
      </c>
      <c r="E1088" s="12">
        <v>61.2</v>
      </c>
      <c r="F1088" s="24">
        <f t="shared" si="182"/>
        <v>17</v>
      </c>
      <c r="G1088" s="17">
        <f t="shared" si="188"/>
        <v>0.51388888888888928</v>
      </c>
      <c r="H1088" s="17">
        <f t="shared" si="189"/>
        <v>1.8500000000000014</v>
      </c>
      <c r="I1088" s="17">
        <f t="shared" si="183"/>
        <v>534.95833333333371</v>
      </c>
      <c r="J1088" s="17">
        <f t="shared" si="184"/>
        <v>127.65262500000001</v>
      </c>
      <c r="K1088" s="17">
        <f t="shared" si="185"/>
        <v>102.79152000000001</v>
      </c>
      <c r="L1088" s="17">
        <f t="shared" si="186"/>
        <v>765.40247833333376</v>
      </c>
      <c r="M1088" s="17">
        <f t="shared" si="187"/>
        <v>13.011842131666674</v>
      </c>
      <c r="N1088" s="17"/>
      <c r="O1088" s="17"/>
      <c r="AC1088">
        <f t="shared" si="179"/>
        <v>0</v>
      </c>
      <c r="AD1088">
        <f t="shared" si="180"/>
        <v>61.2</v>
      </c>
      <c r="AE1088">
        <f t="shared" si="181"/>
        <v>17</v>
      </c>
    </row>
    <row r="1089" spans="2:31" x14ac:dyDescent="0.35">
      <c r="B1089" s="6" t="s">
        <v>53</v>
      </c>
      <c r="C1089" s="6">
        <v>1081</v>
      </c>
      <c r="D1089" s="6">
        <v>59</v>
      </c>
      <c r="E1089" s="12">
        <v>62.6</v>
      </c>
      <c r="F1089" s="24">
        <f t="shared" si="182"/>
        <v>17.388888888888889</v>
      </c>
      <c r="G1089" s="17">
        <f t="shared" si="188"/>
        <v>0.24999999999999961</v>
      </c>
      <c r="H1089" s="17">
        <f t="shared" si="189"/>
        <v>0.89999999999999858</v>
      </c>
      <c r="I1089" s="17">
        <f t="shared" si="183"/>
        <v>260.2499999999996</v>
      </c>
      <c r="J1089" s="17">
        <f t="shared" si="184"/>
        <v>127.65262500000001</v>
      </c>
      <c r="K1089" s="17">
        <f t="shared" si="185"/>
        <v>107.54819111111112</v>
      </c>
      <c r="L1089" s="17">
        <f t="shared" si="186"/>
        <v>495.45081611111073</v>
      </c>
      <c r="M1089" s="17">
        <f t="shared" si="187"/>
        <v>8.6153391912654254</v>
      </c>
      <c r="N1089" s="17"/>
      <c r="O1089" s="17"/>
      <c r="AC1089">
        <f t="shared" si="179"/>
        <v>0</v>
      </c>
      <c r="AD1089">
        <f t="shared" si="180"/>
        <v>62.6</v>
      </c>
      <c r="AE1089">
        <f t="shared" si="181"/>
        <v>17.388888888888889</v>
      </c>
    </row>
    <row r="1090" spans="2:31" x14ac:dyDescent="0.35">
      <c r="B1090" s="6" t="s">
        <v>53</v>
      </c>
      <c r="C1090" s="6">
        <v>1082</v>
      </c>
      <c r="D1090" s="6">
        <v>60</v>
      </c>
      <c r="E1090" s="12">
        <v>63</v>
      </c>
      <c r="F1090" s="24">
        <f t="shared" si="182"/>
        <v>17.5</v>
      </c>
      <c r="G1090" s="17">
        <f t="shared" si="188"/>
        <v>-1.3888888888889086E-2</v>
      </c>
      <c r="H1090" s="17">
        <f t="shared" si="189"/>
        <v>-5.0000000000000711E-2</v>
      </c>
      <c r="I1090" s="17">
        <f t="shared" si="183"/>
        <v>-14.458333333333538</v>
      </c>
      <c r="J1090" s="17">
        <f t="shared" si="184"/>
        <v>127.65262500000001</v>
      </c>
      <c r="K1090" s="17">
        <f t="shared" si="185"/>
        <v>108.92699999999999</v>
      </c>
      <c r="L1090" s="17">
        <f t="shared" si="186"/>
        <v>222.12129166666648</v>
      </c>
      <c r="M1090" s="17">
        <f t="shared" si="187"/>
        <v>3.8871226041666631</v>
      </c>
      <c r="N1090" s="17"/>
      <c r="O1090" s="17"/>
      <c r="AC1090">
        <f t="shared" si="179"/>
        <v>0</v>
      </c>
      <c r="AD1090">
        <f t="shared" si="180"/>
        <v>63</v>
      </c>
      <c r="AE1090">
        <f t="shared" si="181"/>
        <v>17.5</v>
      </c>
    </row>
    <row r="1091" spans="2:31" x14ac:dyDescent="0.35">
      <c r="B1091" s="6" t="s">
        <v>53</v>
      </c>
      <c r="C1091" s="6">
        <v>1083</v>
      </c>
      <c r="D1091" s="6">
        <v>61</v>
      </c>
      <c r="E1091" s="12">
        <v>62.5</v>
      </c>
      <c r="F1091" s="24">
        <f t="shared" si="182"/>
        <v>17.361111111111111</v>
      </c>
      <c r="G1091" s="17">
        <f t="shared" si="188"/>
        <v>-0.29166666666666685</v>
      </c>
      <c r="H1091" s="17">
        <f t="shared" si="189"/>
        <v>-1.0500000000000007</v>
      </c>
      <c r="I1091" s="17">
        <f t="shared" si="183"/>
        <v>-303.62500000000017</v>
      </c>
      <c r="J1091" s="17">
        <f t="shared" si="184"/>
        <v>127.65262500000001</v>
      </c>
      <c r="K1091" s="17">
        <f t="shared" si="185"/>
        <v>107.2048611111111</v>
      </c>
      <c r="L1091" s="17">
        <f t="shared" si="186"/>
        <v>-68.76751388888907</v>
      </c>
      <c r="M1091" s="17">
        <f t="shared" si="187"/>
        <v>-1.1938804494598796</v>
      </c>
      <c r="N1091" s="17"/>
      <c r="O1091" s="17"/>
      <c r="AC1091">
        <f t="shared" si="179"/>
        <v>0</v>
      </c>
      <c r="AD1091">
        <f t="shared" si="180"/>
        <v>62.5</v>
      </c>
      <c r="AE1091">
        <f t="shared" si="181"/>
        <v>17.361111111111111</v>
      </c>
    </row>
    <row r="1092" spans="2:31" x14ac:dyDescent="0.35">
      <c r="B1092" s="6" t="s">
        <v>53</v>
      </c>
      <c r="C1092" s="6">
        <v>1084</v>
      </c>
      <c r="D1092" s="6">
        <v>62</v>
      </c>
      <c r="E1092" s="12">
        <v>60.9</v>
      </c>
      <c r="F1092" s="24">
        <f t="shared" si="182"/>
        <v>16.916666666666664</v>
      </c>
      <c r="G1092" s="17">
        <f t="shared" si="188"/>
        <v>-0.44444444444444481</v>
      </c>
      <c r="H1092" s="17">
        <f t="shared" si="189"/>
        <v>-1.6000000000000014</v>
      </c>
      <c r="I1092" s="17">
        <f t="shared" si="183"/>
        <v>-462.66666666666703</v>
      </c>
      <c r="J1092" s="17">
        <f t="shared" si="184"/>
        <v>127.65262500000001</v>
      </c>
      <c r="K1092" s="17">
        <f t="shared" si="185"/>
        <v>101.78622999999997</v>
      </c>
      <c r="L1092" s="17">
        <f t="shared" si="186"/>
        <v>-233.22781166666704</v>
      </c>
      <c r="M1092" s="17">
        <f t="shared" si="187"/>
        <v>-3.9454371473611167</v>
      </c>
      <c r="N1092" s="17"/>
      <c r="O1092" s="17"/>
      <c r="AC1092">
        <f t="shared" si="179"/>
        <v>0</v>
      </c>
      <c r="AD1092">
        <f t="shared" si="180"/>
        <v>60.9</v>
      </c>
      <c r="AE1092">
        <f t="shared" si="181"/>
        <v>16.916666666666664</v>
      </c>
    </row>
    <row r="1093" spans="2:31" x14ac:dyDescent="0.35">
      <c r="B1093" s="6" t="s">
        <v>53</v>
      </c>
      <c r="C1093" s="6">
        <v>1085</v>
      </c>
      <c r="D1093" s="6">
        <v>63</v>
      </c>
      <c r="E1093" s="12">
        <v>59.3</v>
      </c>
      <c r="F1093" s="24">
        <f t="shared" si="182"/>
        <v>16.472222222222221</v>
      </c>
      <c r="G1093" s="17">
        <f t="shared" si="188"/>
        <v>-0.31944444444444403</v>
      </c>
      <c r="H1093" s="17">
        <f t="shared" si="189"/>
        <v>-1.1499999999999986</v>
      </c>
      <c r="I1093" s="17">
        <f t="shared" si="183"/>
        <v>-332.54166666666623</v>
      </c>
      <c r="J1093" s="17">
        <f t="shared" si="184"/>
        <v>127.65262500000001</v>
      </c>
      <c r="K1093" s="17">
        <f t="shared" si="185"/>
        <v>96.508114444444445</v>
      </c>
      <c r="L1093" s="17">
        <f t="shared" si="186"/>
        <v>-108.38092722222179</v>
      </c>
      <c r="M1093" s="17">
        <f t="shared" si="187"/>
        <v>-1.7852747178549309</v>
      </c>
      <c r="N1093" s="17"/>
      <c r="O1093" s="17"/>
      <c r="AC1093">
        <f t="shared" si="179"/>
        <v>0</v>
      </c>
      <c r="AD1093">
        <f t="shared" si="180"/>
        <v>59.3</v>
      </c>
      <c r="AE1093">
        <f t="shared" si="181"/>
        <v>16.472222222222221</v>
      </c>
    </row>
    <row r="1094" spans="2:31" x14ac:dyDescent="0.35">
      <c r="B1094" s="6" t="s">
        <v>53</v>
      </c>
      <c r="C1094" s="6">
        <v>1086</v>
      </c>
      <c r="D1094" s="6">
        <v>64</v>
      </c>
      <c r="E1094" s="12">
        <v>58.6</v>
      </c>
      <c r="F1094" s="24">
        <f t="shared" si="182"/>
        <v>16.277777777777779</v>
      </c>
      <c r="G1094" s="17">
        <f t="shared" si="188"/>
        <v>-9.7222222222221627E-2</v>
      </c>
      <c r="H1094" s="17">
        <f t="shared" si="189"/>
        <v>-0.34999999999999787</v>
      </c>
      <c r="I1094" s="17">
        <f t="shared" si="183"/>
        <v>-101.20833333333272</v>
      </c>
      <c r="J1094" s="17">
        <f t="shared" si="184"/>
        <v>127.65262500000001</v>
      </c>
      <c r="K1094" s="17">
        <f t="shared" si="185"/>
        <v>94.243124444444447</v>
      </c>
      <c r="L1094" s="17">
        <f t="shared" si="186"/>
        <v>120.68741611111174</v>
      </c>
      <c r="M1094" s="17">
        <f t="shared" si="187"/>
        <v>1.9645229400308746</v>
      </c>
      <c r="N1094" s="17"/>
      <c r="O1094" s="17"/>
      <c r="AC1094">
        <f t="shared" si="179"/>
        <v>0</v>
      </c>
      <c r="AD1094">
        <f t="shared" si="180"/>
        <v>58.6</v>
      </c>
      <c r="AE1094">
        <f t="shared" si="181"/>
        <v>16.277777777777779</v>
      </c>
    </row>
    <row r="1095" spans="2:31" x14ac:dyDescent="0.35">
      <c r="B1095" s="6" t="s">
        <v>53</v>
      </c>
      <c r="C1095" s="6">
        <v>1087</v>
      </c>
      <c r="D1095" s="6">
        <v>65</v>
      </c>
      <c r="E1095" s="12">
        <v>58.6</v>
      </c>
      <c r="F1095" s="24">
        <f t="shared" si="182"/>
        <v>16.277777777777779</v>
      </c>
      <c r="G1095" s="17">
        <f t="shared" si="188"/>
        <v>1.3888888888889086E-2</v>
      </c>
      <c r="H1095" s="17">
        <f t="shared" si="189"/>
        <v>5.0000000000000711E-2</v>
      </c>
      <c r="I1095" s="17">
        <f t="shared" si="183"/>
        <v>14.458333333333538</v>
      </c>
      <c r="J1095" s="17">
        <f t="shared" si="184"/>
        <v>127.65262500000001</v>
      </c>
      <c r="K1095" s="17">
        <f t="shared" si="185"/>
        <v>94.243124444444447</v>
      </c>
      <c r="L1095" s="17">
        <f t="shared" si="186"/>
        <v>236.35408277777799</v>
      </c>
      <c r="M1095" s="17">
        <f t="shared" si="187"/>
        <v>3.8473192363271642</v>
      </c>
      <c r="N1095" s="17"/>
      <c r="O1095" s="17"/>
      <c r="AC1095">
        <f t="shared" si="179"/>
        <v>0</v>
      </c>
      <c r="AD1095">
        <f t="shared" si="180"/>
        <v>58.6</v>
      </c>
      <c r="AE1095">
        <f t="shared" si="181"/>
        <v>16.277777777777779</v>
      </c>
    </row>
    <row r="1096" spans="2:31" x14ac:dyDescent="0.35">
      <c r="B1096" s="6" t="s">
        <v>53</v>
      </c>
      <c r="C1096" s="6">
        <v>1088</v>
      </c>
      <c r="D1096" s="6">
        <v>66</v>
      </c>
      <c r="E1096" s="12">
        <v>58.7</v>
      </c>
      <c r="F1096" s="24">
        <f t="shared" si="182"/>
        <v>16.305555555555557</v>
      </c>
      <c r="G1096" s="17">
        <f t="shared" si="188"/>
        <v>2.7777777777777186E-2</v>
      </c>
      <c r="H1096" s="17">
        <f t="shared" si="189"/>
        <v>9.9999999999997868E-2</v>
      </c>
      <c r="I1096" s="17">
        <f t="shared" si="183"/>
        <v>28.91666666666605</v>
      </c>
      <c r="J1096" s="17">
        <f t="shared" si="184"/>
        <v>127.65262500000001</v>
      </c>
      <c r="K1096" s="17">
        <f t="shared" si="185"/>
        <v>94.565047777777806</v>
      </c>
      <c r="L1096" s="17">
        <f t="shared" si="186"/>
        <v>251.13433944444387</v>
      </c>
      <c r="M1096" s="17">
        <f t="shared" si="187"/>
        <v>4.0948849237191265</v>
      </c>
      <c r="N1096" s="17"/>
      <c r="O1096" s="17"/>
      <c r="AC1096">
        <f t="shared" ref="AC1096:AC1159" si="190">IF(E1096&lt;1,1,0)</f>
        <v>0</v>
      </c>
      <c r="AD1096">
        <f t="shared" ref="AD1096:AD1159" si="191">IF(AC1096=1,"",E1096)</f>
        <v>58.7</v>
      </c>
      <c r="AE1096">
        <f t="shared" ref="AE1096:AE1159" si="192">E1096/3.6</f>
        <v>16.305555555555557</v>
      </c>
    </row>
    <row r="1097" spans="2:31" x14ac:dyDescent="0.35">
      <c r="B1097" s="6" t="s">
        <v>53</v>
      </c>
      <c r="C1097" s="6">
        <v>1089</v>
      </c>
      <c r="D1097" s="6">
        <v>67</v>
      </c>
      <c r="E1097" s="12">
        <v>58.8</v>
      </c>
      <c r="F1097" s="24">
        <f t="shared" ref="F1097:F1160" si="193">E1097/3.6</f>
        <v>16.333333333333332</v>
      </c>
      <c r="G1097" s="17">
        <f t="shared" si="188"/>
        <v>1.3888888888888099E-2</v>
      </c>
      <c r="H1097" s="17">
        <f t="shared" si="189"/>
        <v>4.9999999999997158E-2</v>
      </c>
      <c r="I1097" s="17">
        <f t="shared" ref="I1097:I1160" si="194">$I$2*G1097</f>
        <v>14.458333333332511</v>
      </c>
      <c r="J1097" s="17">
        <f t="shared" ref="J1097:J1160" si="195">($I$2*9.81)*$I$3</f>
        <v>127.65262500000001</v>
      </c>
      <c r="K1097" s="17">
        <f t="shared" ref="K1097:K1160" si="196">0.5*2.47*$I$4*$L$2*(F1097*F1097)</f>
        <v>94.887519999999981</v>
      </c>
      <c r="L1097" s="17">
        <f t="shared" ref="L1097:L1160" si="197">I1097+J1097+K1097</f>
        <v>236.99847833333251</v>
      </c>
      <c r="M1097" s="17">
        <f t="shared" ref="M1097:M1160" si="198">(L1097*F1097)/1000</f>
        <v>3.8709751461110971</v>
      </c>
      <c r="N1097" s="17"/>
      <c r="O1097" s="17"/>
      <c r="AC1097">
        <f t="shared" si="190"/>
        <v>0</v>
      </c>
      <c r="AD1097">
        <f t="shared" si="191"/>
        <v>58.8</v>
      </c>
      <c r="AE1097">
        <f t="shared" si="192"/>
        <v>16.333333333333332</v>
      </c>
    </row>
    <row r="1098" spans="2:31" x14ac:dyDescent="0.35">
      <c r="B1098" s="6" t="s">
        <v>53</v>
      </c>
      <c r="C1098" s="6">
        <v>1090</v>
      </c>
      <c r="D1098" s="6">
        <v>68</v>
      </c>
      <c r="E1098" s="12">
        <v>58.8</v>
      </c>
      <c r="F1098" s="24">
        <f t="shared" si="193"/>
        <v>16.333333333333332</v>
      </c>
      <c r="G1098" s="17">
        <f t="shared" ref="G1098:G1161" si="199">($E1099-$E1097)/2/3.6</f>
        <v>0</v>
      </c>
      <c r="H1098" s="17">
        <f t="shared" ref="H1098:H1161" si="200">($E1099-$E1097)/2</f>
        <v>0</v>
      </c>
      <c r="I1098" s="17">
        <f t="shared" si="194"/>
        <v>0</v>
      </c>
      <c r="J1098" s="17">
        <f t="shared" si="195"/>
        <v>127.65262500000001</v>
      </c>
      <c r="K1098" s="17">
        <f t="shared" si="196"/>
        <v>94.887519999999981</v>
      </c>
      <c r="L1098" s="17">
        <f t="shared" si="197"/>
        <v>222.540145</v>
      </c>
      <c r="M1098" s="17">
        <f t="shared" si="198"/>
        <v>3.6348223683333329</v>
      </c>
      <c r="N1098" s="17"/>
      <c r="O1098" s="17"/>
      <c r="AC1098">
        <f t="shared" si="190"/>
        <v>0</v>
      </c>
      <c r="AD1098">
        <f t="shared" si="191"/>
        <v>58.8</v>
      </c>
      <c r="AE1098">
        <f t="shared" si="192"/>
        <v>16.333333333333332</v>
      </c>
    </row>
    <row r="1099" spans="2:31" x14ac:dyDescent="0.35">
      <c r="B1099" s="6" t="s">
        <v>53</v>
      </c>
      <c r="C1099" s="6">
        <v>1091</v>
      </c>
      <c r="D1099" s="6">
        <v>69</v>
      </c>
      <c r="E1099" s="12">
        <v>58.8</v>
      </c>
      <c r="F1099" s="24">
        <f t="shared" si="193"/>
        <v>16.333333333333332</v>
      </c>
      <c r="G1099" s="17">
        <f t="shared" si="199"/>
        <v>4.1666666666667261E-2</v>
      </c>
      <c r="H1099" s="17">
        <f t="shared" si="200"/>
        <v>0.15000000000000213</v>
      </c>
      <c r="I1099" s="17">
        <f t="shared" si="194"/>
        <v>43.375000000000618</v>
      </c>
      <c r="J1099" s="17">
        <f t="shared" si="195"/>
        <v>127.65262500000001</v>
      </c>
      <c r="K1099" s="17">
        <f t="shared" si="196"/>
        <v>94.887519999999981</v>
      </c>
      <c r="L1099" s="17">
        <f t="shared" si="197"/>
        <v>265.91514500000062</v>
      </c>
      <c r="M1099" s="17">
        <f t="shared" si="198"/>
        <v>4.3432807016666768</v>
      </c>
      <c r="N1099" s="17"/>
      <c r="O1099" s="17"/>
      <c r="AC1099">
        <f t="shared" si="190"/>
        <v>0</v>
      </c>
      <c r="AD1099">
        <f t="shared" si="191"/>
        <v>58.8</v>
      </c>
      <c r="AE1099">
        <f t="shared" si="192"/>
        <v>16.333333333333332</v>
      </c>
    </row>
    <row r="1100" spans="2:31" x14ac:dyDescent="0.35">
      <c r="B1100" s="6" t="s">
        <v>53</v>
      </c>
      <c r="C1100" s="6">
        <v>1092</v>
      </c>
      <c r="D1100" s="6">
        <v>70</v>
      </c>
      <c r="E1100" s="12">
        <v>59.1</v>
      </c>
      <c r="F1100" s="24">
        <f t="shared" si="193"/>
        <v>16.416666666666668</v>
      </c>
      <c r="G1100" s="17">
        <f t="shared" si="199"/>
        <v>0.18055555555555614</v>
      </c>
      <c r="H1100" s="17">
        <f t="shared" si="200"/>
        <v>0.65000000000000213</v>
      </c>
      <c r="I1100" s="17">
        <f t="shared" si="194"/>
        <v>187.95833333333394</v>
      </c>
      <c r="J1100" s="17">
        <f t="shared" si="195"/>
        <v>127.65262500000001</v>
      </c>
      <c r="K1100" s="17">
        <f t="shared" si="196"/>
        <v>95.858230000000006</v>
      </c>
      <c r="L1100" s="17">
        <f t="shared" si="197"/>
        <v>411.46918833333393</v>
      </c>
      <c r="M1100" s="17">
        <f t="shared" si="198"/>
        <v>6.7549525084722326</v>
      </c>
      <c r="N1100" s="17"/>
      <c r="O1100" s="17"/>
      <c r="AC1100">
        <f t="shared" si="190"/>
        <v>0</v>
      </c>
      <c r="AD1100">
        <f t="shared" si="191"/>
        <v>59.1</v>
      </c>
      <c r="AE1100">
        <f t="shared" si="192"/>
        <v>16.416666666666668</v>
      </c>
    </row>
    <row r="1101" spans="2:31" x14ac:dyDescent="0.35">
      <c r="B1101" s="6" t="s">
        <v>53</v>
      </c>
      <c r="C1101" s="6">
        <v>1093</v>
      </c>
      <c r="D1101" s="6">
        <v>71</v>
      </c>
      <c r="E1101" s="12">
        <v>60.1</v>
      </c>
      <c r="F1101" s="24">
        <f t="shared" si="193"/>
        <v>16.694444444444443</v>
      </c>
      <c r="G1101" s="17">
        <f t="shared" si="199"/>
        <v>0.36111111111111133</v>
      </c>
      <c r="H1101" s="17">
        <f t="shared" si="200"/>
        <v>1.3000000000000007</v>
      </c>
      <c r="I1101" s="17">
        <f t="shared" si="194"/>
        <v>375.91666666666691</v>
      </c>
      <c r="J1101" s="17">
        <f t="shared" si="195"/>
        <v>127.65262500000001</v>
      </c>
      <c r="K1101" s="17">
        <f t="shared" si="196"/>
        <v>99.12960777777775</v>
      </c>
      <c r="L1101" s="17">
        <f t="shared" si="197"/>
        <v>602.69889944444469</v>
      </c>
      <c r="M1101" s="17">
        <f t="shared" si="198"/>
        <v>10.061723293503089</v>
      </c>
      <c r="N1101" s="17"/>
      <c r="O1101" s="17"/>
      <c r="AC1101">
        <f t="shared" si="190"/>
        <v>0</v>
      </c>
      <c r="AD1101">
        <f t="shared" si="191"/>
        <v>60.1</v>
      </c>
      <c r="AE1101">
        <f t="shared" si="192"/>
        <v>16.694444444444443</v>
      </c>
    </row>
    <row r="1102" spans="2:31" x14ac:dyDescent="0.35">
      <c r="B1102" s="6" t="s">
        <v>53</v>
      </c>
      <c r="C1102" s="6">
        <v>1094</v>
      </c>
      <c r="D1102" s="6">
        <v>72</v>
      </c>
      <c r="E1102" s="12">
        <v>61.7</v>
      </c>
      <c r="F1102" s="24">
        <f t="shared" si="193"/>
        <v>17.138888888888889</v>
      </c>
      <c r="G1102" s="17">
        <f t="shared" si="199"/>
        <v>0.40277777777777757</v>
      </c>
      <c r="H1102" s="17">
        <f t="shared" si="200"/>
        <v>1.4499999999999993</v>
      </c>
      <c r="I1102" s="17">
        <f t="shared" si="194"/>
        <v>419.29166666666646</v>
      </c>
      <c r="J1102" s="17">
        <f t="shared" si="195"/>
        <v>127.65262500000001</v>
      </c>
      <c r="K1102" s="17">
        <f t="shared" si="196"/>
        <v>104.47798111111112</v>
      </c>
      <c r="L1102" s="17">
        <f t="shared" si="197"/>
        <v>651.42227277777761</v>
      </c>
      <c r="M1102" s="17">
        <f t="shared" si="198"/>
        <v>11.1646539528858</v>
      </c>
      <c r="N1102" s="17"/>
      <c r="O1102" s="17"/>
      <c r="AC1102">
        <f t="shared" si="190"/>
        <v>0</v>
      </c>
      <c r="AD1102">
        <f t="shared" si="191"/>
        <v>61.7</v>
      </c>
      <c r="AE1102">
        <f t="shared" si="192"/>
        <v>17.138888888888889</v>
      </c>
    </row>
    <row r="1103" spans="2:31" x14ac:dyDescent="0.35">
      <c r="B1103" s="6" t="s">
        <v>53</v>
      </c>
      <c r="C1103" s="6">
        <v>1095</v>
      </c>
      <c r="D1103" s="6">
        <v>73</v>
      </c>
      <c r="E1103" s="12">
        <v>63</v>
      </c>
      <c r="F1103" s="24">
        <f t="shared" si="193"/>
        <v>17.5</v>
      </c>
      <c r="G1103" s="17">
        <f t="shared" si="199"/>
        <v>0.27777777777777779</v>
      </c>
      <c r="H1103" s="17">
        <f t="shared" si="200"/>
        <v>1</v>
      </c>
      <c r="I1103" s="17">
        <f t="shared" si="194"/>
        <v>289.16666666666669</v>
      </c>
      <c r="J1103" s="17">
        <f t="shared" si="195"/>
        <v>127.65262500000001</v>
      </c>
      <c r="K1103" s="17">
        <f t="shared" si="196"/>
        <v>108.92699999999999</v>
      </c>
      <c r="L1103" s="17">
        <f t="shared" si="197"/>
        <v>525.74629166666671</v>
      </c>
      <c r="M1103" s="17">
        <f t="shared" si="198"/>
        <v>9.2005601041666676</v>
      </c>
      <c r="N1103" s="17"/>
      <c r="O1103" s="17"/>
      <c r="AC1103">
        <f t="shared" si="190"/>
        <v>0</v>
      </c>
      <c r="AD1103">
        <f t="shared" si="191"/>
        <v>63</v>
      </c>
      <c r="AE1103">
        <f t="shared" si="192"/>
        <v>17.5</v>
      </c>
    </row>
    <row r="1104" spans="2:31" x14ac:dyDescent="0.35">
      <c r="B1104" s="6" t="s">
        <v>53</v>
      </c>
      <c r="C1104" s="6">
        <v>1096</v>
      </c>
      <c r="D1104" s="6">
        <v>74</v>
      </c>
      <c r="E1104" s="12">
        <v>63.7</v>
      </c>
      <c r="F1104" s="24">
        <f t="shared" si="193"/>
        <v>17.694444444444446</v>
      </c>
      <c r="G1104" s="17">
        <f t="shared" si="199"/>
        <v>0.12499999999999981</v>
      </c>
      <c r="H1104" s="17">
        <f t="shared" si="200"/>
        <v>0.44999999999999929</v>
      </c>
      <c r="I1104" s="17">
        <f t="shared" si="194"/>
        <v>130.1249999999998</v>
      </c>
      <c r="J1104" s="17">
        <f t="shared" si="195"/>
        <v>127.65262500000001</v>
      </c>
      <c r="K1104" s="17">
        <f t="shared" si="196"/>
        <v>111.3610477777778</v>
      </c>
      <c r="L1104" s="17">
        <f t="shared" si="197"/>
        <v>369.13867277777763</v>
      </c>
      <c r="M1104" s="17">
        <f t="shared" si="198"/>
        <v>6.5317037377623439</v>
      </c>
      <c r="N1104" s="17"/>
      <c r="O1104" s="17"/>
      <c r="AC1104">
        <f t="shared" si="190"/>
        <v>0</v>
      </c>
      <c r="AD1104">
        <f t="shared" si="191"/>
        <v>63.7</v>
      </c>
      <c r="AE1104">
        <f t="shared" si="192"/>
        <v>17.694444444444446</v>
      </c>
    </row>
    <row r="1105" spans="2:31" x14ac:dyDescent="0.35">
      <c r="B1105" s="6" t="s">
        <v>53</v>
      </c>
      <c r="C1105" s="6">
        <v>1097</v>
      </c>
      <c r="D1105" s="6">
        <v>75</v>
      </c>
      <c r="E1105" s="12">
        <v>63.9</v>
      </c>
      <c r="F1105" s="24">
        <f t="shared" si="193"/>
        <v>17.75</v>
      </c>
      <c r="G1105" s="17">
        <f t="shared" si="199"/>
        <v>-2.7777777777778172E-2</v>
      </c>
      <c r="H1105" s="17">
        <f t="shared" si="200"/>
        <v>-0.10000000000000142</v>
      </c>
      <c r="I1105" s="17">
        <f t="shared" si="194"/>
        <v>-28.916666666667076</v>
      </c>
      <c r="J1105" s="17">
        <f t="shared" si="195"/>
        <v>127.65262500000001</v>
      </c>
      <c r="K1105" s="17">
        <f t="shared" si="196"/>
        <v>112.06143</v>
      </c>
      <c r="L1105" s="17">
        <f t="shared" si="197"/>
        <v>210.79738833333295</v>
      </c>
      <c r="M1105" s="17">
        <f t="shared" si="198"/>
        <v>3.7416536429166598</v>
      </c>
      <c r="N1105" s="17"/>
      <c r="O1105" s="17"/>
      <c r="AC1105">
        <f t="shared" si="190"/>
        <v>0</v>
      </c>
      <c r="AD1105">
        <f t="shared" si="191"/>
        <v>63.9</v>
      </c>
      <c r="AE1105">
        <f t="shared" si="192"/>
        <v>17.75</v>
      </c>
    </row>
    <row r="1106" spans="2:31" x14ac:dyDescent="0.35">
      <c r="B1106" s="6" t="s">
        <v>53</v>
      </c>
      <c r="C1106" s="6">
        <v>1098</v>
      </c>
      <c r="D1106" s="6">
        <v>76</v>
      </c>
      <c r="E1106" s="12">
        <v>63.5</v>
      </c>
      <c r="F1106" s="24">
        <f t="shared" si="193"/>
        <v>17.638888888888889</v>
      </c>
      <c r="G1106" s="17">
        <f t="shared" si="199"/>
        <v>-0.2222222222222224</v>
      </c>
      <c r="H1106" s="17">
        <f t="shared" si="200"/>
        <v>-0.80000000000000071</v>
      </c>
      <c r="I1106" s="17">
        <f t="shared" si="194"/>
        <v>-231.33333333333351</v>
      </c>
      <c r="J1106" s="17">
        <f t="shared" si="195"/>
        <v>127.65262500000001</v>
      </c>
      <c r="K1106" s="17">
        <f t="shared" si="196"/>
        <v>110.66286111111111</v>
      </c>
      <c r="L1106" s="17">
        <f t="shared" si="197"/>
        <v>6.982152777777614</v>
      </c>
      <c r="M1106" s="17">
        <f t="shared" si="198"/>
        <v>0.12315741705246624</v>
      </c>
      <c r="N1106" s="17"/>
      <c r="O1106" s="17"/>
      <c r="AC1106">
        <f t="shared" si="190"/>
        <v>0</v>
      </c>
      <c r="AD1106">
        <f t="shared" si="191"/>
        <v>63.5</v>
      </c>
      <c r="AE1106">
        <f t="shared" si="192"/>
        <v>17.638888888888889</v>
      </c>
    </row>
    <row r="1107" spans="2:31" x14ac:dyDescent="0.35">
      <c r="B1107" s="6" t="s">
        <v>53</v>
      </c>
      <c r="C1107" s="6">
        <v>1099</v>
      </c>
      <c r="D1107" s="6">
        <v>77</v>
      </c>
      <c r="E1107" s="12">
        <v>62.3</v>
      </c>
      <c r="F1107" s="24">
        <f t="shared" si="193"/>
        <v>17.305555555555554</v>
      </c>
      <c r="G1107" s="17">
        <f t="shared" si="199"/>
        <v>-0.44444444444444481</v>
      </c>
      <c r="H1107" s="17">
        <f t="shared" si="200"/>
        <v>-1.6000000000000014</v>
      </c>
      <c r="I1107" s="17">
        <f t="shared" si="194"/>
        <v>-462.66666666666703</v>
      </c>
      <c r="J1107" s="17">
        <f t="shared" si="195"/>
        <v>127.65262500000001</v>
      </c>
      <c r="K1107" s="17">
        <f t="shared" si="196"/>
        <v>106.51984777777776</v>
      </c>
      <c r="L1107" s="17">
        <f t="shared" si="197"/>
        <v>-228.49419388888927</v>
      </c>
      <c r="M1107" s="17">
        <f t="shared" si="198"/>
        <v>-3.9542189664660556</v>
      </c>
      <c r="N1107" s="17"/>
      <c r="O1107" s="17"/>
      <c r="AC1107">
        <f t="shared" si="190"/>
        <v>0</v>
      </c>
      <c r="AD1107">
        <f t="shared" si="191"/>
        <v>62.3</v>
      </c>
      <c r="AE1107">
        <f t="shared" si="192"/>
        <v>17.305555555555554</v>
      </c>
    </row>
    <row r="1108" spans="2:31" x14ac:dyDescent="0.35">
      <c r="B1108" s="6" t="s">
        <v>53</v>
      </c>
      <c r="C1108" s="6">
        <v>1100</v>
      </c>
      <c r="D1108" s="6">
        <v>78</v>
      </c>
      <c r="E1108" s="12">
        <v>60.3</v>
      </c>
      <c r="F1108" s="24">
        <f t="shared" si="193"/>
        <v>16.75</v>
      </c>
      <c r="G1108" s="17">
        <f t="shared" si="199"/>
        <v>-0.47222222222222199</v>
      </c>
      <c r="H1108" s="17">
        <f t="shared" si="200"/>
        <v>-1.6999999999999993</v>
      </c>
      <c r="I1108" s="17">
        <f t="shared" si="194"/>
        <v>-491.58333333333309</v>
      </c>
      <c r="J1108" s="17">
        <f t="shared" si="195"/>
        <v>127.65262500000001</v>
      </c>
      <c r="K1108" s="17">
        <f t="shared" si="196"/>
        <v>99.790469999999999</v>
      </c>
      <c r="L1108" s="17">
        <f t="shared" si="197"/>
        <v>-264.14023833333306</v>
      </c>
      <c r="M1108" s="17">
        <f t="shared" si="198"/>
        <v>-4.4243489920833294</v>
      </c>
      <c r="N1108" s="17"/>
      <c r="O1108" s="17"/>
      <c r="AC1108">
        <f t="shared" si="190"/>
        <v>0</v>
      </c>
      <c r="AD1108">
        <f t="shared" si="191"/>
        <v>60.3</v>
      </c>
      <c r="AE1108">
        <f t="shared" si="192"/>
        <v>16.75</v>
      </c>
    </row>
    <row r="1109" spans="2:31" x14ac:dyDescent="0.35">
      <c r="B1109" s="6" t="s">
        <v>53</v>
      </c>
      <c r="C1109" s="6">
        <v>1101</v>
      </c>
      <c r="D1109" s="6">
        <v>79</v>
      </c>
      <c r="E1109" s="12">
        <v>58.9</v>
      </c>
      <c r="F1109" s="24">
        <f t="shared" si="193"/>
        <v>16.361111111111111</v>
      </c>
      <c r="G1109" s="17">
        <f t="shared" si="199"/>
        <v>-0.26388888888888867</v>
      </c>
      <c r="H1109" s="17">
        <f t="shared" si="200"/>
        <v>-0.94999999999999929</v>
      </c>
      <c r="I1109" s="17">
        <f t="shared" si="194"/>
        <v>-274.70833333333309</v>
      </c>
      <c r="J1109" s="17">
        <f t="shared" si="195"/>
        <v>127.65262500000001</v>
      </c>
      <c r="K1109" s="17">
        <f t="shared" si="196"/>
        <v>95.210541111111098</v>
      </c>
      <c r="L1109" s="17">
        <f t="shared" si="197"/>
        <v>-51.845167222221988</v>
      </c>
      <c r="M1109" s="17">
        <f t="shared" si="198"/>
        <v>-0.84824454149690975</v>
      </c>
      <c r="N1109" s="17"/>
      <c r="O1109" s="17"/>
      <c r="AC1109">
        <f t="shared" si="190"/>
        <v>0</v>
      </c>
      <c r="AD1109">
        <f t="shared" si="191"/>
        <v>58.9</v>
      </c>
      <c r="AE1109">
        <f t="shared" si="192"/>
        <v>16.361111111111111</v>
      </c>
    </row>
    <row r="1110" spans="2:31" x14ac:dyDescent="0.35">
      <c r="B1110" s="6" t="s">
        <v>53</v>
      </c>
      <c r="C1110" s="6">
        <v>1102</v>
      </c>
      <c r="D1110" s="6">
        <v>80</v>
      </c>
      <c r="E1110" s="12">
        <v>58.4</v>
      </c>
      <c r="F1110" s="24">
        <f t="shared" si="193"/>
        <v>16.222222222222221</v>
      </c>
      <c r="G1110" s="17">
        <f t="shared" si="199"/>
        <v>-1.3888888888889086E-2</v>
      </c>
      <c r="H1110" s="17">
        <f t="shared" si="200"/>
        <v>-5.0000000000000711E-2</v>
      </c>
      <c r="I1110" s="17">
        <f t="shared" si="194"/>
        <v>-14.458333333333538</v>
      </c>
      <c r="J1110" s="17">
        <f t="shared" si="195"/>
        <v>127.65262500000001</v>
      </c>
      <c r="K1110" s="17">
        <f t="shared" si="196"/>
        <v>93.600924444444431</v>
      </c>
      <c r="L1110" s="17">
        <f t="shared" si="197"/>
        <v>206.7952161111109</v>
      </c>
      <c r="M1110" s="17">
        <f t="shared" si="198"/>
        <v>3.3546779502469097</v>
      </c>
      <c r="N1110" s="17"/>
      <c r="O1110" s="17"/>
      <c r="AC1110">
        <f t="shared" si="190"/>
        <v>0</v>
      </c>
      <c r="AD1110">
        <f t="shared" si="191"/>
        <v>58.4</v>
      </c>
      <c r="AE1110">
        <f t="shared" si="192"/>
        <v>16.222222222222221</v>
      </c>
    </row>
    <row r="1111" spans="2:31" x14ac:dyDescent="0.35">
      <c r="B1111" s="6" t="s">
        <v>53</v>
      </c>
      <c r="C1111" s="6">
        <v>1103</v>
      </c>
      <c r="D1111" s="6">
        <v>81</v>
      </c>
      <c r="E1111" s="12">
        <v>58.8</v>
      </c>
      <c r="F1111" s="24">
        <f t="shared" si="193"/>
        <v>16.333333333333332</v>
      </c>
      <c r="G1111" s="17">
        <f t="shared" si="199"/>
        <v>0.25000000000000061</v>
      </c>
      <c r="H1111" s="17">
        <f t="shared" si="200"/>
        <v>0.90000000000000213</v>
      </c>
      <c r="I1111" s="17">
        <f t="shared" si="194"/>
        <v>260.25000000000063</v>
      </c>
      <c r="J1111" s="17">
        <f t="shared" si="195"/>
        <v>127.65262500000001</v>
      </c>
      <c r="K1111" s="17">
        <f t="shared" si="196"/>
        <v>94.887519999999981</v>
      </c>
      <c r="L1111" s="17">
        <f t="shared" si="197"/>
        <v>482.79014500000062</v>
      </c>
      <c r="M1111" s="17">
        <f t="shared" si="198"/>
        <v>7.8855723683333423</v>
      </c>
      <c r="N1111" s="17"/>
      <c r="O1111" s="17"/>
      <c r="AC1111">
        <f t="shared" si="190"/>
        <v>0</v>
      </c>
      <c r="AD1111">
        <f t="shared" si="191"/>
        <v>58.8</v>
      </c>
      <c r="AE1111">
        <f t="shared" si="192"/>
        <v>16.333333333333332</v>
      </c>
    </row>
    <row r="1112" spans="2:31" x14ac:dyDescent="0.35">
      <c r="B1112" s="6" t="s">
        <v>53</v>
      </c>
      <c r="C1112" s="6">
        <v>1104</v>
      </c>
      <c r="D1112" s="6">
        <v>82</v>
      </c>
      <c r="E1112" s="12">
        <v>60.2</v>
      </c>
      <c r="F1112" s="24">
        <f t="shared" si="193"/>
        <v>16.722222222222221</v>
      </c>
      <c r="G1112" s="17">
        <f t="shared" si="199"/>
        <v>0.4861111111111111</v>
      </c>
      <c r="H1112" s="17">
        <f t="shared" si="200"/>
        <v>1.75</v>
      </c>
      <c r="I1112" s="17">
        <f t="shared" si="194"/>
        <v>506.04166666666669</v>
      </c>
      <c r="J1112" s="17">
        <f t="shared" si="195"/>
        <v>127.65262500000001</v>
      </c>
      <c r="K1112" s="17">
        <f t="shared" si="196"/>
        <v>99.459764444444431</v>
      </c>
      <c r="L1112" s="17">
        <f t="shared" si="197"/>
        <v>733.15405611111112</v>
      </c>
      <c r="M1112" s="17">
        <f t="shared" si="198"/>
        <v>12.25996504941358</v>
      </c>
      <c r="N1112" s="17"/>
      <c r="O1112" s="17"/>
      <c r="AC1112">
        <f t="shared" si="190"/>
        <v>0</v>
      </c>
      <c r="AD1112">
        <f t="shared" si="191"/>
        <v>60.2</v>
      </c>
      <c r="AE1112">
        <f t="shared" si="192"/>
        <v>16.722222222222221</v>
      </c>
    </row>
    <row r="1113" spans="2:31" x14ac:dyDescent="0.35">
      <c r="B1113" s="6" t="s">
        <v>53</v>
      </c>
      <c r="C1113" s="6">
        <v>1105</v>
      </c>
      <c r="D1113" s="6">
        <v>83</v>
      </c>
      <c r="E1113" s="12">
        <v>62.3</v>
      </c>
      <c r="F1113" s="24">
        <f t="shared" si="193"/>
        <v>17.305555555555554</v>
      </c>
      <c r="G1113" s="17">
        <f t="shared" si="199"/>
        <v>0.51388888888888828</v>
      </c>
      <c r="H1113" s="17">
        <f t="shared" si="200"/>
        <v>1.8499999999999979</v>
      </c>
      <c r="I1113" s="17">
        <f t="shared" si="194"/>
        <v>534.95833333333269</v>
      </c>
      <c r="J1113" s="17">
        <f t="shared" si="195"/>
        <v>127.65262500000001</v>
      </c>
      <c r="K1113" s="17">
        <f t="shared" si="196"/>
        <v>106.51984777777776</v>
      </c>
      <c r="L1113" s="17">
        <f t="shared" si="197"/>
        <v>769.13080611111047</v>
      </c>
      <c r="M1113" s="17">
        <f t="shared" si="198"/>
        <v>13.31023589464505</v>
      </c>
      <c r="N1113" s="17"/>
      <c r="O1113" s="17"/>
      <c r="AC1113">
        <f t="shared" si="190"/>
        <v>0</v>
      </c>
      <c r="AD1113">
        <f t="shared" si="191"/>
        <v>62.3</v>
      </c>
      <c r="AE1113">
        <f t="shared" si="192"/>
        <v>17.305555555555554</v>
      </c>
    </row>
    <row r="1114" spans="2:31" x14ac:dyDescent="0.35">
      <c r="B1114" s="6" t="s">
        <v>53</v>
      </c>
      <c r="C1114" s="6">
        <v>1106</v>
      </c>
      <c r="D1114" s="6">
        <v>84</v>
      </c>
      <c r="E1114" s="12">
        <v>63.9</v>
      </c>
      <c r="F1114" s="24">
        <f t="shared" si="193"/>
        <v>17.75</v>
      </c>
      <c r="G1114" s="17">
        <f t="shared" si="199"/>
        <v>0.30555555555555597</v>
      </c>
      <c r="H1114" s="17">
        <f t="shared" si="200"/>
        <v>1.1000000000000014</v>
      </c>
      <c r="I1114" s="17">
        <f t="shared" si="194"/>
        <v>318.08333333333377</v>
      </c>
      <c r="J1114" s="17">
        <f t="shared" si="195"/>
        <v>127.65262500000001</v>
      </c>
      <c r="K1114" s="17">
        <f t="shared" si="196"/>
        <v>112.06143</v>
      </c>
      <c r="L1114" s="17">
        <f t="shared" si="197"/>
        <v>557.79738833333374</v>
      </c>
      <c r="M1114" s="17">
        <f t="shared" si="198"/>
        <v>9.9009036429166741</v>
      </c>
      <c r="N1114" s="17"/>
      <c r="O1114" s="17"/>
      <c r="AC1114">
        <f t="shared" si="190"/>
        <v>0</v>
      </c>
      <c r="AD1114">
        <f t="shared" si="191"/>
        <v>63.9</v>
      </c>
      <c r="AE1114">
        <f t="shared" si="192"/>
        <v>17.75</v>
      </c>
    </row>
    <row r="1115" spans="2:31" x14ac:dyDescent="0.35">
      <c r="B1115" s="6" t="s">
        <v>53</v>
      </c>
      <c r="C1115" s="6">
        <v>1107</v>
      </c>
      <c r="D1115" s="6">
        <v>85</v>
      </c>
      <c r="E1115" s="12">
        <v>64.5</v>
      </c>
      <c r="F1115" s="24">
        <f t="shared" si="193"/>
        <v>17.916666666666668</v>
      </c>
      <c r="G1115" s="17">
        <f t="shared" si="199"/>
        <v>6.9444444444445433E-2</v>
      </c>
      <c r="H1115" s="17">
        <f t="shared" si="200"/>
        <v>0.25000000000000355</v>
      </c>
      <c r="I1115" s="17">
        <f t="shared" si="194"/>
        <v>72.291666666667695</v>
      </c>
      <c r="J1115" s="17">
        <f t="shared" si="195"/>
        <v>127.65262500000001</v>
      </c>
      <c r="K1115" s="17">
        <f t="shared" si="196"/>
        <v>114.17575000000002</v>
      </c>
      <c r="L1115" s="17">
        <f t="shared" si="197"/>
        <v>314.1200416666677</v>
      </c>
      <c r="M1115" s="17">
        <f t="shared" si="198"/>
        <v>5.6279840798611307</v>
      </c>
      <c r="N1115" s="17"/>
      <c r="O1115" s="17"/>
      <c r="AC1115">
        <f t="shared" si="190"/>
        <v>0</v>
      </c>
      <c r="AD1115">
        <f t="shared" si="191"/>
        <v>64.5</v>
      </c>
      <c r="AE1115">
        <f t="shared" si="192"/>
        <v>17.916666666666668</v>
      </c>
    </row>
    <row r="1116" spans="2:31" x14ac:dyDescent="0.35">
      <c r="B1116" s="6" t="s">
        <v>53</v>
      </c>
      <c r="C1116" s="6">
        <v>1108</v>
      </c>
      <c r="D1116" s="6">
        <v>86</v>
      </c>
      <c r="E1116" s="12">
        <v>64.400000000000006</v>
      </c>
      <c r="F1116" s="24">
        <f t="shared" si="193"/>
        <v>17.888888888888889</v>
      </c>
      <c r="G1116" s="17">
        <f t="shared" si="199"/>
        <v>-0.1388888888888889</v>
      </c>
      <c r="H1116" s="17">
        <f t="shared" si="200"/>
        <v>-0.5</v>
      </c>
      <c r="I1116" s="17">
        <f t="shared" si="194"/>
        <v>-144.58333333333334</v>
      </c>
      <c r="J1116" s="17">
        <f t="shared" si="195"/>
        <v>127.65262500000001</v>
      </c>
      <c r="K1116" s="17">
        <f t="shared" si="196"/>
        <v>113.82199111111112</v>
      </c>
      <c r="L1116" s="17">
        <f t="shared" si="197"/>
        <v>96.891282777777789</v>
      </c>
      <c r="M1116" s="17">
        <f t="shared" si="198"/>
        <v>1.7332773919135804</v>
      </c>
      <c r="N1116" s="17"/>
      <c r="O1116" s="17"/>
      <c r="AC1116">
        <f t="shared" si="190"/>
        <v>0</v>
      </c>
      <c r="AD1116">
        <f t="shared" si="191"/>
        <v>64.400000000000006</v>
      </c>
      <c r="AE1116">
        <f t="shared" si="192"/>
        <v>17.888888888888889</v>
      </c>
    </row>
    <row r="1117" spans="2:31" x14ac:dyDescent="0.35">
      <c r="B1117" s="6" t="s">
        <v>53</v>
      </c>
      <c r="C1117" s="6">
        <v>1109</v>
      </c>
      <c r="D1117" s="6">
        <v>87</v>
      </c>
      <c r="E1117" s="12">
        <v>63.5</v>
      </c>
      <c r="F1117" s="24">
        <f t="shared" si="193"/>
        <v>17.638888888888889</v>
      </c>
      <c r="G1117" s="17">
        <f t="shared" si="199"/>
        <v>-0.33333333333333409</v>
      </c>
      <c r="H1117" s="17">
        <f t="shared" si="200"/>
        <v>-1.2000000000000028</v>
      </c>
      <c r="I1117" s="17">
        <f t="shared" si="194"/>
        <v>-347.0000000000008</v>
      </c>
      <c r="J1117" s="17">
        <f t="shared" si="195"/>
        <v>127.65262500000001</v>
      </c>
      <c r="K1117" s="17">
        <f t="shared" si="196"/>
        <v>110.66286111111111</v>
      </c>
      <c r="L1117" s="17">
        <f t="shared" si="197"/>
        <v>-108.68451388888968</v>
      </c>
      <c r="M1117" s="17">
        <f t="shared" si="198"/>
        <v>-1.9170740644290263</v>
      </c>
      <c r="N1117" s="17"/>
      <c r="O1117" s="17"/>
      <c r="AC1117">
        <f t="shared" si="190"/>
        <v>0</v>
      </c>
      <c r="AD1117">
        <f t="shared" si="191"/>
        <v>63.5</v>
      </c>
      <c r="AE1117">
        <f t="shared" si="192"/>
        <v>17.638888888888889</v>
      </c>
    </row>
    <row r="1118" spans="2:31" x14ac:dyDescent="0.35">
      <c r="B1118" s="6" t="s">
        <v>53</v>
      </c>
      <c r="C1118" s="6">
        <v>1110</v>
      </c>
      <c r="D1118" s="6">
        <v>88</v>
      </c>
      <c r="E1118" s="12">
        <v>62</v>
      </c>
      <c r="F1118" s="24">
        <f t="shared" si="193"/>
        <v>17.222222222222221</v>
      </c>
      <c r="G1118" s="17">
        <f t="shared" si="199"/>
        <v>-0.31944444444444403</v>
      </c>
      <c r="H1118" s="17">
        <f t="shared" si="200"/>
        <v>-1.1499999999999986</v>
      </c>
      <c r="I1118" s="17">
        <f t="shared" si="194"/>
        <v>-332.54166666666623</v>
      </c>
      <c r="J1118" s="17">
        <f t="shared" si="195"/>
        <v>127.65262500000001</v>
      </c>
      <c r="K1118" s="17">
        <f t="shared" si="196"/>
        <v>105.49644444444444</v>
      </c>
      <c r="L1118" s="17">
        <f t="shared" si="197"/>
        <v>-99.392597222221795</v>
      </c>
      <c r="M1118" s="17">
        <f t="shared" si="198"/>
        <v>-1.7117613966049308</v>
      </c>
      <c r="N1118" s="17"/>
      <c r="O1118" s="17"/>
      <c r="AC1118">
        <f t="shared" si="190"/>
        <v>0</v>
      </c>
      <c r="AD1118">
        <f t="shared" si="191"/>
        <v>62</v>
      </c>
      <c r="AE1118">
        <f t="shared" si="192"/>
        <v>17.222222222222221</v>
      </c>
    </row>
    <row r="1119" spans="2:31" x14ac:dyDescent="0.35">
      <c r="B1119" s="6" t="s">
        <v>53</v>
      </c>
      <c r="C1119" s="6">
        <v>1111</v>
      </c>
      <c r="D1119" s="6">
        <v>89</v>
      </c>
      <c r="E1119" s="12">
        <v>61.2</v>
      </c>
      <c r="F1119" s="24">
        <f t="shared" si="193"/>
        <v>17</v>
      </c>
      <c r="G1119" s="17">
        <f t="shared" si="199"/>
        <v>-9.7222222222222612E-2</v>
      </c>
      <c r="H1119" s="17">
        <f t="shared" si="200"/>
        <v>-0.35000000000000142</v>
      </c>
      <c r="I1119" s="17">
        <f t="shared" si="194"/>
        <v>-101.20833333333374</v>
      </c>
      <c r="J1119" s="17">
        <f t="shared" si="195"/>
        <v>127.65262500000001</v>
      </c>
      <c r="K1119" s="17">
        <f t="shared" si="196"/>
        <v>102.79152000000001</v>
      </c>
      <c r="L1119" s="17">
        <f t="shared" si="197"/>
        <v>129.23581166666628</v>
      </c>
      <c r="M1119" s="17">
        <f t="shared" si="198"/>
        <v>2.1970087983333269</v>
      </c>
      <c r="N1119" s="17"/>
      <c r="O1119" s="17"/>
      <c r="AC1119">
        <f t="shared" si="190"/>
        <v>0</v>
      </c>
      <c r="AD1119">
        <f t="shared" si="191"/>
        <v>61.2</v>
      </c>
      <c r="AE1119">
        <f t="shared" si="192"/>
        <v>17</v>
      </c>
    </row>
    <row r="1120" spans="2:31" x14ac:dyDescent="0.35">
      <c r="B1120" s="6" t="s">
        <v>53</v>
      </c>
      <c r="C1120" s="6">
        <v>1112</v>
      </c>
      <c r="D1120" s="6">
        <v>90</v>
      </c>
      <c r="E1120" s="12">
        <v>61.3</v>
      </c>
      <c r="F1120" s="24">
        <f t="shared" si="193"/>
        <v>17.027777777777775</v>
      </c>
      <c r="G1120" s="17">
        <f t="shared" si="199"/>
        <v>0.19444444444444425</v>
      </c>
      <c r="H1120" s="17">
        <f t="shared" si="200"/>
        <v>0.69999999999999929</v>
      </c>
      <c r="I1120" s="17">
        <f t="shared" si="194"/>
        <v>202.41666666666646</v>
      </c>
      <c r="J1120" s="17">
        <f t="shared" si="195"/>
        <v>127.65262500000001</v>
      </c>
      <c r="K1120" s="17">
        <f t="shared" si="196"/>
        <v>103.12771444444441</v>
      </c>
      <c r="L1120" s="17">
        <f t="shared" si="197"/>
        <v>433.19700611111085</v>
      </c>
      <c r="M1120" s="17">
        <f t="shared" si="198"/>
        <v>7.3763823540586362</v>
      </c>
      <c r="N1120" s="17"/>
      <c r="O1120" s="17"/>
      <c r="AC1120">
        <f t="shared" si="190"/>
        <v>0</v>
      </c>
      <c r="AD1120">
        <f t="shared" si="191"/>
        <v>61.3</v>
      </c>
      <c r="AE1120">
        <f t="shared" si="192"/>
        <v>17.027777777777775</v>
      </c>
    </row>
    <row r="1121" spans="2:31" x14ac:dyDescent="0.35">
      <c r="B1121" s="6" t="s">
        <v>53</v>
      </c>
      <c r="C1121" s="6">
        <v>1113</v>
      </c>
      <c r="D1121" s="6">
        <v>91</v>
      </c>
      <c r="E1121" s="12">
        <v>62.6</v>
      </c>
      <c r="F1121" s="24">
        <f t="shared" si="193"/>
        <v>17.388888888888889</v>
      </c>
      <c r="G1121" s="17">
        <f t="shared" si="199"/>
        <v>0.55555555555555558</v>
      </c>
      <c r="H1121" s="17">
        <f t="shared" si="200"/>
        <v>2</v>
      </c>
      <c r="I1121" s="17">
        <f t="shared" si="194"/>
        <v>578.33333333333337</v>
      </c>
      <c r="J1121" s="17">
        <f t="shared" si="195"/>
        <v>127.65262500000001</v>
      </c>
      <c r="K1121" s="17">
        <f t="shared" si="196"/>
        <v>107.54819111111112</v>
      </c>
      <c r="L1121" s="17">
        <f t="shared" si="197"/>
        <v>813.53414944444455</v>
      </c>
      <c r="M1121" s="17">
        <f t="shared" si="198"/>
        <v>14.146454932006174</v>
      </c>
      <c r="N1121" s="17"/>
      <c r="O1121" s="17"/>
      <c r="AC1121">
        <f t="shared" si="190"/>
        <v>0</v>
      </c>
      <c r="AD1121">
        <f t="shared" si="191"/>
        <v>62.6</v>
      </c>
      <c r="AE1121">
        <f t="shared" si="192"/>
        <v>17.388888888888889</v>
      </c>
    </row>
    <row r="1122" spans="2:31" x14ac:dyDescent="0.35">
      <c r="B1122" s="6" t="s">
        <v>53</v>
      </c>
      <c r="C1122" s="6">
        <v>1114</v>
      </c>
      <c r="D1122" s="6">
        <v>92</v>
      </c>
      <c r="E1122" s="12">
        <v>65.3</v>
      </c>
      <c r="F1122" s="24">
        <f t="shared" si="193"/>
        <v>18.138888888888889</v>
      </c>
      <c r="G1122" s="17">
        <f t="shared" si="199"/>
        <v>0.74999999999999978</v>
      </c>
      <c r="H1122" s="17">
        <f t="shared" si="200"/>
        <v>2.6999999999999993</v>
      </c>
      <c r="I1122" s="17">
        <f t="shared" si="194"/>
        <v>780.74999999999977</v>
      </c>
      <c r="J1122" s="17">
        <f t="shared" si="195"/>
        <v>127.65262500000001</v>
      </c>
      <c r="K1122" s="17">
        <f t="shared" si="196"/>
        <v>117.02558111111112</v>
      </c>
      <c r="L1122" s="17">
        <f t="shared" si="197"/>
        <v>1025.428206111111</v>
      </c>
      <c r="M1122" s="17">
        <f t="shared" si="198"/>
        <v>18.600128294182099</v>
      </c>
      <c r="N1122" s="17"/>
      <c r="O1122" s="17"/>
      <c r="AC1122">
        <f t="shared" si="190"/>
        <v>0</v>
      </c>
      <c r="AD1122">
        <f t="shared" si="191"/>
        <v>65.3</v>
      </c>
      <c r="AE1122">
        <f t="shared" si="192"/>
        <v>18.138888888888889</v>
      </c>
    </row>
    <row r="1123" spans="2:31" x14ac:dyDescent="0.35">
      <c r="B1123" s="6" t="s">
        <v>53</v>
      </c>
      <c r="C1123" s="6">
        <v>1115</v>
      </c>
      <c r="D1123" s="6">
        <v>93</v>
      </c>
      <c r="E1123" s="12">
        <v>68</v>
      </c>
      <c r="F1123" s="24">
        <f t="shared" si="193"/>
        <v>18.888888888888889</v>
      </c>
      <c r="G1123" s="17">
        <f t="shared" si="199"/>
        <v>0.56944444444444564</v>
      </c>
      <c r="H1123" s="17">
        <f t="shared" si="200"/>
        <v>2.0500000000000043</v>
      </c>
      <c r="I1123" s="17">
        <f t="shared" si="194"/>
        <v>592.79166666666788</v>
      </c>
      <c r="J1123" s="17">
        <f t="shared" si="195"/>
        <v>127.65262500000001</v>
      </c>
      <c r="K1123" s="17">
        <f t="shared" si="196"/>
        <v>126.90311111111112</v>
      </c>
      <c r="L1123" s="17">
        <f t="shared" si="197"/>
        <v>847.34740277777905</v>
      </c>
      <c r="M1123" s="17">
        <f t="shared" si="198"/>
        <v>16.005450941358049</v>
      </c>
      <c r="N1123" s="17"/>
      <c r="O1123" s="17"/>
      <c r="AC1123">
        <f t="shared" si="190"/>
        <v>0</v>
      </c>
      <c r="AD1123">
        <f t="shared" si="191"/>
        <v>68</v>
      </c>
      <c r="AE1123">
        <f t="shared" si="192"/>
        <v>18.888888888888889</v>
      </c>
    </row>
    <row r="1124" spans="2:31" x14ac:dyDescent="0.35">
      <c r="B1124" s="6" t="s">
        <v>53</v>
      </c>
      <c r="C1124" s="6">
        <v>1116</v>
      </c>
      <c r="D1124" s="6">
        <v>94</v>
      </c>
      <c r="E1124" s="12">
        <v>69.400000000000006</v>
      </c>
      <c r="F1124" s="24">
        <f t="shared" si="193"/>
        <v>19.277777777777779</v>
      </c>
      <c r="G1124" s="17">
        <f t="shared" si="199"/>
        <v>0.23611111111111149</v>
      </c>
      <c r="H1124" s="17">
        <f t="shared" si="200"/>
        <v>0.85000000000000142</v>
      </c>
      <c r="I1124" s="17">
        <f t="shared" si="194"/>
        <v>245.79166666666706</v>
      </c>
      <c r="J1124" s="17">
        <f t="shared" si="195"/>
        <v>127.65262500000001</v>
      </c>
      <c r="K1124" s="17">
        <f t="shared" si="196"/>
        <v>132.18232444444445</v>
      </c>
      <c r="L1124" s="17">
        <f t="shared" si="197"/>
        <v>505.6266161111115</v>
      </c>
      <c r="M1124" s="17">
        <f t="shared" si="198"/>
        <v>9.7473575439197617</v>
      </c>
      <c r="N1124" s="17"/>
      <c r="O1124" s="17"/>
      <c r="AC1124">
        <f t="shared" si="190"/>
        <v>0</v>
      </c>
      <c r="AD1124">
        <f t="shared" si="191"/>
        <v>69.400000000000006</v>
      </c>
      <c r="AE1124">
        <f t="shared" si="192"/>
        <v>19.277777777777779</v>
      </c>
    </row>
    <row r="1125" spans="2:31" x14ac:dyDescent="0.35">
      <c r="B1125" s="6" t="s">
        <v>53</v>
      </c>
      <c r="C1125" s="6">
        <v>1117</v>
      </c>
      <c r="D1125" s="6">
        <v>95</v>
      </c>
      <c r="E1125" s="12">
        <v>69.7</v>
      </c>
      <c r="F1125" s="24">
        <f t="shared" si="193"/>
        <v>19.361111111111111</v>
      </c>
      <c r="G1125" s="17">
        <f t="shared" si="199"/>
        <v>-1.3888888888890073E-2</v>
      </c>
      <c r="H1125" s="17">
        <f t="shared" si="200"/>
        <v>-5.0000000000004263E-2</v>
      </c>
      <c r="I1125" s="17">
        <f t="shared" si="194"/>
        <v>-14.458333333334567</v>
      </c>
      <c r="J1125" s="17">
        <f t="shared" si="195"/>
        <v>127.65262500000001</v>
      </c>
      <c r="K1125" s="17">
        <f t="shared" si="196"/>
        <v>133.3275811111111</v>
      </c>
      <c r="L1125" s="17">
        <f t="shared" si="197"/>
        <v>246.52187277777654</v>
      </c>
      <c r="M1125" s="17">
        <f t="shared" si="198"/>
        <v>4.7729373701697284</v>
      </c>
      <c r="N1125" s="17"/>
      <c r="O1125" s="17"/>
      <c r="AC1125">
        <f t="shared" si="190"/>
        <v>0</v>
      </c>
      <c r="AD1125">
        <f t="shared" si="191"/>
        <v>69.7</v>
      </c>
      <c r="AE1125">
        <f t="shared" si="192"/>
        <v>19.361111111111111</v>
      </c>
    </row>
    <row r="1126" spans="2:31" x14ac:dyDescent="0.35">
      <c r="B1126" s="6" t="s">
        <v>53</v>
      </c>
      <c r="C1126" s="6">
        <v>1118</v>
      </c>
      <c r="D1126" s="6">
        <v>96</v>
      </c>
      <c r="E1126" s="12">
        <v>69.3</v>
      </c>
      <c r="F1126" s="24">
        <f t="shared" si="193"/>
        <v>19.25</v>
      </c>
      <c r="G1126" s="17">
        <f t="shared" si="199"/>
        <v>-0.2222222222222234</v>
      </c>
      <c r="H1126" s="17">
        <f t="shared" si="200"/>
        <v>-0.80000000000000426</v>
      </c>
      <c r="I1126" s="17">
        <f t="shared" si="194"/>
        <v>-231.33333333333456</v>
      </c>
      <c r="J1126" s="17">
        <f t="shared" si="195"/>
        <v>127.65262500000001</v>
      </c>
      <c r="K1126" s="17">
        <f t="shared" si="196"/>
        <v>131.80167</v>
      </c>
      <c r="L1126" s="17">
        <f t="shared" si="197"/>
        <v>28.120961666665451</v>
      </c>
      <c r="M1126" s="17">
        <f t="shared" si="198"/>
        <v>0.54132851208331001</v>
      </c>
      <c r="N1126" s="17"/>
      <c r="O1126" s="17"/>
      <c r="AC1126">
        <f t="shared" si="190"/>
        <v>0</v>
      </c>
      <c r="AD1126">
        <f t="shared" si="191"/>
        <v>69.3</v>
      </c>
      <c r="AE1126">
        <f t="shared" si="192"/>
        <v>19.25</v>
      </c>
    </row>
    <row r="1127" spans="2:31" x14ac:dyDescent="0.35">
      <c r="B1127" s="6" t="s">
        <v>53</v>
      </c>
      <c r="C1127" s="6">
        <v>1119</v>
      </c>
      <c r="D1127" s="6">
        <v>97</v>
      </c>
      <c r="E1127" s="12">
        <v>68.099999999999994</v>
      </c>
      <c r="F1127" s="24">
        <f t="shared" si="193"/>
        <v>18.916666666666664</v>
      </c>
      <c r="G1127" s="17">
        <f t="shared" si="199"/>
        <v>-0.33333333333333215</v>
      </c>
      <c r="H1127" s="17">
        <f t="shared" si="200"/>
        <v>-1.1999999999999957</v>
      </c>
      <c r="I1127" s="17">
        <f t="shared" si="194"/>
        <v>-346.99999999999875</v>
      </c>
      <c r="J1127" s="17">
        <f t="shared" si="195"/>
        <v>127.65262500000001</v>
      </c>
      <c r="K1127" s="17">
        <f t="shared" si="196"/>
        <v>127.27662999999998</v>
      </c>
      <c r="L1127" s="17">
        <f t="shared" si="197"/>
        <v>-92.070744999998766</v>
      </c>
      <c r="M1127" s="17">
        <f t="shared" si="198"/>
        <v>-1.7416715929166431</v>
      </c>
      <c r="N1127" s="17"/>
      <c r="O1127" s="17"/>
      <c r="AC1127">
        <f t="shared" si="190"/>
        <v>0</v>
      </c>
      <c r="AD1127">
        <f t="shared" si="191"/>
        <v>68.099999999999994</v>
      </c>
      <c r="AE1127">
        <f t="shared" si="192"/>
        <v>18.916666666666664</v>
      </c>
    </row>
    <row r="1128" spans="2:31" x14ac:dyDescent="0.35">
      <c r="B1128" s="6" t="s">
        <v>53</v>
      </c>
      <c r="C1128" s="6">
        <v>1120</v>
      </c>
      <c r="D1128" s="6">
        <v>98</v>
      </c>
      <c r="E1128" s="12">
        <v>66.900000000000006</v>
      </c>
      <c r="F1128" s="24">
        <f t="shared" si="193"/>
        <v>18.583333333333336</v>
      </c>
      <c r="G1128" s="17">
        <f t="shared" si="199"/>
        <v>-0.26388888888888767</v>
      </c>
      <c r="H1128" s="17">
        <f t="shared" si="200"/>
        <v>-0.94999999999999574</v>
      </c>
      <c r="I1128" s="17">
        <f t="shared" si="194"/>
        <v>-274.70833333333206</v>
      </c>
      <c r="J1128" s="17">
        <f t="shared" si="195"/>
        <v>127.65262500000001</v>
      </c>
      <c r="K1128" s="17">
        <f t="shared" si="196"/>
        <v>122.83063000000004</v>
      </c>
      <c r="L1128" s="17">
        <f t="shared" si="197"/>
        <v>-24.225078333332021</v>
      </c>
      <c r="M1128" s="17">
        <f t="shared" si="198"/>
        <v>-0.45018270569442015</v>
      </c>
      <c r="N1128" s="17"/>
      <c r="O1128" s="17"/>
      <c r="AC1128">
        <f t="shared" si="190"/>
        <v>0</v>
      </c>
      <c r="AD1128">
        <f t="shared" si="191"/>
        <v>66.900000000000006</v>
      </c>
      <c r="AE1128">
        <f t="shared" si="192"/>
        <v>18.583333333333336</v>
      </c>
    </row>
    <row r="1129" spans="2:31" x14ac:dyDescent="0.35">
      <c r="B1129" s="6" t="s">
        <v>53</v>
      </c>
      <c r="C1129" s="6">
        <v>1121</v>
      </c>
      <c r="D1129" s="6">
        <v>99</v>
      </c>
      <c r="E1129" s="12">
        <v>66.2</v>
      </c>
      <c r="F1129" s="24">
        <f t="shared" si="193"/>
        <v>18.388888888888889</v>
      </c>
      <c r="G1129" s="17">
        <f t="shared" si="199"/>
        <v>-0.16666666666666705</v>
      </c>
      <c r="H1129" s="17">
        <f t="shared" si="200"/>
        <v>-0.60000000000000142</v>
      </c>
      <c r="I1129" s="17">
        <f t="shared" si="194"/>
        <v>-173.5000000000004</v>
      </c>
      <c r="J1129" s="17">
        <f t="shared" si="195"/>
        <v>127.65262500000001</v>
      </c>
      <c r="K1129" s="17">
        <f t="shared" si="196"/>
        <v>120.27363111111113</v>
      </c>
      <c r="L1129" s="17">
        <f t="shared" si="197"/>
        <v>74.426256111110746</v>
      </c>
      <c r="M1129" s="17">
        <f t="shared" si="198"/>
        <v>1.3686161540432031</v>
      </c>
      <c r="N1129" s="17"/>
      <c r="O1129" s="17"/>
      <c r="AC1129">
        <f t="shared" si="190"/>
        <v>0</v>
      </c>
      <c r="AD1129">
        <f t="shared" si="191"/>
        <v>66.2</v>
      </c>
      <c r="AE1129">
        <f t="shared" si="192"/>
        <v>18.388888888888889</v>
      </c>
    </row>
    <row r="1130" spans="2:31" x14ac:dyDescent="0.35">
      <c r="B1130" s="6" t="s">
        <v>53</v>
      </c>
      <c r="C1130" s="6">
        <v>1122</v>
      </c>
      <c r="D1130" s="6">
        <v>100</v>
      </c>
      <c r="E1130" s="12">
        <v>65.7</v>
      </c>
      <c r="F1130" s="24">
        <f t="shared" si="193"/>
        <v>18.25</v>
      </c>
      <c r="G1130" s="17">
        <f t="shared" si="199"/>
        <v>-0.18055555555555516</v>
      </c>
      <c r="H1130" s="17">
        <f t="shared" si="200"/>
        <v>-0.64999999999999858</v>
      </c>
      <c r="I1130" s="17">
        <f t="shared" si="194"/>
        <v>-187.95833333333292</v>
      </c>
      <c r="J1130" s="17">
        <f t="shared" si="195"/>
        <v>127.65262500000001</v>
      </c>
      <c r="K1130" s="17">
        <f t="shared" si="196"/>
        <v>118.46366999999999</v>
      </c>
      <c r="L1130" s="17">
        <f t="shared" si="197"/>
        <v>58.157961666667092</v>
      </c>
      <c r="M1130" s="17">
        <f t="shared" si="198"/>
        <v>1.0613828004166743</v>
      </c>
      <c r="N1130" s="17"/>
      <c r="O1130" s="17"/>
      <c r="AC1130">
        <f t="shared" si="190"/>
        <v>0</v>
      </c>
      <c r="AD1130">
        <f t="shared" si="191"/>
        <v>65.7</v>
      </c>
      <c r="AE1130">
        <f t="shared" si="192"/>
        <v>18.25</v>
      </c>
    </row>
    <row r="1131" spans="2:31" x14ac:dyDescent="0.35">
      <c r="B1131" s="6" t="s">
        <v>53</v>
      </c>
      <c r="C1131" s="6">
        <v>1123</v>
      </c>
      <c r="D1131" s="6">
        <v>101</v>
      </c>
      <c r="E1131" s="12">
        <v>64.900000000000006</v>
      </c>
      <c r="F1131" s="24">
        <f t="shared" si="193"/>
        <v>18.027777777777779</v>
      </c>
      <c r="G1131" s="17">
        <f t="shared" si="199"/>
        <v>-0.34722222222222221</v>
      </c>
      <c r="H1131" s="17">
        <f t="shared" si="200"/>
        <v>-1.25</v>
      </c>
      <c r="I1131" s="17">
        <f t="shared" si="194"/>
        <v>-361.45833333333331</v>
      </c>
      <c r="J1131" s="17">
        <f t="shared" si="195"/>
        <v>127.65262500000001</v>
      </c>
      <c r="K1131" s="17">
        <f t="shared" si="196"/>
        <v>115.59627444444445</v>
      </c>
      <c r="L1131" s="17">
        <f t="shared" si="197"/>
        <v>-118.20943388888887</v>
      </c>
      <c r="M1131" s="17">
        <f t="shared" si="198"/>
        <v>-2.1310534053858023</v>
      </c>
      <c r="N1131" s="17"/>
      <c r="O1131" s="17"/>
      <c r="AC1131">
        <f t="shared" si="190"/>
        <v>0</v>
      </c>
      <c r="AD1131">
        <f t="shared" si="191"/>
        <v>64.900000000000006</v>
      </c>
      <c r="AE1131">
        <f t="shared" si="192"/>
        <v>18.027777777777779</v>
      </c>
    </row>
    <row r="1132" spans="2:31" x14ac:dyDescent="0.35">
      <c r="B1132" s="6" t="s">
        <v>53</v>
      </c>
      <c r="C1132" s="6">
        <v>1124</v>
      </c>
      <c r="D1132" s="6">
        <v>102</v>
      </c>
      <c r="E1132" s="12">
        <v>63.2</v>
      </c>
      <c r="F1132" s="24">
        <f t="shared" si="193"/>
        <v>17.555555555555557</v>
      </c>
      <c r="G1132" s="17">
        <f t="shared" si="199"/>
        <v>-0.63888888888889006</v>
      </c>
      <c r="H1132" s="17">
        <f t="shared" si="200"/>
        <v>-2.3000000000000043</v>
      </c>
      <c r="I1132" s="17">
        <f t="shared" si="194"/>
        <v>-665.08333333333451</v>
      </c>
      <c r="J1132" s="17">
        <f t="shared" si="195"/>
        <v>127.65262500000001</v>
      </c>
      <c r="K1132" s="17">
        <f t="shared" si="196"/>
        <v>109.61969777777779</v>
      </c>
      <c r="L1132" s="17">
        <f t="shared" si="197"/>
        <v>-427.81101055555666</v>
      </c>
      <c r="M1132" s="17">
        <f t="shared" si="198"/>
        <v>-7.5104599630864399</v>
      </c>
      <c r="N1132" s="17"/>
      <c r="O1132" s="17"/>
      <c r="AC1132">
        <f t="shared" si="190"/>
        <v>0</v>
      </c>
      <c r="AD1132">
        <f t="shared" si="191"/>
        <v>63.2</v>
      </c>
      <c r="AE1132">
        <f t="shared" si="192"/>
        <v>17.555555555555557</v>
      </c>
    </row>
    <row r="1133" spans="2:31" x14ac:dyDescent="0.35">
      <c r="B1133" s="6" t="s">
        <v>53</v>
      </c>
      <c r="C1133" s="6">
        <v>1125</v>
      </c>
      <c r="D1133" s="6">
        <v>103</v>
      </c>
      <c r="E1133" s="12">
        <v>60.3</v>
      </c>
      <c r="F1133" s="24">
        <f t="shared" si="193"/>
        <v>16.75</v>
      </c>
      <c r="G1133" s="17">
        <f t="shared" si="199"/>
        <v>-1.0277777777777786</v>
      </c>
      <c r="H1133" s="17">
        <f t="shared" si="200"/>
        <v>-3.7000000000000028</v>
      </c>
      <c r="I1133" s="17">
        <f t="shared" si="194"/>
        <v>-1069.9166666666674</v>
      </c>
      <c r="J1133" s="17">
        <f t="shared" si="195"/>
        <v>127.65262500000001</v>
      </c>
      <c r="K1133" s="17">
        <f t="shared" si="196"/>
        <v>99.790469999999999</v>
      </c>
      <c r="L1133" s="17">
        <f t="shared" si="197"/>
        <v>-842.47357166666734</v>
      </c>
      <c r="M1133" s="17">
        <f t="shared" si="198"/>
        <v>-14.111432325416677</v>
      </c>
      <c r="N1133" s="17"/>
      <c r="O1133" s="17"/>
      <c r="AC1133">
        <f t="shared" si="190"/>
        <v>0</v>
      </c>
      <c r="AD1133">
        <f t="shared" si="191"/>
        <v>60.3</v>
      </c>
      <c r="AE1133">
        <f t="shared" si="192"/>
        <v>16.75</v>
      </c>
    </row>
    <row r="1134" spans="2:31" x14ac:dyDescent="0.35">
      <c r="B1134" s="6" t="s">
        <v>53</v>
      </c>
      <c r="C1134" s="6">
        <v>1126</v>
      </c>
      <c r="D1134" s="6">
        <v>104</v>
      </c>
      <c r="E1134" s="12">
        <v>55.8</v>
      </c>
      <c r="F1134" s="24">
        <f t="shared" si="193"/>
        <v>15.499999999999998</v>
      </c>
      <c r="G1134" s="17">
        <f t="shared" si="199"/>
        <v>-1.3611111111111107</v>
      </c>
      <c r="H1134" s="17">
        <f t="shared" si="200"/>
        <v>-4.8999999999999986</v>
      </c>
      <c r="I1134" s="17">
        <f t="shared" si="194"/>
        <v>-1416.9166666666663</v>
      </c>
      <c r="J1134" s="17">
        <f t="shared" si="195"/>
        <v>127.65262500000001</v>
      </c>
      <c r="K1134" s="17">
        <f t="shared" si="196"/>
        <v>85.452119999999979</v>
      </c>
      <c r="L1134" s="17">
        <f t="shared" si="197"/>
        <v>-1203.8119216666664</v>
      </c>
      <c r="M1134" s="17">
        <f t="shared" si="198"/>
        <v>-18.659084785833329</v>
      </c>
      <c r="N1134" s="17"/>
      <c r="O1134" s="17"/>
      <c r="AC1134">
        <f t="shared" si="190"/>
        <v>0</v>
      </c>
      <c r="AD1134">
        <f t="shared" si="191"/>
        <v>55.8</v>
      </c>
      <c r="AE1134">
        <f t="shared" si="192"/>
        <v>15.499999999999998</v>
      </c>
    </row>
    <row r="1135" spans="2:31" x14ac:dyDescent="0.35">
      <c r="B1135" s="6" t="s">
        <v>53</v>
      </c>
      <c r="C1135" s="6">
        <v>1127</v>
      </c>
      <c r="D1135" s="6">
        <v>105</v>
      </c>
      <c r="E1135" s="12">
        <v>50.5</v>
      </c>
      <c r="F1135" s="24">
        <f t="shared" si="193"/>
        <v>14.027777777777777</v>
      </c>
      <c r="G1135" s="17">
        <f t="shared" si="199"/>
        <v>-1.4722222222222214</v>
      </c>
      <c r="H1135" s="17">
        <f t="shared" si="200"/>
        <v>-5.2999999999999972</v>
      </c>
      <c r="I1135" s="17">
        <f t="shared" si="194"/>
        <v>-1532.5833333333326</v>
      </c>
      <c r="J1135" s="17">
        <f t="shared" si="195"/>
        <v>127.65262500000001</v>
      </c>
      <c r="K1135" s="17">
        <f t="shared" si="196"/>
        <v>69.990194444444441</v>
      </c>
      <c r="L1135" s="17">
        <f t="shared" si="197"/>
        <v>-1334.9405138888883</v>
      </c>
      <c r="M1135" s="17">
        <f t="shared" si="198"/>
        <v>-18.726248875385796</v>
      </c>
      <c r="N1135" s="17"/>
      <c r="O1135" s="17"/>
      <c r="AC1135">
        <f t="shared" si="190"/>
        <v>0</v>
      </c>
      <c r="AD1135">
        <f t="shared" si="191"/>
        <v>50.5</v>
      </c>
      <c r="AE1135">
        <f t="shared" si="192"/>
        <v>14.027777777777777</v>
      </c>
    </row>
    <row r="1136" spans="2:31" x14ac:dyDescent="0.35">
      <c r="B1136" s="6" t="s">
        <v>53</v>
      </c>
      <c r="C1136" s="6">
        <v>1128</v>
      </c>
      <c r="D1136" s="6">
        <v>106</v>
      </c>
      <c r="E1136" s="12">
        <v>45.2</v>
      </c>
      <c r="F1136" s="24">
        <f t="shared" si="193"/>
        <v>12.555555555555555</v>
      </c>
      <c r="G1136" s="17">
        <f t="shared" si="199"/>
        <v>-1.4444444444444442</v>
      </c>
      <c r="H1136" s="17">
        <f t="shared" si="200"/>
        <v>-5.1999999999999993</v>
      </c>
      <c r="I1136" s="17">
        <f t="shared" si="194"/>
        <v>-1503.6666666666665</v>
      </c>
      <c r="J1136" s="17">
        <f t="shared" si="195"/>
        <v>127.65262500000001</v>
      </c>
      <c r="K1136" s="17">
        <f t="shared" si="196"/>
        <v>56.070097777777775</v>
      </c>
      <c r="L1136" s="17">
        <f t="shared" si="197"/>
        <v>-1319.9439438888887</v>
      </c>
      <c r="M1136" s="17">
        <f t="shared" si="198"/>
        <v>-16.572629517716045</v>
      </c>
      <c r="N1136" s="17"/>
      <c r="O1136" s="17"/>
      <c r="AC1136">
        <f t="shared" si="190"/>
        <v>0</v>
      </c>
      <c r="AD1136">
        <f t="shared" si="191"/>
        <v>45.2</v>
      </c>
      <c r="AE1136">
        <f t="shared" si="192"/>
        <v>12.555555555555555</v>
      </c>
    </row>
    <row r="1137" spans="2:31" x14ac:dyDescent="0.35">
      <c r="B1137" s="6" t="s">
        <v>53</v>
      </c>
      <c r="C1137" s="6">
        <v>1129</v>
      </c>
      <c r="D1137" s="6">
        <v>107</v>
      </c>
      <c r="E1137" s="12">
        <v>40.1</v>
      </c>
      <c r="F1137" s="24">
        <f t="shared" si="193"/>
        <v>11.138888888888889</v>
      </c>
      <c r="G1137" s="17">
        <f t="shared" si="199"/>
        <v>-1.25</v>
      </c>
      <c r="H1137" s="17">
        <f t="shared" si="200"/>
        <v>-4.5</v>
      </c>
      <c r="I1137" s="17">
        <f t="shared" si="194"/>
        <v>-1301.25</v>
      </c>
      <c r="J1137" s="17">
        <f t="shared" si="195"/>
        <v>127.65262500000001</v>
      </c>
      <c r="K1137" s="17">
        <f t="shared" si="196"/>
        <v>44.130941111111113</v>
      </c>
      <c r="L1137" s="17">
        <f t="shared" si="197"/>
        <v>-1129.466433888889</v>
      </c>
      <c r="M1137" s="17">
        <f t="shared" si="198"/>
        <v>-12.581001110817903</v>
      </c>
      <c r="N1137" s="17"/>
      <c r="O1137" s="17"/>
      <c r="AC1137">
        <f t="shared" si="190"/>
        <v>0</v>
      </c>
      <c r="AD1137">
        <f t="shared" si="191"/>
        <v>40.1</v>
      </c>
      <c r="AE1137">
        <f t="shared" si="192"/>
        <v>11.138888888888889</v>
      </c>
    </row>
    <row r="1138" spans="2:31" x14ac:dyDescent="0.35">
      <c r="B1138" s="6" t="s">
        <v>53</v>
      </c>
      <c r="C1138" s="6">
        <v>1130</v>
      </c>
      <c r="D1138" s="6">
        <v>108</v>
      </c>
      <c r="E1138" s="12">
        <v>36.200000000000003</v>
      </c>
      <c r="F1138" s="24">
        <f t="shared" si="193"/>
        <v>10.055555555555555</v>
      </c>
      <c r="G1138" s="17">
        <f t="shared" si="199"/>
        <v>-1.0000000000000004</v>
      </c>
      <c r="H1138" s="17">
        <f t="shared" si="200"/>
        <v>-3.6000000000000014</v>
      </c>
      <c r="I1138" s="17">
        <f t="shared" si="194"/>
        <v>-1041.0000000000005</v>
      </c>
      <c r="J1138" s="17">
        <f t="shared" si="195"/>
        <v>127.65262500000001</v>
      </c>
      <c r="K1138" s="17">
        <f t="shared" si="196"/>
        <v>35.964297777777773</v>
      </c>
      <c r="L1138" s="17">
        <f t="shared" si="197"/>
        <v>-877.3830772222226</v>
      </c>
      <c r="M1138" s="17">
        <f t="shared" si="198"/>
        <v>-8.8225742765123485</v>
      </c>
      <c r="N1138" s="17"/>
      <c r="O1138" s="17"/>
      <c r="AC1138">
        <f t="shared" si="190"/>
        <v>0</v>
      </c>
      <c r="AD1138">
        <f t="shared" si="191"/>
        <v>36.200000000000003</v>
      </c>
      <c r="AE1138">
        <f t="shared" si="192"/>
        <v>10.055555555555555</v>
      </c>
    </row>
    <row r="1139" spans="2:31" x14ac:dyDescent="0.35">
      <c r="B1139" s="6" t="s">
        <v>53</v>
      </c>
      <c r="C1139" s="6">
        <v>1131</v>
      </c>
      <c r="D1139" s="6">
        <v>109</v>
      </c>
      <c r="E1139" s="12">
        <v>32.9</v>
      </c>
      <c r="F1139" s="24">
        <f t="shared" si="193"/>
        <v>9.1388888888888875</v>
      </c>
      <c r="G1139" s="17">
        <f t="shared" si="199"/>
        <v>-0.88888888888888917</v>
      </c>
      <c r="H1139" s="17">
        <f t="shared" si="200"/>
        <v>-3.2000000000000011</v>
      </c>
      <c r="I1139" s="17">
        <f t="shared" si="194"/>
        <v>-925.3333333333336</v>
      </c>
      <c r="J1139" s="17">
        <f t="shared" si="195"/>
        <v>127.65262500000001</v>
      </c>
      <c r="K1139" s="17">
        <f t="shared" si="196"/>
        <v>29.706141111111105</v>
      </c>
      <c r="L1139" s="17">
        <f t="shared" si="197"/>
        <v>-767.97456722222239</v>
      </c>
      <c r="M1139" s="17">
        <f t="shared" si="198"/>
        <v>-7.0184342393364201</v>
      </c>
      <c r="N1139" s="17"/>
      <c r="O1139" s="17"/>
      <c r="AC1139">
        <f t="shared" si="190"/>
        <v>0</v>
      </c>
      <c r="AD1139">
        <f t="shared" si="191"/>
        <v>32.9</v>
      </c>
      <c r="AE1139">
        <f t="shared" si="192"/>
        <v>9.1388888888888875</v>
      </c>
    </row>
    <row r="1140" spans="2:31" x14ac:dyDescent="0.35">
      <c r="B1140" s="6" t="s">
        <v>53</v>
      </c>
      <c r="C1140" s="6">
        <v>1132</v>
      </c>
      <c r="D1140" s="6">
        <v>110</v>
      </c>
      <c r="E1140" s="12">
        <v>29.8</v>
      </c>
      <c r="F1140" s="24">
        <f t="shared" si="193"/>
        <v>8.2777777777777786</v>
      </c>
      <c r="G1140" s="17">
        <f t="shared" si="199"/>
        <v>-0.87499999999999956</v>
      </c>
      <c r="H1140" s="17">
        <f t="shared" si="200"/>
        <v>-3.1499999999999986</v>
      </c>
      <c r="I1140" s="17">
        <f t="shared" si="194"/>
        <v>-910.87499999999955</v>
      </c>
      <c r="J1140" s="17">
        <f t="shared" si="195"/>
        <v>127.65262500000001</v>
      </c>
      <c r="K1140" s="17">
        <f t="shared" si="196"/>
        <v>24.371764444444452</v>
      </c>
      <c r="L1140" s="17">
        <f t="shared" si="197"/>
        <v>-758.85061055555502</v>
      </c>
      <c r="M1140" s="17">
        <f t="shared" si="198"/>
        <v>-6.2815967207098726</v>
      </c>
      <c r="N1140" s="17"/>
      <c r="O1140" s="17"/>
      <c r="AC1140">
        <f t="shared" si="190"/>
        <v>0</v>
      </c>
      <c r="AD1140">
        <f t="shared" si="191"/>
        <v>29.8</v>
      </c>
      <c r="AE1140">
        <f t="shared" si="192"/>
        <v>8.2777777777777786</v>
      </c>
    </row>
    <row r="1141" spans="2:31" x14ac:dyDescent="0.35">
      <c r="B1141" s="6" t="s">
        <v>53</v>
      </c>
      <c r="C1141" s="6">
        <v>1133</v>
      </c>
      <c r="D1141" s="6">
        <v>111</v>
      </c>
      <c r="E1141" s="12">
        <v>26.6</v>
      </c>
      <c r="F1141" s="24">
        <f t="shared" si="193"/>
        <v>7.3888888888888893</v>
      </c>
      <c r="G1141" s="17">
        <f t="shared" si="199"/>
        <v>-0.94444444444444453</v>
      </c>
      <c r="H1141" s="17">
        <f t="shared" si="200"/>
        <v>-3.4000000000000004</v>
      </c>
      <c r="I1141" s="17">
        <f t="shared" si="194"/>
        <v>-983.16666666666674</v>
      </c>
      <c r="J1141" s="17">
        <f t="shared" si="195"/>
        <v>127.65262500000001</v>
      </c>
      <c r="K1141" s="17">
        <f t="shared" si="196"/>
        <v>19.418591111111112</v>
      </c>
      <c r="L1141" s="17">
        <f t="shared" si="197"/>
        <v>-836.09545055555554</v>
      </c>
      <c r="M1141" s="17">
        <f t="shared" si="198"/>
        <v>-6.1778163846604937</v>
      </c>
      <c r="N1141" s="17"/>
      <c r="O1141" s="17"/>
      <c r="AC1141">
        <f t="shared" si="190"/>
        <v>0</v>
      </c>
      <c r="AD1141">
        <f t="shared" si="191"/>
        <v>26.6</v>
      </c>
      <c r="AE1141">
        <f t="shared" si="192"/>
        <v>7.3888888888888893</v>
      </c>
    </row>
    <row r="1142" spans="2:31" x14ac:dyDescent="0.35">
      <c r="B1142" s="6" t="s">
        <v>53</v>
      </c>
      <c r="C1142" s="6">
        <v>1134</v>
      </c>
      <c r="D1142" s="6">
        <v>112</v>
      </c>
      <c r="E1142" s="12">
        <v>23</v>
      </c>
      <c r="F1142" s="24">
        <f t="shared" si="193"/>
        <v>6.3888888888888884</v>
      </c>
      <c r="G1142" s="17">
        <f t="shared" si="199"/>
        <v>-1.0000000000000004</v>
      </c>
      <c r="H1142" s="17">
        <f t="shared" si="200"/>
        <v>-3.6000000000000014</v>
      </c>
      <c r="I1142" s="17">
        <f t="shared" si="194"/>
        <v>-1041.0000000000005</v>
      </c>
      <c r="J1142" s="17">
        <f t="shared" si="195"/>
        <v>127.65262500000001</v>
      </c>
      <c r="K1142" s="17">
        <f t="shared" si="196"/>
        <v>14.518111111111111</v>
      </c>
      <c r="L1142" s="17">
        <f t="shared" si="197"/>
        <v>-898.82926388888927</v>
      </c>
      <c r="M1142" s="17">
        <f t="shared" si="198"/>
        <v>-5.7425202970679026</v>
      </c>
      <c r="N1142" s="17"/>
      <c r="O1142" s="17"/>
      <c r="AC1142">
        <f t="shared" si="190"/>
        <v>0</v>
      </c>
      <c r="AD1142">
        <f t="shared" si="191"/>
        <v>23</v>
      </c>
      <c r="AE1142">
        <f t="shared" si="192"/>
        <v>6.3888888888888884</v>
      </c>
    </row>
    <row r="1143" spans="2:31" x14ac:dyDescent="0.35">
      <c r="B1143" s="6" t="s">
        <v>53</v>
      </c>
      <c r="C1143" s="6">
        <v>1135</v>
      </c>
      <c r="D1143" s="6">
        <v>113</v>
      </c>
      <c r="E1143" s="12">
        <v>19.399999999999999</v>
      </c>
      <c r="F1143" s="24">
        <f t="shared" si="193"/>
        <v>5.3888888888888884</v>
      </c>
      <c r="G1143" s="17">
        <f t="shared" si="199"/>
        <v>-0.93055555555555547</v>
      </c>
      <c r="H1143" s="17">
        <f t="shared" si="200"/>
        <v>-3.3499999999999996</v>
      </c>
      <c r="I1143" s="17">
        <f t="shared" si="194"/>
        <v>-968.70833333333326</v>
      </c>
      <c r="J1143" s="17">
        <f t="shared" si="195"/>
        <v>127.65262500000001</v>
      </c>
      <c r="K1143" s="17">
        <f t="shared" si="196"/>
        <v>10.32899111111111</v>
      </c>
      <c r="L1143" s="17">
        <f t="shared" si="197"/>
        <v>-830.72671722222208</v>
      </c>
      <c r="M1143" s="17">
        <f t="shared" si="198"/>
        <v>-4.4766939761419744</v>
      </c>
      <c r="N1143" s="17"/>
      <c r="O1143" s="17"/>
      <c r="AC1143">
        <f t="shared" si="190"/>
        <v>0</v>
      </c>
      <c r="AD1143">
        <f t="shared" si="191"/>
        <v>19.399999999999999</v>
      </c>
      <c r="AE1143">
        <f t="shared" si="192"/>
        <v>5.3888888888888884</v>
      </c>
    </row>
    <row r="1144" spans="2:31" x14ac:dyDescent="0.35">
      <c r="B1144" s="6" t="s">
        <v>53</v>
      </c>
      <c r="C1144" s="6">
        <v>1136</v>
      </c>
      <c r="D1144" s="6">
        <v>114</v>
      </c>
      <c r="E1144" s="12">
        <v>16.3</v>
      </c>
      <c r="F1144" s="24">
        <f t="shared" si="193"/>
        <v>4.5277777777777777</v>
      </c>
      <c r="G1144" s="17">
        <f t="shared" si="199"/>
        <v>-0.66666666666666652</v>
      </c>
      <c r="H1144" s="17">
        <f t="shared" si="200"/>
        <v>-2.3999999999999995</v>
      </c>
      <c r="I1144" s="17">
        <f t="shared" si="194"/>
        <v>-693.99999999999989</v>
      </c>
      <c r="J1144" s="17">
        <f t="shared" si="195"/>
        <v>127.65262500000001</v>
      </c>
      <c r="K1144" s="17">
        <f t="shared" si="196"/>
        <v>7.2917144444444446</v>
      </c>
      <c r="L1144" s="17">
        <f t="shared" si="197"/>
        <v>-559.05566055555539</v>
      </c>
      <c r="M1144" s="17">
        <f t="shared" si="198"/>
        <v>-2.5312797964043203</v>
      </c>
      <c r="N1144" s="17"/>
      <c r="O1144" s="17"/>
      <c r="AC1144">
        <f t="shared" si="190"/>
        <v>0</v>
      </c>
      <c r="AD1144">
        <f t="shared" si="191"/>
        <v>16.3</v>
      </c>
      <c r="AE1144">
        <f t="shared" si="192"/>
        <v>4.5277777777777777</v>
      </c>
    </row>
    <row r="1145" spans="2:31" x14ac:dyDescent="0.35">
      <c r="B1145" s="6" t="s">
        <v>53</v>
      </c>
      <c r="C1145" s="6">
        <v>1137</v>
      </c>
      <c r="D1145" s="6">
        <v>115</v>
      </c>
      <c r="E1145" s="12">
        <v>14.6</v>
      </c>
      <c r="F1145" s="24">
        <f t="shared" si="193"/>
        <v>4.0555555555555554</v>
      </c>
      <c r="G1145" s="17">
        <f t="shared" si="199"/>
        <v>-0.29166666666666685</v>
      </c>
      <c r="H1145" s="17">
        <f t="shared" si="200"/>
        <v>-1.0500000000000007</v>
      </c>
      <c r="I1145" s="17">
        <f t="shared" si="194"/>
        <v>-303.62500000000017</v>
      </c>
      <c r="J1145" s="17">
        <f t="shared" si="195"/>
        <v>127.65262500000001</v>
      </c>
      <c r="K1145" s="17">
        <f t="shared" si="196"/>
        <v>5.8500577777777769</v>
      </c>
      <c r="L1145" s="17">
        <f t="shared" si="197"/>
        <v>-170.12231722222239</v>
      </c>
      <c r="M1145" s="17">
        <f t="shared" si="198"/>
        <v>-0.68994050873456858</v>
      </c>
      <c r="N1145" s="17"/>
      <c r="O1145" s="17"/>
      <c r="AC1145">
        <f t="shared" si="190"/>
        <v>0</v>
      </c>
      <c r="AD1145">
        <f t="shared" si="191"/>
        <v>14.6</v>
      </c>
      <c r="AE1145">
        <f t="shared" si="192"/>
        <v>4.0555555555555554</v>
      </c>
    </row>
    <row r="1146" spans="2:31" x14ac:dyDescent="0.35">
      <c r="B1146" s="6" t="s">
        <v>53</v>
      </c>
      <c r="C1146" s="6">
        <v>1138</v>
      </c>
      <c r="D1146" s="6">
        <v>116</v>
      </c>
      <c r="E1146" s="12">
        <v>14.2</v>
      </c>
      <c r="F1146" s="24">
        <f t="shared" si="193"/>
        <v>3.9444444444444442</v>
      </c>
      <c r="G1146" s="17">
        <f t="shared" si="199"/>
        <v>-4.1666666666666519E-2</v>
      </c>
      <c r="H1146" s="17">
        <f t="shared" si="200"/>
        <v>-0.14999999999999947</v>
      </c>
      <c r="I1146" s="17">
        <f t="shared" si="194"/>
        <v>-43.374999999999844</v>
      </c>
      <c r="J1146" s="17">
        <f t="shared" si="195"/>
        <v>127.65262500000001</v>
      </c>
      <c r="K1146" s="17">
        <f t="shared" si="196"/>
        <v>5.5338977777777769</v>
      </c>
      <c r="L1146" s="17">
        <f t="shared" si="197"/>
        <v>89.811522777777952</v>
      </c>
      <c r="M1146" s="17">
        <f t="shared" si="198"/>
        <v>0.3542565620679019</v>
      </c>
      <c r="N1146" s="17"/>
      <c r="O1146" s="17"/>
      <c r="AC1146">
        <f t="shared" si="190"/>
        <v>0</v>
      </c>
      <c r="AD1146">
        <f t="shared" si="191"/>
        <v>14.2</v>
      </c>
      <c r="AE1146">
        <f t="shared" si="192"/>
        <v>3.9444444444444442</v>
      </c>
    </row>
    <row r="1147" spans="2:31" x14ac:dyDescent="0.35">
      <c r="B1147" s="6" t="s">
        <v>53</v>
      </c>
      <c r="C1147" s="6">
        <v>1139</v>
      </c>
      <c r="D1147" s="6">
        <v>117</v>
      </c>
      <c r="E1147" s="12">
        <v>14.3</v>
      </c>
      <c r="F1147" s="24">
        <f t="shared" si="193"/>
        <v>3.9722222222222223</v>
      </c>
      <c r="G1147" s="17">
        <f t="shared" si="199"/>
        <v>5.5555555555555601E-2</v>
      </c>
      <c r="H1147" s="17">
        <f t="shared" si="200"/>
        <v>0.20000000000000018</v>
      </c>
      <c r="I1147" s="17">
        <f t="shared" si="194"/>
        <v>57.833333333333378</v>
      </c>
      <c r="J1147" s="17">
        <f t="shared" si="195"/>
        <v>127.65262500000001</v>
      </c>
      <c r="K1147" s="17">
        <f t="shared" si="196"/>
        <v>5.6121144444444448</v>
      </c>
      <c r="L1147" s="17">
        <f t="shared" si="197"/>
        <v>191.09807277777784</v>
      </c>
      <c r="M1147" s="17">
        <f t="shared" si="198"/>
        <v>0.75908401131172865</v>
      </c>
      <c r="N1147" s="17"/>
      <c r="O1147" s="17"/>
      <c r="AC1147">
        <f t="shared" si="190"/>
        <v>0</v>
      </c>
      <c r="AD1147">
        <f t="shared" si="191"/>
        <v>14.3</v>
      </c>
      <c r="AE1147">
        <f t="shared" si="192"/>
        <v>3.9722222222222223</v>
      </c>
    </row>
    <row r="1148" spans="2:31" x14ac:dyDescent="0.35">
      <c r="B1148" s="6" t="s">
        <v>53</v>
      </c>
      <c r="C1148" s="6">
        <v>1140</v>
      </c>
      <c r="D1148" s="6">
        <v>118</v>
      </c>
      <c r="E1148" s="12">
        <v>14.6</v>
      </c>
      <c r="F1148" s="24">
        <f t="shared" si="193"/>
        <v>4.0555555555555554</v>
      </c>
      <c r="G1148" s="17">
        <f t="shared" si="199"/>
        <v>0.11111111111111097</v>
      </c>
      <c r="H1148" s="17">
        <f t="shared" si="200"/>
        <v>0.39999999999999947</v>
      </c>
      <c r="I1148" s="17">
        <f t="shared" si="194"/>
        <v>115.66666666666652</v>
      </c>
      <c r="J1148" s="17">
        <f t="shared" si="195"/>
        <v>127.65262500000001</v>
      </c>
      <c r="K1148" s="17">
        <f t="shared" si="196"/>
        <v>5.8500577777777769</v>
      </c>
      <c r="L1148" s="17">
        <f t="shared" si="197"/>
        <v>249.16934944444429</v>
      </c>
      <c r="M1148" s="17">
        <f t="shared" si="198"/>
        <v>1.0105201394135797</v>
      </c>
      <c r="N1148" s="17"/>
      <c r="O1148" s="17"/>
      <c r="AC1148">
        <f t="shared" si="190"/>
        <v>0</v>
      </c>
      <c r="AD1148">
        <f t="shared" si="191"/>
        <v>14.6</v>
      </c>
      <c r="AE1148">
        <f t="shared" si="192"/>
        <v>4.0555555555555554</v>
      </c>
    </row>
    <row r="1149" spans="2:31" x14ac:dyDescent="0.35">
      <c r="B1149" s="6" t="s">
        <v>53</v>
      </c>
      <c r="C1149" s="6">
        <v>1141</v>
      </c>
      <c r="D1149" s="6">
        <v>119</v>
      </c>
      <c r="E1149" s="12">
        <v>15.1</v>
      </c>
      <c r="F1149" s="24">
        <f t="shared" si="193"/>
        <v>4.1944444444444446</v>
      </c>
      <c r="G1149" s="17">
        <f t="shared" si="199"/>
        <v>0.24999999999999983</v>
      </c>
      <c r="H1149" s="17">
        <f t="shared" si="200"/>
        <v>0.89999999999999947</v>
      </c>
      <c r="I1149" s="17">
        <f t="shared" si="194"/>
        <v>260.24999999999983</v>
      </c>
      <c r="J1149" s="17">
        <f t="shared" si="195"/>
        <v>127.65262500000001</v>
      </c>
      <c r="K1149" s="17">
        <f t="shared" si="196"/>
        <v>6.2576077777777792</v>
      </c>
      <c r="L1149" s="17">
        <f t="shared" si="197"/>
        <v>394.16023277777759</v>
      </c>
      <c r="M1149" s="17">
        <f t="shared" si="198"/>
        <v>1.6532831985956784</v>
      </c>
      <c r="N1149" s="17"/>
      <c r="O1149" s="17"/>
      <c r="AC1149">
        <f t="shared" si="190"/>
        <v>0</v>
      </c>
      <c r="AD1149">
        <f t="shared" si="191"/>
        <v>15.1</v>
      </c>
      <c r="AE1149">
        <f t="shared" si="192"/>
        <v>4.1944444444444446</v>
      </c>
    </row>
    <row r="1150" spans="2:31" x14ac:dyDescent="0.35">
      <c r="B1150" s="6" t="s">
        <v>53</v>
      </c>
      <c r="C1150" s="6">
        <v>1142</v>
      </c>
      <c r="D1150" s="6">
        <v>120</v>
      </c>
      <c r="E1150" s="12">
        <v>16.399999999999999</v>
      </c>
      <c r="F1150" s="24">
        <f t="shared" si="193"/>
        <v>4.5555555555555554</v>
      </c>
      <c r="G1150" s="17">
        <f t="shared" si="199"/>
        <v>0.5555555555555558</v>
      </c>
      <c r="H1150" s="17">
        <f t="shared" si="200"/>
        <v>2.0000000000000009</v>
      </c>
      <c r="I1150" s="17">
        <f t="shared" si="194"/>
        <v>578.3333333333336</v>
      </c>
      <c r="J1150" s="17">
        <f t="shared" si="195"/>
        <v>127.65262500000001</v>
      </c>
      <c r="K1150" s="17">
        <f t="shared" si="196"/>
        <v>7.3814577777777775</v>
      </c>
      <c r="L1150" s="17">
        <f t="shared" si="197"/>
        <v>713.36741611111142</v>
      </c>
      <c r="M1150" s="17">
        <f t="shared" si="198"/>
        <v>3.2497848956172852</v>
      </c>
      <c r="N1150" s="17"/>
      <c r="O1150" s="17"/>
      <c r="AC1150">
        <f t="shared" si="190"/>
        <v>0</v>
      </c>
      <c r="AD1150">
        <f t="shared" si="191"/>
        <v>16.399999999999999</v>
      </c>
      <c r="AE1150">
        <f t="shared" si="192"/>
        <v>4.5555555555555554</v>
      </c>
    </row>
    <row r="1151" spans="2:31" x14ac:dyDescent="0.35">
      <c r="B1151" s="6" t="s">
        <v>53</v>
      </c>
      <c r="C1151" s="6">
        <v>1143</v>
      </c>
      <c r="D1151" s="6">
        <v>121</v>
      </c>
      <c r="E1151" s="12">
        <v>19.100000000000001</v>
      </c>
      <c r="F1151" s="24">
        <f t="shared" si="193"/>
        <v>5.3055555555555562</v>
      </c>
      <c r="G1151" s="17">
        <f t="shared" si="199"/>
        <v>0.84722222222222243</v>
      </c>
      <c r="H1151" s="17">
        <f t="shared" si="200"/>
        <v>3.0500000000000007</v>
      </c>
      <c r="I1151" s="17">
        <f t="shared" si="194"/>
        <v>881.9583333333336</v>
      </c>
      <c r="J1151" s="17">
        <f t="shared" si="195"/>
        <v>127.65262500000001</v>
      </c>
      <c r="K1151" s="17">
        <f t="shared" si="196"/>
        <v>10.012007777777781</v>
      </c>
      <c r="L1151" s="17">
        <f t="shared" si="197"/>
        <v>1019.6229661111114</v>
      </c>
      <c r="M1151" s="17">
        <f t="shared" si="198"/>
        <v>5.409666292422842</v>
      </c>
      <c r="N1151" s="17"/>
      <c r="O1151" s="17"/>
      <c r="AC1151">
        <f t="shared" si="190"/>
        <v>0</v>
      </c>
      <c r="AD1151">
        <f t="shared" si="191"/>
        <v>19.100000000000001</v>
      </c>
      <c r="AE1151">
        <f t="shared" si="192"/>
        <v>5.3055555555555562</v>
      </c>
    </row>
    <row r="1152" spans="2:31" x14ac:dyDescent="0.35">
      <c r="B1152" s="6" t="s">
        <v>53</v>
      </c>
      <c r="C1152" s="6">
        <v>1144</v>
      </c>
      <c r="D1152" s="6">
        <v>122</v>
      </c>
      <c r="E1152" s="12">
        <v>22.5</v>
      </c>
      <c r="F1152" s="24">
        <f t="shared" si="193"/>
        <v>6.25</v>
      </c>
      <c r="G1152" s="17">
        <f t="shared" si="199"/>
        <v>0.73611111111111072</v>
      </c>
      <c r="H1152" s="17">
        <f t="shared" si="200"/>
        <v>2.6499999999999986</v>
      </c>
      <c r="I1152" s="17">
        <f t="shared" si="194"/>
        <v>766.29166666666629</v>
      </c>
      <c r="J1152" s="17">
        <f t="shared" si="195"/>
        <v>127.65262500000001</v>
      </c>
      <c r="K1152" s="17">
        <f t="shared" si="196"/>
        <v>13.893750000000001</v>
      </c>
      <c r="L1152" s="17">
        <f t="shared" si="197"/>
        <v>907.8380416666663</v>
      </c>
      <c r="M1152" s="17">
        <f t="shared" si="198"/>
        <v>5.6739877604166642</v>
      </c>
      <c r="N1152" s="17"/>
      <c r="O1152" s="17"/>
      <c r="AC1152">
        <f t="shared" si="190"/>
        <v>0</v>
      </c>
      <c r="AD1152">
        <f t="shared" si="191"/>
        <v>22.5</v>
      </c>
      <c r="AE1152">
        <f t="shared" si="192"/>
        <v>6.25</v>
      </c>
    </row>
    <row r="1153" spans="2:31" x14ac:dyDescent="0.35">
      <c r="B1153" s="6" t="s">
        <v>53</v>
      </c>
      <c r="C1153" s="6">
        <v>1145</v>
      </c>
      <c r="D1153" s="6">
        <v>123</v>
      </c>
      <c r="E1153" s="12">
        <v>24.4</v>
      </c>
      <c r="F1153" s="24">
        <f t="shared" si="193"/>
        <v>6.7777777777777768</v>
      </c>
      <c r="G1153" s="17">
        <f t="shared" si="199"/>
        <v>0.31944444444444453</v>
      </c>
      <c r="H1153" s="17">
        <f t="shared" si="200"/>
        <v>1.1500000000000004</v>
      </c>
      <c r="I1153" s="17">
        <f t="shared" si="194"/>
        <v>332.54166666666674</v>
      </c>
      <c r="J1153" s="17">
        <f t="shared" si="195"/>
        <v>127.65262500000001</v>
      </c>
      <c r="K1153" s="17">
        <f t="shared" si="196"/>
        <v>16.33932444444444</v>
      </c>
      <c r="L1153" s="17">
        <f t="shared" si="197"/>
        <v>476.5336161111112</v>
      </c>
      <c r="M1153" s="17">
        <f t="shared" si="198"/>
        <v>3.2298389536419756</v>
      </c>
      <c r="N1153" s="17"/>
      <c r="O1153" s="17"/>
      <c r="AC1153">
        <f t="shared" si="190"/>
        <v>0</v>
      </c>
      <c r="AD1153">
        <f t="shared" si="191"/>
        <v>24.4</v>
      </c>
      <c r="AE1153">
        <f t="shared" si="192"/>
        <v>6.7777777777777768</v>
      </c>
    </row>
    <row r="1154" spans="2:31" x14ac:dyDescent="0.35">
      <c r="B1154" s="6" t="s">
        <v>53</v>
      </c>
      <c r="C1154" s="6">
        <v>1146</v>
      </c>
      <c r="D1154" s="6">
        <v>124</v>
      </c>
      <c r="E1154" s="12">
        <v>24.8</v>
      </c>
      <c r="F1154" s="24">
        <f t="shared" si="193"/>
        <v>6.8888888888888893</v>
      </c>
      <c r="G1154" s="17">
        <f t="shared" si="199"/>
        <v>-0.23611111111111099</v>
      </c>
      <c r="H1154" s="17">
        <f t="shared" si="200"/>
        <v>-0.84999999999999964</v>
      </c>
      <c r="I1154" s="17">
        <f t="shared" si="194"/>
        <v>-245.79166666666654</v>
      </c>
      <c r="J1154" s="17">
        <f t="shared" si="195"/>
        <v>127.65262500000001</v>
      </c>
      <c r="K1154" s="17">
        <f t="shared" si="196"/>
        <v>16.879431111111113</v>
      </c>
      <c r="L1154" s="17">
        <f t="shared" si="197"/>
        <v>-101.25961055555541</v>
      </c>
      <c r="M1154" s="17">
        <f t="shared" si="198"/>
        <v>-0.6975662060493818</v>
      </c>
      <c r="N1154" s="17"/>
      <c r="O1154" s="17"/>
      <c r="AC1154">
        <f t="shared" si="190"/>
        <v>0</v>
      </c>
      <c r="AD1154">
        <f t="shared" si="191"/>
        <v>24.8</v>
      </c>
      <c r="AE1154">
        <f t="shared" si="192"/>
        <v>6.8888888888888893</v>
      </c>
    </row>
    <row r="1155" spans="2:31" x14ac:dyDescent="0.35">
      <c r="B1155" s="6" t="s">
        <v>53</v>
      </c>
      <c r="C1155" s="6">
        <v>1147</v>
      </c>
      <c r="D1155" s="6">
        <v>125</v>
      </c>
      <c r="E1155" s="12">
        <v>22.7</v>
      </c>
      <c r="F1155" s="24">
        <f t="shared" si="193"/>
        <v>6.3055555555555554</v>
      </c>
      <c r="G1155" s="17">
        <f t="shared" si="199"/>
        <v>-1.0277777777777781</v>
      </c>
      <c r="H1155" s="17">
        <f t="shared" si="200"/>
        <v>-3.7000000000000011</v>
      </c>
      <c r="I1155" s="17">
        <f t="shared" si="194"/>
        <v>-1069.916666666667</v>
      </c>
      <c r="J1155" s="17">
        <f t="shared" si="195"/>
        <v>127.65262500000001</v>
      </c>
      <c r="K1155" s="17">
        <f t="shared" si="196"/>
        <v>14.141847777777778</v>
      </c>
      <c r="L1155" s="17">
        <f t="shared" si="197"/>
        <v>-928.12219388888911</v>
      </c>
      <c r="M1155" s="17">
        <f t="shared" si="198"/>
        <v>-5.8523260559104946</v>
      </c>
      <c r="N1155" s="17"/>
      <c r="O1155" s="17"/>
      <c r="AC1155">
        <f t="shared" si="190"/>
        <v>0</v>
      </c>
      <c r="AD1155">
        <f t="shared" si="191"/>
        <v>22.7</v>
      </c>
      <c r="AE1155">
        <f t="shared" si="192"/>
        <v>6.3055555555555554</v>
      </c>
    </row>
    <row r="1156" spans="2:31" x14ac:dyDescent="0.35">
      <c r="B1156" s="6" t="s">
        <v>53</v>
      </c>
      <c r="C1156" s="6">
        <v>1148</v>
      </c>
      <c r="D1156" s="6">
        <v>126</v>
      </c>
      <c r="E1156" s="12">
        <v>17.399999999999999</v>
      </c>
      <c r="F1156" s="24">
        <f t="shared" si="193"/>
        <v>4.833333333333333</v>
      </c>
      <c r="G1156" s="17">
        <f t="shared" si="199"/>
        <v>-1.2361111111111109</v>
      </c>
      <c r="H1156" s="17">
        <f t="shared" si="200"/>
        <v>-4.4499999999999993</v>
      </c>
      <c r="I1156" s="17">
        <f t="shared" si="194"/>
        <v>-1286.7916666666665</v>
      </c>
      <c r="J1156" s="17">
        <f t="shared" si="195"/>
        <v>127.65262500000001</v>
      </c>
      <c r="K1156" s="17">
        <f t="shared" si="196"/>
        <v>8.309079999999998</v>
      </c>
      <c r="L1156" s="17">
        <f t="shared" si="197"/>
        <v>-1150.8299616666666</v>
      </c>
      <c r="M1156" s="17">
        <f t="shared" si="198"/>
        <v>-5.5623448147222216</v>
      </c>
      <c r="N1156" s="17"/>
      <c r="O1156" s="17"/>
      <c r="AC1156">
        <f t="shared" si="190"/>
        <v>0</v>
      </c>
      <c r="AD1156">
        <f t="shared" si="191"/>
        <v>17.399999999999999</v>
      </c>
      <c r="AE1156">
        <f t="shared" si="192"/>
        <v>4.833333333333333</v>
      </c>
    </row>
    <row r="1157" spans="2:31" x14ac:dyDescent="0.35">
      <c r="B1157" s="6" t="s">
        <v>53</v>
      </c>
      <c r="C1157" s="6">
        <v>1149</v>
      </c>
      <c r="D1157" s="6">
        <v>127</v>
      </c>
      <c r="E1157" s="12">
        <v>13.8</v>
      </c>
      <c r="F1157" s="24">
        <f t="shared" si="193"/>
        <v>3.8333333333333335</v>
      </c>
      <c r="G1157" s="17">
        <f t="shared" si="199"/>
        <v>-0.74999999999999978</v>
      </c>
      <c r="H1157" s="17">
        <f t="shared" si="200"/>
        <v>-2.6999999999999993</v>
      </c>
      <c r="I1157" s="17">
        <f t="shared" si="194"/>
        <v>-780.74999999999977</v>
      </c>
      <c r="J1157" s="17">
        <f t="shared" si="195"/>
        <v>127.65262500000001</v>
      </c>
      <c r="K1157" s="17">
        <f t="shared" si="196"/>
        <v>5.2265200000000007</v>
      </c>
      <c r="L1157" s="17">
        <f t="shared" si="197"/>
        <v>-647.87085499999966</v>
      </c>
      <c r="M1157" s="17">
        <f t="shared" si="198"/>
        <v>-2.4835049441666657</v>
      </c>
      <c r="N1157" s="17"/>
      <c r="O1157" s="17"/>
      <c r="AC1157">
        <f t="shared" si="190"/>
        <v>0</v>
      </c>
      <c r="AD1157">
        <f t="shared" si="191"/>
        <v>13.8</v>
      </c>
      <c r="AE1157">
        <f t="shared" si="192"/>
        <v>3.8333333333333335</v>
      </c>
    </row>
    <row r="1158" spans="2:31" x14ac:dyDescent="0.35">
      <c r="B1158" s="6" t="s">
        <v>53</v>
      </c>
      <c r="C1158" s="6">
        <v>1150</v>
      </c>
      <c r="D1158" s="6">
        <v>128</v>
      </c>
      <c r="E1158" s="12">
        <v>12</v>
      </c>
      <c r="F1158" s="24">
        <f t="shared" si="193"/>
        <v>3.333333333333333</v>
      </c>
      <c r="G1158" s="17">
        <f t="shared" si="199"/>
        <v>-0.25000000000000011</v>
      </c>
      <c r="H1158" s="17">
        <f t="shared" si="200"/>
        <v>-0.90000000000000036</v>
      </c>
      <c r="I1158" s="17">
        <f t="shared" si="194"/>
        <v>-260.25000000000011</v>
      </c>
      <c r="J1158" s="17">
        <f t="shared" si="195"/>
        <v>127.65262500000001</v>
      </c>
      <c r="K1158" s="17">
        <f t="shared" si="196"/>
        <v>3.9519999999999991</v>
      </c>
      <c r="L1158" s="17">
        <f t="shared" si="197"/>
        <v>-128.64537500000012</v>
      </c>
      <c r="M1158" s="17">
        <f t="shared" si="198"/>
        <v>-0.42881791666666702</v>
      </c>
      <c r="N1158" s="17"/>
      <c r="O1158" s="17"/>
      <c r="AC1158">
        <f t="shared" si="190"/>
        <v>0</v>
      </c>
      <c r="AD1158">
        <f t="shared" si="191"/>
        <v>12</v>
      </c>
      <c r="AE1158">
        <f t="shared" si="192"/>
        <v>3.333333333333333</v>
      </c>
    </row>
    <row r="1159" spans="2:31" x14ac:dyDescent="0.35">
      <c r="B1159" s="6" t="s">
        <v>53</v>
      </c>
      <c r="C1159" s="6">
        <v>1151</v>
      </c>
      <c r="D1159" s="6">
        <v>129</v>
      </c>
      <c r="E1159" s="12">
        <v>12</v>
      </c>
      <c r="F1159" s="24">
        <f t="shared" si="193"/>
        <v>3.333333333333333</v>
      </c>
      <c r="G1159" s="17">
        <f t="shared" si="199"/>
        <v>0</v>
      </c>
      <c r="H1159" s="17">
        <f t="shared" si="200"/>
        <v>0</v>
      </c>
      <c r="I1159" s="17">
        <f t="shared" si="194"/>
        <v>0</v>
      </c>
      <c r="J1159" s="17">
        <f t="shared" si="195"/>
        <v>127.65262500000001</v>
      </c>
      <c r="K1159" s="17">
        <f t="shared" si="196"/>
        <v>3.9519999999999991</v>
      </c>
      <c r="L1159" s="17">
        <f t="shared" si="197"/>
        <v>131.60462500000003</v>
      </c>
      <c r="M1159" s="17">
        <f t="shared" si="198"/>
        <v>0.43868208333333336</v>
      </c>
      <c r="N1159" s="17"/>
      <c r="O1159" s="17"/>
      <c r="AC1159">
        <f t="shared" si="190"/>
        <v>0</v>
      </c>
      <c r="AD1159">
        <f t="shared" si="191"/>
        <v>12</v>
      </c>
      <c r="AE1159">
        <f t="shared" si="192"/>
        <v>3.333333333333333</v>
      </c>
    </row>
    <row r="1160" spans="2:31" x14ac:dyDescent="0.35">
      <c r="B1160" s="6" t="s">
        <v>53</v>
      </c>
      <c r="C1160" s="6">
        <v>1152</v>
      </c>
      <c r="D1160" s="6">
        <v>130</v>
      </c>
      <c r="E1160" s="12">
        <v>12</v>
      </c>
      <c r="F1160" s="24">
        <f t="shared" si="193"/>
        <v>3.333333333333333</v>
      </c>
      <c r="G1160" s="17">
        <f t="shared" si="199"/>
        <v>0.26388888888888895</v>
      </c>
      <c r="H1160" s="17">
        <f t="shared" si="200"/>
        <v>0.95000000000000018</v>
      </c>
      <c r="I1160" s="17">
        <f t="shared" si="194"/>
        <v>274.70833333333337</v>
      </c>
      <c r="J1160" s="17">
        <f t="shared" si="195"/>
        <v>127.65262500000001</v>
      </c>
      <c r="K1160" s="17">
        <f t="shared" si="196"/>
        <v>3.9519999999999991</v>
      </c>
      <c r="L1160" s="17">
        <f t="shared" si="197"/>
        <v>406.31295833333337</v>
      </c>
      <c r="M1160" s="17">
        <f t="shared" si="198"/>
        <v>1.3543765277777777</v>
      </c>
      <c r="N1160" s="17"/>
      <c r="O1160" s="17"/>
      <c r="AC1160">
        <f t="shared" ref="AC1160:AC1223" si="201">IF(E1160&lt;1,1,0)</f>
        <v>0</v>
      </c>
      <c r="AD1160">
        <f t="shared" ref="AD1160:AD1223" si="202">IF(AC1160=1,"",E1160)</f>
        <v>12</v>
      </c>
      <c r="AE1160">
        <f t="shared" ref="AE1160:AE1223" si="203">E1160/3.6</f>
        <v>3.333333333333333</v>
      </c>
    </row>
    <row r="1161" spans="2:31" x14ac:dyDescent="0.35">
      <c r="B1161" s="6" t="s">
        <v>53</v>
      </c>
      <c r="C1161" s="6">
        <v>1153</v>
      </c>
      <c r="D1161" s="6">
        <v>131</v>
      </c>
      <c r="E1161" s="12">
        <v>13.9</v>
      </c>
      <c r="F1161" s="24">
        <f t="shared" ref="F1161:F1224" si="204">E1161/3.6</f>
        <v>3.8611111111111112</v>
      </c>
      <c r="G1161" s="17">
        <f t="shared" si="199"/>
        <v>0.94444444444444453</v>
      </c>
      <c r="H1161" s="17">
        <f t="shared" si="200"/>
        <v>3.4000000000000004</v>
      </c>
      <c r="I1161" s="17">
        <f t="shared" ref="I1161:I1224" si="205">$I$2*G1161</f>
        <v>983.16666666666674</v>
      </c>
      <c r="J1161" s="17">
        <f t="shared" ref="J1161:J1224" si="206">($I$2*9.81)*$I$3</f>
        <v>127.65262500000001</v>
      </c>
      <c r="K1161" s="17">
        <f t="shared" ref="K1161:K1224" si="207">0.5*2.47*$I$4*$L$2*(F1161*F1161)</f>
        <v>5.3025411111111111</v>
      </c>
      <c r="L1161" s="17">
        <f t="shared" ref="L1161:L1224" si="208">I1161+J1161+K1161</f>
        <v>1116.1218327777779</v>
      </c>
      <c r="M1161" s="17">
        <f t="shared" ref="M1161:M1224" si="209">(L1161*F1161)/1000</f>
        <v>4.3094704098919756</v>
      </c>
      <c r="N1161" s="17"/>
      <c r="O1161" s="17"/>
      <c r="AC1161">
        <f t="shared" si="201"/>
        <v>0</v>
      </c>
      <c r="AD1161">
        <f t="shared" si="202"/>
        <v>13.9</v>
      </c>
      <c r="AE1161">
        <f t="shared" si="203"/>
        <v>3.8611111111111112</v>
      </c>
    </row>
    <row r="1162" spans="2:31" x14ac:dyDescent="0.35">
      <c r="B1162" s="6" t="s">
        <v>53</v>
      </c>
      <c r="C1162" s="6">
        <v>1154</v>
      </c>
      <c r="D1162" s="6">
        <v>132</v>
      </c>
      <c r="E1162" s="12">
        <v>18.8</v>
      </c>
      <c r="F1162" s="24">
        <f t="shared" si="204"/>
        <v>5.2222222222222223</v>
      </c>
      <c r="G1162" s="17">
        <f t="shared" ref="G1162:G1225" si="210">($E1163-$E1161)/2/3.6</f>
        <v>1.5555555555555556</v>
      </c>
      <c r="H1162" s="17">
        <f t="shared" ref="H1162:H1225" si="211">($E1163-$E1161)/2</f>
        <v>5.6000000000000005</v>
      </c>
      <c r="I1162" s="17">
        <f t="shared" si="205"/>
        <v>1619.3333333333333</v>
      </c>
      <c r="J1162" s="17">
        <f t="shared" si="206"/>
        <v>127.65262500000001</v>
      </c>
      <c r="K1162" s="17">
        <f t="shared" si="207"/>
        <v>9.6999644444444435</v>
      </c>
      <c r="L1162" s="17">
        <f t="shared" si="208"/>
        <v>1756.6859227777777</v>
      </c>
      <c r="M1162" s="17">
        <f t="shared" si="209"/>
        <v>9.1738042633950609</v>
      </c>
      <c r="N1162" s="17"/>
      <c r="O1162" s="17"/>
      <c r="AC1162">
        <f t="shared" si="201"/>
        <v>0</v>
      </c>
      <c r="AD1162">
        <f t="shared" si="202"/>
        <v>18.8</v>
      </c>
      <c r="AE1162">
        <f t="shared" si="203"/>
        <v>5.2222222222222223</v>
      </c>
    </row>
    <row r="1163" spans="2:31" x14ac:dyDescent="0.35">
      <c r="B1163" s="6" t="s">
        <v>53</v>
      </c>
      <c r="C1163" s="6">
        <v>1155</v>
      </c>
      <c r="D1163" s="6">
        <v>133</v>
      </c>
      <c r="E1163" s="12">
        <v>25.1</v>
      </c>
      <c r="F1163" s="24">
        <f t="shared" si="204"/>
        <v>6.9722222222222223</v>
      </c>
      <c r="G1163" s="17">
        <f t="shared" si="210"/>
        <v>1.5277777777777777</v>
      </c>
      <c r="H1163" s="17">
        <f t="shared" si="211"/>
        <v>5.5</v>
      </c>
      <c r="I1163" s="17">
        <f t="shared" si="205"/>
        <v>1590.4166666666665</v>
      </c>
      <c r="J1163" s="17">
        <f t="shared" si="206"/>
        <v>127.65262500000001</v>
      </c>
      <c r="K1163" s="17">
        <f t="shared" si="207"/>
        <v>17.290274444444446</v>
      </c>
      <c r="L1163" s="17">
        <f t="shared" si="208"/>
        <v>1735.359566111111</v>
      </c>
      <c r="M1163" s="17">
        <f t="shared" si="209"/>
        <v>12.099312530385802</v>
      </c>
      <c r="N1163" s="17"/>
      <c r="O1163" s="17"/>
      <c r="AC1163">
        <f t="shared" si="201"/>
        <v>0</v>
      </c>
      <c r="AD1163">
        <f t="shared" si="202"/>
        <v>25.1</v>
      </c>
      <c r="AE1163">
        <f t="shared" si="203"/>
        <v>6.9722222222222223</v>
      </c>
    </row>
    <row r="1164" spans="2:31" x14ac:dyDescent="0.35">
      <c r="B1164" s="6" t="s">
        <v>53</v>
      </c>
      <c r="C1164" s="6">
        <v>1156</v>
      </c>
      <c r="D1164" s="6">
        <v>134</v>
      </c>
      <c r="E1164" s="12">
        <v>29.8</v>
      </c>
      <c r="F1164" s="24">
        <f t="shared" si="204"/>
        <v>8.2777777777777786</v>
      </c>
      <c r="G1164" s="17">
        <f t="shared" si="210"/>
        <v>1.2083333333333328</v>
      </c>
      <c r="H1164" s="17">
        <f t="shared" si="211"/>
        <v>4.3499999999999979</v>
      </c>
      <c r="I1164" s="17">
        <f t="shared" si="205"/>
        <v>1257.8749999999995</v>
      </c>
      <c r="J1164" s="17">
        <f t="shared" si="206"/>
        <v>127.65262500000001</v>
      </c>
      <c r="K1164" s="17">
        <f t="shared" si="207"/>
        <v>24.371764444444452</v>
      </c>
      <c r="L1164" s="17">
        <f t="shared" si="208"/>
        <v>1409.8993894444438</v>
      </c>
      <c r="M1164" s="17">
        <f t="shared" si="209"/>
        <v>11.670833834845675</v>
      </c>
      <c r="N1164" s="17"/>
      <c r="O1164" s="17"/>
      <c r="AC1164">
        <f t="shared" si="201"/>
        <v>0</v>
      </c>
      <c r="AD1164">
        <f t="shared" si="202"/>
        <v>29.8</v>
      </c>
      <c r="AE1164">
        <f t="shared" si="203"/>
        <v>8.2777777777777786</v>
      </c>
    </row>
    <row r="1165" spans="2:31" x14ac:dyDescent="0.35">
      <c r="B1165" s="6" t="s">
        <v>53</v>
      </c>
      <c r="C1165" s="6">
        <v>1157</v>
      </c>
      <c r="D1165" s="6">
        <v>135</v>
      </c>
      <c r="E1165" s="12">
        <v>33.799999999999997</v>
      </c>
      <c r="F1165" s="24">
        <f t="shared" si="204"/>
        <v>9.3888888888888875</v>
      </c>
      <c r="G1165" s="17">
        <f t="shared" si="210"/>
        <v>1.166666666666667</v>
      </c>
      <c r="H1165" s="17">
        <f t="shared" si="211"/>
        <v>4.2000000000000011</v>
      </c>
      <c r="I1165" s="17">
        <f t="shared" si="205"/>
        <v>1214.5000000000002</v>
      </c>
      <c r="J1165" s="17">
        <f t="shared" si="206"/>
        <v>127.65262500000001</v>
      </c>
      <c r="K1165" s="17">
        <f t="shared" si="207"/>
        <v>31.353631111111103</v>
      </c>
      <c r="L1165" s="17">
        <f t="shared" si="208"/>
        <v>1373.5062561111113</v>
      </c>
      <c r="M1165" s="17">
        <f t="shared" si="209"/>
        <v>12.895697626820988</v>
      </c>
      <c r="N1165" s="17"/>
      <c r="O1165" s="17"/>
      <c r="AC1165">
        <f t="shared" si="201"/>
        <v>0</v>
      </c>
      <c r="AD1165">
        <f t="shared" si="202"/>
        <v>33.799999999999997</v>
      </c>
      <c r="AE1165">
        <f t="shared" si="203"/>
        <v>9.3888888888888875</v>
      </c>
    </row>
    <row r="1166" spans="2:31" x14ac:dyDescent="0.35">
      <c r="B1166" s="6" t="s">
        <v>53</v>
      </c>
      <c r="C1166" s="6">
        <v>1158</v>
      </c>
      <c r="D1166" s="6">
        <v>136</v>
      </c>
      <c r="E1166" s="12">
        <v>38.200000000000003</v>
      </c>
      <c r="F1166" s="24">
        <f t="shared" si="204"/>
        <v>10.611111111111112</v>
      </c>
      <c r="G1166" s="17">
        <f t="shared" si="210"/>
        <v>1.3333333333333335</v>
      </c>
      <c r="H1166" s="17">
        <f t="shared" si="211"/>
        <v>4.8000000000000007</v>
      </c>
      <c r="I1166" s="17">
        <f t="shared" si="205"/>
        <v>1388.0000000000002</v>
      </c>
      <c r="J1166" s="17">
        <f t="shared" si="206"/>
        <v>127.65262500000001</v>
      </c>
      <c r="K1166" s="17">
        <f t="shared" si="207"/>
        <v>40.048031111111122</v>
      </c>
      <c r="L1166" s="17">
        <f t="shared" si="208"/>
        <v>1555.7006561111114</v>
      </c>
      <c r="M1166" s="17">
        <f t="shared" si="209"/>
        <v>16.507712517623464</v>
      </c>
      <c r="N1166" s="17"/>
      <c r="O1166" s="17"/>
      <c r="AC1166">
        <f t="shared" si="201"/>
        <v>0</v>
      </c>
      <c r="AD1166">
        <f t="shared" si="202"/>
        <v>38.200000000000003</v>
      </c>
      <c r="AE1166">
        <f t="shared" si="203"/>
        <v>10.611111111111112</v>
      </c>
    </row>
    <row r="1167" spans="2:31" x14ac:dyDescent="0.35">
      <c r="B1167" s="6" t="s">
        <v>53</v>
      </c>
      <c r="C1167" s="6">
        <v>1159</v>
      </c>
      <c r="D1167" s="6">
        <v>137</v>
      </c>
      <c r="E1167" s="12">
        <v>43.4</v>
      </c>
      <c r="F1167" s="24">
        <f t="shared" si="204"/>
        <v>12.055555555555555</v>
      </c>
      <c r="G1167" s="17">
        <f t="shared" si="210"/>
        <v>1.4861111111111105</v>
      </c>
      <c r="H1167" s="17">
        <f t="shared" si="211"/>
        <v>5.3499999999999979</v>
      </c>
      <c r="I1167" s="17">
        <f t="shared" si="205"/>
        <v>1547.0416666666661</v>
      </c>
      <c r="J1167" s="17">
        <f t="shared" si="206"/>
        <v>127.65262500000001</v>
      </c>
      <c r="K1167" s="17">
        <f t="shared" si="207"/>
        <v>51.693257777777774</v>
      </c>
      <c r="L1167" s="17">
        <f t="shared" si="208"/>
        <v>1726.3875494444437</v>
      </c>
      <c r="M1167" s="17">
        <f t="shared" si="209"/>
        <v>20.812561012746905</v>
      </c>
      <c r="N1167" s="17"/>
      <c r="O1167" s="17"/>
      <c r="AC1167">
        <f t="shared" si="201"/>
        <v>0</v>
      </c>
      <c r="AD1167">
        <f t="shared" si="202"/>
        <v>43.4</v>
      </c>
      <c r="AE1167">
        <f t="shared" si="203"/>
        <v>12.055555555555555</v>
      </c>
    </row>
    <row r="1168" spans="2:31" x14ac:dyDescent="0.35">
      <c r="B1168" s="6" t="s">
        <v>53</v>
      </c>
      <c r="C1168" s="6">
        <v>1160</v>
      </c>
      <c r="D1168" s="6">
        <v>138</v>
      </c>
      <c r="E1168" s="12">
        <v>48.9</v>
      </c>
      <c r="F1168" s="24">
        <f t="shared" si="204"/>
        <v>13.583333333333332</v>
      </c>
      <c r="G1168" s="17">
        <f t="shared" si="210"/>
        <v>1.4444444444444442</v>
      </c>
      <c r="H1168" s="17">
        <f t="shared" si="211"/>
        <v>5.1999999999999993</v>
      </c>
      <c r="I1168" s="17">
        <f t="shared" si="205"/>
        <v>1503.6666666666665</v>
      </c>
      <c r="J1168" s="17">
        <f t="shared" si="206"/>
        <v>127.65262500000001</v>
      </c>
      <c r="K1168" s="17">
        <f t="shared" si="207"/>
        <v>65.62542999999998</v>
      </c>
      <c r="L1168" s="17">
        <f t="shared" si="208"/>
        <v>1696.9447216666665</v>
      </c>
      <c r="M1168" s="17">
        <f t="shared" si="209"/>
        <v>23.050165802638883</v>
      </c>
      <c r="N1168" s="17"/>
      <c r="O1168" s="17"/>
      <c r="AC1168">
        <f t="shared" si="201"/>
        <v>0</v>
      </c>
      <c r="AD1168">
        <f t="shared" si="202"/>
        <v>48.9</v>
      </c>
      <c r="AE1168">
        <f t="shared" si="203"/>
        <v>13.583333333333332</v>
      </c>
    </row>
    <row r="1169" spans="2:31" x14ac:dyDescent="0.35">
      <c r="B1169" s="6" t="s">
        <v>53</v>
      </c>
      <c r="C1169" s="6">
        <v>1161</v>
      </c>
      <c r="D1169" s="6">
        <v>139</v>
      </c>
      <c r="E1169" s="12">
        <v>53.8</v>
      </c>
      <c r="F1169" s="24">
        <f t="shared" si="204"/>
        <v>14.944444444444443</v>
      </c>
      <c r="G1169" s="17">
        <f t="shared" si="210"/>
        <v>1.2361111111111109</v>
      </c>
      <c r="H1169" s="17">
        <f t="shared" si="211"/>
        <v>4.4499999999999993</v>
      </c>
      <c r="I1169" s="17">
        <f t="shared" si="205"/>
        <v>1286.7916666666665</v>
      </c>
      <c r="J1169" s="17">
        <f t="shared" si="206"/>
        <v>127.65262500000001</v>
      </c>
      <c r="K1169" s="17">
        <f t="shared" si="207"/>
        <v>79.436297777777767</v>
      </c>
      <c r="L1169" s="17">
        <f t="shared" si="208"/>
        <v>1493.8805894444442</v>
      </c>
      <c r="M1169" s="17">
        <f t="shared" si="209"/>
        <v>22.325215475586415</v>
      </c>
      <c r="N1169" s="17"/>
      <c r="O1169" s="17"/>
      <c r="AC1169">
        <f t="shared" si="201"/>
        <v>0</v>
      </c>
      <c r="AD1169">
        <f t="shared" si="202"/>
        <v>53.8</v>
      </c>
      <c r="AE1169">
        <f t="shared" si="203"/>
        <v>14.944444444444443</v>
      </c>
    </row>
    <row r="1170" spans="2:31" x14ac:dyDescent="0.35">
      <c r="B1170" s="6" t="s">
        <v>53</v>
      </c>
      <c r="C1170" s="6">
        <v>1162</v>
      </c>
      <c r="D1170" s="6">
        <v>140</v>
      </c>
      <c r="E1170" s="12">
        <v>57.8</v>
      </c>
      <c r="F1170" s="24">
        <f t="shared" si="204"/>
        <v>16.055555555555554</v>
      </c>
      <c r="G1170" s="17">
        <f t="shared" si="210"/>
        <v>1.0694444444444449</v>
      </c>
      <c r="H1170" s="17">
        <f t="shared" si="211"/>
        <v>3.8500000000000014</v>
      </c>
      <c r="I1170" s="17">
        <f t="shared" si="205"/>
        <v>1113.2916666666672</v>
      </c>
      <c r="J1170" s="17">
        <f t="shared" si="206"/>
        <v>127.65262500000001</v>
      </c>
      <c r="K1170" s="17">
        <f t="shared" si="207"/>
        <v>91.68749777777775</v>
      </c>
      <c r="L1170" s="17">
        <f t="shared" si="208"/>
        <v>1332.6317894444448</v>
      </c>
      <c r="M1170" s="17">
        <f t="shared" si="209"/>
        <v>21.396143730524695</v>
      </c>
      <c r="N1170" s="17"/>
      <c r="O1170" s="17"/>
      <c r="AC1170">
        <f t="shared" si="201"/>
        <v>0</v>
      </c>
      <c r="AD1170">
        <f t="shared" si="202"/>
        <v>57.8</v>
      </c>
      <c r="AE1170">
        <f t="shared" si="203"/>
        <v>16.055555555555554</v>
      </c>
    </row>
    <row r="1171" spans="2:31" x14ac:dyDescent="0.35">
      <c r="B1171" s="6" t="s">
        <v>53</v>
      </c>
      <c r="C1171" s="6">
        <v>1163</v>
      </c>
      <c r="D1171" s="6">
        <v>141</v>
      </c>
      <c r="E1171" s="12">
        <v>61.5</v>
      </c>
      <c r="F1171" s="24">
        <f t="shared" si="204"/>
        <v>17.083333333333332</v>
      </c>
      <c r="G1171" s="17">
        <f t="shared" si="210"/>
        <v>1.0000000000000004</v>
      </c>
      <c r="H1171" s="17">
        <f t="shared" si="211"/>
        <v>3.6000000000000014</v>
      </c>
      <c r="I1171" s="17">
        <f t="shared" si="205"/>
        <v>1041.0000000000005</v>
      </c>
      <c r="J1171" s="17">
        <f t="shared" si="206"/>
        <v>127.65262500000001</v>
      </c>
      <c r="K1171" s="17">
        <f t="shared" si="207"/>
        <v>103.80174999999997</v>
      </c>
      <c r="L1171" s="17">
        <f t="shared" si="208"/>
        <v>1272.4543750000003</v>
      </c>
      <c r="M1171" s="17">
        <f t="shared" si="209"/>
        <v>21.737762239583336</v>
      </c>
      <c r="N1171" s="17"/>
      <c r="O1171" s="17"/>
      <c r="AC1171">
        <f t="shared" si="201"/>
        <v>0</v>
      </c>
      <c r="AD1171">
        <f t="shared" si="202"/>
        <v>61.5</v>
      </c>
      <c r="AE1171">
        <f t="shared" si="203"/>
        <v>17.083333333333332</v>
      </c>
    </row>
    <row r="1172" spans="2:31" x14ac:dyDescent="0.35">
      <c r="B1172" s="6" t="s">
        <v>53</v>
      </c>
      <c r="C1172" s="6">
        <v>1164</v>
      </c>
      <c r="D1172" s="6">
        <v>142</v>
      </c>
      <c r="E1172" s="12">
        <v>65</v>
      </c>
      <c r="F1172" s="24">
        <f t="shared" si="204"/>
        <v>18.055555555555554</v>
      </c>
      <c r="G1172" s="17">
        <f t="shared" si="210"/>
        <v>0.95833333333333415</v>
      </c>
      <c r="H1172" s="17">
        <f t="shared" si="211"/>
        <v>3.4500000000000028</v>
      </c>
      <c r="I1172" s="17">
        <f t="shared" si="205"/>
        <v>997.6250000000008</v>
      </c>
      <c r="J1172" s="17">
        <f t="shared" si="206"/>
        <v>127.65262500000001</v>
      </c>
      <c r="K1172" s="17">
        <f t="shared" si="207"/>
        <v>115.95277777777774</v>
      </c>
      <c r="L1172" s="17">
        <f t="shared" si="208"/>
        <v>1241.2304027777786</v>
      </c>
      <c r="M1172" s="17">
        <f t="shared" si="209"/>
        <v>22.411104494598778</v>
      </c>
      <c r="N1172" s="17"/>
      <c r="O1172" s="17"/>
      <c r="AC1172">
        <f t="shared" si="201"/>
        <v>0</v>
      </c>
      <c r="AD1172">
        <f t="shared" si="202"/>
        <v>65</v>
      </c>
      <c r="AE1172">
        <f t="shared" si="203"/>
        <v>18.055555555555554</v>
      </c>
    </row>
    <row r="1173" spans="2:31" x14ac:dyDescent="0.35">
      <c r="B1173" s="6" t="s">
        <v>53</v>
      </c>
      <c r="C1173" s="6">
        <v>1165</v>
      </c>
      <c r="D1173" s="6">
        <v>143</v>
      </c>
      <c r="E1173" s="12">
        <v>68.400000000000006</v>
      </c>
      <c r="F1173" s="24">
        <f t="shared" si="204"/>
        <v>19</v>
      </c>
      <c r="G1173" s="17">
        <f t="shared" si="210"/>
        <v>0.91666666666666585</v>
      </c>
      <c r="H1173" s="17">
        <f t="shared" si="211"/>
        <v>3.2999999999999972</v>
      </c>
      <c r="I1173" s="17">
        <f t="shared" si="205"/>
        <v>954.2499999999992</v>
      </c>
      <c r="J1173" s="17">
        <f t="shared" si="206"/>
        <v>127.65262500000001</v>
      </c>
      <c r="K1173" s="17">
        <f t="shared" si="207"/>
        <v>128.40047999999999</v>
      </c>
      <c r="L1173" s="17">
        <f t="shared" si="208"/>
        <v>1210.3031049999993</v>
      </c>
      <c r="M1173" s="17">
        <f t="shared" si="209"/>
        <v>22.995758994999985</v>
      </c>
      <c r="N1173" s="17"/>
      <c r="O1173" s="17"/>
      <c r="AC1173">
        <f t="shared" si="201"/>
        <v>0</v>
      </c>
      <c r="AD1173">
        <f t="shared" si="202"/>
        <v>68.400000000000006</v>
      </c>
      <c r="AE1173">
        <f t="shared" si="203"/>
        <v>19</v>
      </c>
    </row>
    <row r="1174" spans="2:31" x14ac:dyDescent="0.35">
      <c r="B1174" s="6" t="s">
        <v>53</v>
      </c>
      <c r="C1174" s="6">
        <v>1166</v>
      </c>
      <c r="D1174" s="6">
        <v>144</v>
      </c>
      <c r="E1174" s="12">
        <v>71.599999999999994</v>
      </c>
      <c r="F1174" s="24">
        <f t="shared" si="204"/>
        <v>19.888888888888886</v>
      </c>
      <c r="G1174" s="17">
        <f t="shared" si="210"/>
        <v>0.63888888888888806</v>
      </c>
      <c r="H1174" s="17">
        <f t="shared" si="211"/>
        <v>2.2999999999999972</v>
      </c>
      <c r="I1174" s="17">
        <f t="shared" si="205"/>
        <v>665.08333333333246</v>
      </c>
      <c r="J1174" s="17">
        <f t="shared" si="206"/>
        <v>127.65262500000001</v>
      </c>
      <c r="K1174" s="17">
        <f t="shared" si="207"/>
        <v>140.69559111111107</v>
      </c>
      <c r="L1174" s="17">
        <f t="shared" si="208"/>
        <v>933.43154944444359</v>
      </c>
      <c r="M1174" s="17">
        <f t="shared" si="209"/>
        <v>18.564916372283928</v>
      </c>
      <c r="N1174" s="17"/>
      <c r="O1174" s="17"/>
      <c r="AC1174">
        <f t="shared" si="201"/>
        <v>0</v>
      </c>
      <c r="AD1174">
        <f t="shared" si="202"/>
        <v>71.599999999999994</v>
      </c>
      <c r="AE1174">
        <f t="shared" si="203"/>
        <v>19.888888888888886</v>
      </c>
    </row>
    <row r="1175" spans="2:31" x14ac:dyDescent="0.35">
      <c r="B1175" s="6" t="s">
        <v>53</v>
      </c>
      <c r="C1175" s="6">
        <v>1167</v>
      </c>
      <c r="D1175" s="6">
        <v>145</v>
      </c>
      <c r="E1175" s="12">
        <v>73</v>
      </c>
      <c r="F1175" s="24">
        <f t="shared" si="204"/>
        <v>20.277777777777779</v>
      </c>
      <c r="G1175" s="17">
        <f t="shared" si="210"/>
        <v>0.37500000000000039</v>
      </c>
      <c r="H1175" s="17">
        <f t="shared" si="211"/>
        <v>1.3500000000000014</v>
      </c>
      <c r="I1175" s="17">
        <f t="shared" si="205"/>
        <v>390.3750000000004</v>
      </c>
      <c r="J1175" s="17">
        <f t="shared" si="206"/>
        <v>127.65262500000001</v>
      </c>
      <c r="K1175" s="17">
        <f t="shared" si="207"/>
        <v>146.25144444444445</v>
      </c>
      <c r="L1175" s="17">
        <f t="shared" si="208"/>
        <v>664.27906944444487</v>
      </c>
      <c r="M1175" s="17">
        <f t="shared" si="209"/>
        <v>13.470103352623466</v>
      </c>
      <c r="N1175" s="17"/>
      <c r="O1175" s="17"/>
      <c r="AC1175">
        <f t="shared" si="201"/>
        <v>0</v>
      </c>
      <c r="AD1175">
        <f t="shared" si="202"/>
        <v>73</v>
      </c>
      <c r="AE1175">
        <f t="shared" si="203"/>
        <v>20.277777777777779</v>
      </c>
    </row>
    <row r="1176" spans="2:31" x14ac:dyDescent="0.35">
      <c r="B1176" s="6" t="s">
        <v>53</v>
      </c>
      <c r="C1176" s="6">
        <v>1168</v>
      </c>
      <c r="D1176" s="6">
        <v>146</v>
      </c>
      <c r="E1176" s="12">
        <v>74.3</v>
      </c>
      <c r="F1176" s="24">
        <f t="shared" si="204"/>
        <v>20.638888888888889</v>
      </c>
      <c r="G1176" s="17">
        <f t="shared" si="210"/>
        <v>0.44444444444444481</v>
      </c>
      <c r="H1176" s="17">
        <f t="shared" si="211"/>
        <v>1.6000000000000014</v>
      </c>
      <c r="I1176" s="17">
        <f t="shared" si="205"/>
        <v>462.66666666666703</v>
      </c>
      <c r="J1176" s="17">
        <f t="shared" si="206"/>
        <v>127.65262500000001</v>
      </c>
      <c r="K1176" s="17">
        <f t="shared" si="207"/>
        <v>151.50678111111111</v>
      </c>
      <c r="L1176" s="17">
        <f t="shared" si="208"/>
        <v>741.82607277777811</v>
      </c>
      <c r="M1176" s="17">
        <f t="shared" si="209"/>
        <v>15.310465890941364</v>
      </c>
      <c r="N1176" s="17"/>
      <c r="O1176" s="17"/>
      <c r="AC1176">
        <f t="shared" si="201"/>
        <v>0</v>
      </c>
      <c r="AD1176">
        <f t="shared" si="202"/>
        <v>74.3</v>
      </c>
      <c r="AE1176">
        <f t="shared" si="203"/>
        <v>20.638888888888889</v>
      </c>
    </row>
    <row r="1177" spans="2:31" x14ac:dyDescent="0.35">
      <c r="B1177" s="6" t="s">
        <v>53</v>
      </c>
      <c r="C1177" s="6">
        <v>1169</v>
      </c>
      <c r="D1177" s="6">
        <v>147</v>
      </c>
      <c r="E1177" s="12">
        <v>76.2</v>
      </c>
      <c r="F1177" s="24">
        <f t="shared" si="204"/>
        <v>21.166666666666668</v>
      </c>
      <c r="G1177" s="17">
        <f t="shared" si="210"/>
        <v>0.50000000000000122</v>
      </c>
      <c r="H1177" s="17">
        <f t="shared" si="211"/>
        <v>1.8000000000000043</v>
      </c>
      <c r="I1177" s="17">
        <f t="shared" si="205"/>
        <v>520.50000000000125</v>
      </c>
      <c r="J1177" s="17">
        <f t="shared" si="206"/>
        <v>127.65262500000001</v>
      </c>
      <c r="K1177" s="17">
        <f t="shared" si="207"/>
        <v>159.35452000000001</v>
      </c>
      <c r="L1177" s="17">
        <f t="shared" si="208"/>
        <v>807.50714500000129</v>
      </c>
      <c r="M1177" s="17">
        <f t="shared" si="209"/>
        <v>17.092234569166695</v>
      </c>
      <c r="N1177" s="17"/>
      <c r="O1177" s="17"/>
      <c r="AC1177">
        <f t="shared" si="201"/>
        <v>0</v>
      </c>
      <c r="AD1177">
        <f t="shared" si="202"/>
        <v>76.2</v>
      </c>
      <c r="AE1177">
        <f t="shared" si="203"/>
        <v>21.166666666666668</v>
      </c>
    </row>
    <row r="1178" spans="2:31" x14ac:dyDescent="0.35">
      <c r="B1178" s="6" t="s">
        <v>53</v>
      </c>
      <c r="C1178" s="6">
        <v>1170</v>
      </c>
      <c r="D1178" s="6">
        <v>148</v>
      </c>
      <c r="E1178" s="12">
        <v>77.900000000000006</v>
      </c>
      <c r="F1178" s="24">
        <f t="shared" si="204"/>
        <v>21.638888888888889</v>
      </c>
      <c r="G1178" s="17">
        <f t="shared" si="210"/>
        <v>0.45833333333333293</v>
      </c>
      <c r="H1178" s="17">
        <f t="shared" si="211"/>
        <v>1.6499999999999986</v>
      </c>
      <c r="I1178" s="17">
        <f t="shared" si="205"/>
        <v>477.1249999999996</v>
      </c>
      <c r="J1178" s="17">
        <f t="shared" si="206"/>
        <v>127.65262500000001</v>
      </c>
      <c r="K1178" s="17">
        <f t="shared" si="207"/>
        <v>166.54414111111112</v>
      </c>
      <c r="L1178" s="17">
        <f t="shared" si="208"/>
        <v>771.32176611111072</v>
      </c>
      <c r="M1178" s="17">
        <f t="shared" si="209"/>
        <v>16.690545994459871</v>
      </c>
      <c r="N1178" s="17"/>
      <c r="O1178" s="17"/>
      <c r="AC1178">
        <f t="shared" si="201"/>
        <v>0</v>
      </c>
      <c r="AD1178">
        <f t="shared" si="202"/>
        <v>77.900000000000006</v>
      </c>
      <c r="AE1178">
        <f t="shared" si="203"/>
        <v>21.638888888888889</v>
      </c>
    </row>
    <row r="1179" spans="2:31" x14ac:dyDescent="0.35">
      <c r="B1179" s="6" t="s">
        <v>53</v>
      </c>
      <c r="C1179" s="6">
        <v>1171</v>
      </c>
      <c r="D1179" s="6">
        <v>149</v>
      </c>
      <c r="E1179" s="12">
        <v>79.5</v>
      </c>
      <c r="F1179" s="24">
        <f t="shared" si="204"/>
        <v>22.083333333333332</v>
      </c>
      <c r="G1179" s="17">
        <f t="shared" si="210"/>
        <v>0.43055555555555475</v>
      </c>
      <c r="H1179" s="17">
        <f t="shared" si="211"/>
        <v>1.5499999999999972</v>
      </c>
      <c r="I1179" s="17">
        <f t="shared" si="205"/>
        <v>448.20833333333252</v>
      </c>
      <c r="J1179" s="17">
        <f t="shared" si="206"/>
        <v>127.65262500000001</v>
      </c>
      <c r="K1179" s="17">
        <f t="shared" si="207"/>
        <v>173.45574999999999</v>
      </c>
      <c r="L1179" s="17">
        <f t="shared" si="208"/>
        <v>749.31670833333249</v>
      </c>
      <c r="M1179" s="17">
        <f t="shared" si="209"/>
        <v>16.54741064236109</v>
      </c>
      <c r="N1179" s="17"/>
      <c r="O1179" s="17"/>
      <c r="AC1179">
        <f t="shared" si="201"/>
        <v>0</v>
      </c>
      <c r="AD1179">
        <f t="shared" si="202"/>
        <v>79.5</v>
      </c>
      <c r="AE1179">
        <f t="shared" si="203"/>
        <v>22.083333333333332</v>
      </c>
    </row>
    <row r="1180" spans="2:31" x14ac:dyDescent="0.35">
      <c r="B1180" s="6" t="s">
        <v>53</v>
      </c>
      <c r="C1180" s="6">
        <v>1172</v>
      </c>
      <c r="D1180" s="6">
        <v>150</v>
      </c>
      <c r="E1180" s="12">
        <v>81</v>
      </c>
      <c r="F1180" s="24">
        <f t="shared" si="204"/>
        <v>22.5</v>
      </c>
      <c r="G1180" s="17">
        <f t="shared" si="210"/>
        <v>0.38888888888888851</v>
      </c>
      <c r="H1180" s="17">
        <f t="shared" si="211"/>
        <v>1.3999999999999986</v>
      </c>
      <c r="I1180" s="17">
        <f t="shared" si="205"/>
        <v>404.83333333333292</v>
      </c>
      <c r="J1180" s="17">
        <f t="shared" si="206"/>
        <v>127.65262500000001</v>
      </c>
      <c r="K1180" s="17">
        <f t="shared" si="207"/>
        <v>180.06299999999999</v>
      </c>
      <c r="L1180" s="17">
        <f t="shared" si="208"/>
        <v>712.54895833333296</v>
      </c>
      <c r="M1180" s="17">
        <f t="shared" si="209"/>
        <v>16.03235156249999</v>
      </c>
      <c r="N1180" s="17"/>
      <c r="O1180" s="17"/>
      <c r="AC1180">
        <f t="shared" si="201"/>
        <v>0</v>
      </c>
      <c r="AD1180">
        <f t="shared" si="202"/>
        <v>81</v>
      </c>
      <c r="AE1180">
        <f t="shared" si="203"/>
        <v>22.5</v>
      </c>
    </row>
    <row r="1181" spans="2:31" x14ac:dyDescent="0.35">
      <c r="B1181" s="6" t="s">
        <v>53</v>
      </c>
      <c r="C1181" s="6">
        <v>1173</v>
      </c>
      <c r="D1181" s="6">
        <v>151</v>
      </c>
      <c r="E1181" s="12">
        <v>82.3</v>
      </c>
      <c r="F1181" s="24">
        <f t="shared" si="204"/>
        <v>22.861111111111111</v>
      </c>
      <c r="G1181" s="17">
        <f t="shared" si="210"/>
        <v>0.34722222222222221</v>
      </c>
      <c r="H1181" s="17">
        <f t="shared" si="211"/>
        <v>1.25</v>
      </c>
      <c r="I1181" s="17">
        <f t="shared" si="205"/>
        <v>361.45833333333331</v>
      </c>
      <c r="J1181" s="17">
        <f t="shared" si="206"/>
        <v>127.65262500000001</v>
      </c>
      <c r="K1181" s="17">
        <f t="shared" si="207"/>
        <v>185.8891811111111</v>
      </c>
      <c r="L1181" s="17">
        <f t="shared" si="208"/>
        <v>675.00013944444436</v>
      </c>
      <c r="M1181" s="17">
        <f t="shared" si="209"/>
        <v>15.431253187854937</v>
      </c>
      <c r="N1181" s="17"/>
      <c r="O1181" s="17"/>
      <c r="AC1181">
        <f t="shared" si="201"/>
        <v>0</v>
      </c>
      <c r="AD1181">
        <f t="shared" si="202"/>
        <v>82.3</v>
      </c>
      <c r="AE1181">
        <f t="shared" si="203"/>
        <v>22.861111111111111</v>
      </c>
    </row>
    <row r="1182" spans="2:31" x14ac:dyDescent="0.35">
      <c r="B1182" s="6" t="s">
        <v>53</v>
      </c>
      <c r="C1182" s="6">
        <v>1174</v>
      </c>
      <c r="D1182" s="6">
        <v>152</v>
      </c>
      <c r="E1182" s="12">
        <v>83.5</v>
      </c>
      <c r="F1182" s="24">
        <f t="shared" si="204"/>
        <v>23.194444444444443</v>
      </c>
      <c r="G1182" s="17">
        <f t="shared" si="210"/>
        <v>0.31944444444444403</v>
      </c>
      <c r="H1182" s="17">
        <f t="shared" si="211"/>
        <v>1.1499999999999986</v>
      </c>
      <c r="I1182" s="17">
        <f t="shared" si="205"/>
        <v>332.54166666666623</v>
      </c>
      <c r="J1182" s="17">
        <f t="shared" si="206"/>
        <v>127.65262500000001</v>
      </c>
      <c r="K1182" s="17">
        <f t="shared" si="207"/>
        <v>191.34952777777772</v>
      </c>
      <c r="L1182" s="17">
        <f t="shared" si="208"/>
        <v>651.5438194444439</v>
      </c>
      <c r="M1182" s="17">
        <f t="shared" si="209"/>
        <v>15.112196923225294</v>
      </c>
      <c r="N1182" s="17"/>
      <c r="O1182" s="17"/>
      <c r="AC1182">
        <f t="shared" si="201"/>
        <v>0</v>
      </c>
      <c r="AD1182">
        <f t="shared" si="202"/>
        <v>83.5</v>
      </c>
      <c r="AE1182">
        <f t="shared" si="203"/>
        <v>23.194444444444443</v>
      </c>
    </row>
    <row r="1183" spans="2:31" x14ac:dyDescent="0.35">
      <c r="B1183" s="6" t="s">
        <v>53</v>
      </c>
      <c r="C1183" s="6">
        <v>1175</v>
      </c>
      <c r="D1183" s="6">
        <v>153</v>
      </c>
      <c r="E1183" s="12">
        <v>84.6</v>
      </c>
      <c r="F1183" s="24">
        <f t="shared" si="204"/>
        <v>23.499999999999996</v>
      </c>
      <c r="G1183" s="17">
        <f t="shared" si="210"/>
        <v>0.27777777777777779</v>
      </c>
      <c r="H1183" s="17">
        <f t="shared" si="211"/>
        <v>1</v>
      </c>
      <c r="I1183" s="17">
        <f t="shared" si="205"/>
        <v>289.16666666666669</v>
      </c>
      <c r="J1183" s="17">
        <f t="shared" si="206"/>
        <v>127.65262500000001</v>
      </c>
      <c r="K1183" s="17">
        <f t="shared" si="207"/>
        <v>196.42427999999995</v>
      </c>
      <c r="L1183" s="17">
        <f t="shared" si="208"/>
        <v>613.24357166666664</v>
      </c>
      <c r="M1183" s="17">
        <f t="shared" si="209"/>
        <v>14.411223934166664</v>
      </c>
      <c r="N1183" s="17"/>
      <c r="O1183" s="17"/>
      <c r="AC1183">
        <f t="shared" si="201"/>
        <v>0</v>
      </c>
      <c r="AD1183">
        <f t="shared" si="202"/>
        <v>84.6</v>
      </c>
      <c r="AE1183">
        <f t="shared" si="203"/>
        <v>23.499999999999996</v>
      </c>
    </row>
    <row r="1184" spans="2:31" x14ac:dyDescent="0.35">
      <c r="B1184" s="6" t="s">
        <v>53</v>
      </c>
      <c r="C1184" s="6">
        <v>1176</v>
      </c>
      <c r="D1184" s="6">
        <v>154</v>
      </c>
      <c r="E1184" s="12">
        <v>85.5</v>
      </c>
      <c r="F1184" s="24">
        <f t="shared" si="204"/>
        <v>23.75</v>
      </c>
      <c r="G1184" s="17">
        <f t="shared" si="210"/>
        <v>0.23611111111111149</v>
      </c>
      <c r="H1184" s="17">
        <f t="shared" si="211"/>
        <v>0.85000000000000142</v>
      </c>
      <c r="I1184" s="17">
        <f t="shared" si="205"/>
        <v>245.79166666666706</v>
      </c>
      <c r="J1184" s="17">
        <f t="shared" si="206"/>
        <v>127.65262500000001</v>
      </c>
      <c r="K1184" s="17">
        <f t="shared" si="207"/>
        <v>200.62575000000001</v>
      </c>
      <c r="L1184" s="17">
        <f t="shared" si="208"/>
        <v>574.07004166666707</v>
      </c>
      <c r="M1184" s="17">
        <f t="shared" si="209"/>
        <v>13.634163489583344</v>
      </c>
      <c r="N1184" s="17"/>
      <c r="O1184" s="17"/>
      <c r="AC1184">
        <f t="shared" si="201"/>
        <v>0</v>
      </c>
      <c r="AD1184">
        <f t="shared" si="202"/>
        <v>85.5</v>
      </c>
      <c r="AE1184">
        <f t="shared" si="203"/>
        <v>23.75</v>
      </c>
    </row>
    <row r="1185" spans="2:31" x14ac:dyDescent="0.35">
      <c r="B1185" s="6" t="s">
        <v>53</v>
      </c>
      <c r="C1185" s="6">
        <v>1177</v>
      </c>
      <c r="D1185" s="6">
        <v>155</v>
      </c>
      <c r="E1185" s="12">
        <v>86.3</v>
      </c>
      <c r="F1185" s="24">
        <f t="shared" si="204"/>
        <v>23.972222222222221</v>
      </c>
      <c r="G1185" s="17">
        <f t="shared" si="210"/>
        <v>0.22222222222222143</v>
      </c>
      <c r="H1185" s="17">
        <f t="shared" si="211"/>
        <v>0.79999999999999716</v>
      </c>
      <c r="I1185" s="17">
        <f t="shared" si="205"/>
        <v>231.33333333333252</v>
      </c>
      <c r="J1185" s="17">
        <f t="shared" si="206"/>
        <v>127.65262500000001</v>
      </c>
      <c r="K1185" s="17">
        <f t="shared" si="207"/>
        <v>204.3977144444444</v>
      </c>
      <c r="L1185" s="17">
        <f t="shared" si="208"/>
        <v>563.38367277777695</v>
      </c>
      <c r="M1185" s="17">
        <f t="shared" si="209"/>
        <v>13.505558600200597</v>
      </c>
      <c r="N1185" s="17"/>
      <c r="O1185" s="17"/>
      <c r="AC1185">
        <f t="shared" si="201"/>
        <v>0</v>
      </c>
      <c r="AD1185">
        <f t="shared" si="202"/>
        <v>86.3</v>
      </c>
      <c r="AE1185">
        <f t="shared" si="203"/>
        <v>23.972222222222221</v>
      </c>
    </row>
    <row r="1186" spans="2:31" x14ac:dyDescent="0.35">
      <c r="B1186" s="6" t="s">
        <v>53</v>
      </c>
      <c r="C1186" s="6">
        <v>1178</v>
      </c>
      <c r="D1186" s="6">
        <v>156</v>
      </c>
      <c r="E1186" s="12">
        <v>87.1</v>
      </c>
      <c r="F1186" s="24">
        <f t="shared" si="204"/>
        <v>24.194444444444443</v>
      </c>
      <c r="G1186" s="17">
        <f t="shared" si="210"/>
        <v>0.24999999999999961</v>
      </c>
      <c r="H1186" s="17">
        <f t="shared" si="211"/>
        <v>0.89999999999999858</v>
      </c>
      <c r="I1186" s="17">
        <f t="shared" si="205"/>
        <v>260.2499999999996</v>
      </c>
      <c r="J1186" s="17">
        <f t="shared" si="206"/>
        <v>127.65262500000001</v>
      </c>
      <c r="K1186" s="17">
        <f t="shared" si="207"/>
        <v>208.20480777777775</v>
      </c>
      <c r="L1186" s="17">
        <f t="shared" si="208"/>
        <v>596.10743277777738</v>
      </c>
      <c r="M1186" s="17">
        <f t="shared" si="209"/>
        <v>14.422488165262335</v>
      </c>
      <c r="N1186" s="17"/>
      <c r="O1186" s="17"/>
      <c r="AC1186">
        <f t="shared" si="201"/>
        <v>0</v>
      </c>
      <c r="AD1186">
        <f t="shared" si="202"/>
        <v>87.1</v>
      </c>
      <c r="AE1186">
        <f t="shared" si="203"/>
        <v>24.194444444444443</v>
      </c>
    </row>
    <row r="1187" spans="2:31" x14ac:dyDescent="0.35">
      <c r="B1187" s="6" t="s">
        <v>53</v>
      </c>
      <c r="C1187" s="6">
        <v>1179</v>
      </c>
      <c r="D1187" s="6">
        <v>157</v>
      </c>
      <c r="E1187" s="12">
        <v>88.1</v>
      </c>
      <c r="F1187" s="24">
        <f t="shared" si="204"/>
        <v>24.472222222222221</v>
      </c>
      <c r="G1187" s="17">
        <f t="shared" si="210"/>
        <v>0.27777777777777779</v>
      </c>
      <c r="H1187" s="17">
        <f t="shared" si="211"/>
        <v>1</v>
      </c>
      <c r="I1187" s="17">
        <f t="shared" si="205"/>
        <v>289.16666666666669</v>
      </c>
      <c r="J1187" s="17">
        <f t="shared" si="206"/>
        <v>127.65262500000001</v>
      </c>
      <c r="K1187" s="17">
        <f t="shared" si="207"/>
        <v>213.01307444444444</v>
      </c>
      <c r="L1187" s="17">
        <f t="shared" si="208"/>
        <v>629.83236611111113</v>
      </c>
      <c r="M1187" s="17">
        <f t="shared" si="209"/>
        <v>15.413397626219135</v>
      </c>
      <c r="N1187" s="17"/>
      <c r="O1187" s="17"/>
      <c r="AC1187">
        <f t="shared" si="201"/>
        <v>0</v>
      </c>
      <c r="AD1187">
        <f t="shared" si="202"/>
        <v>88.1</v>
      </c>
      <c r="AE1187">
        <f t="shared" si="203"/>
        <v>24.472222222222221</v>
      </c>
    </row>
    <row r="1188" spans="2:31" x14ac:dyDescent="0.35">
      <c r="B1188" s="6" t="s">
        <v>53</v>
      </c>
      <c r="C1188" s="6">
        <v>1180</v>
      </c>
      <c r="D1188" s="6">
        <v>158</v>
      </c>
      <c r="E1188" s="12">
        <v>89.1</v>
      </c>
      <c r="F1188" s="24">
        <f t="shared" si="204"/>
        <v>24.749999999999996</v>
      </c>
      <c r="G1188" s="17">
        <f t="shared" si="210"/>
        <v>0.27777777777777779</v>
      </c>
      <c r="H1188" s="17">
        <f t="shared" si="211"/>
        <v>1</v>
      </c>
      <c r="I1188" s="17">
        <f t="shared" si="205"/>
        <v>289.16666666666669</v>
      </c>
      <c r="J1188" s="17">
        <f t="shared" si="206"/>
        <v>127.65262500000001</v>
      </c>
      <c r="K1188" s="17">
        <f t="shared" si="207"/>
        <v>217.87622999999991</v>
      </c>
      <c r="L1188" s="17">
        <f t="shared" si="208"/>
        <v>634.69552166666654</v>
      </c>
      <c r="M1188" s="17">
        <f t="shared" si="209"/>
        <v>15.708714161249995</v>
      </c>
      <c r="N1188" s="17"/>
      <c r="O1188" s="17"/>
      <c r="AC1188">
        <f t="shared" si="201"/>
        <v>0</v>
      </c>
      <c r="AD1188">
        <f t="shared" si="202"/>
        <v>89.1</v>
      </c>
      <c r="AE1188">
        <f t="shared" si="203"/>
        <v>24.749999999999996</v>
      </c>
    </row>
    <row r="1189" spans="2:31" x14ac:dyDescent="0.35">
      <c r="B1189" s="6" t="s">
        <v>53</v>
      </c>
      <c r="C1189" s="6">
        <v>1181</v>
      </c>
      <c r="D1189" s="6">
        <v>159</v>
      </c>
      <c r="E1189" s="12">
        <v>90.1</v>
      </c>
      <c r="F1189" s="24">
        <f t="shared" si="204"/>
        <v>25.027777777777775</v>
      </c>
      <c r="G1189" s="17">
        <f t="shared" si="210"/>
        <v>0.26388888888888967</v>
      </c>
      <c r="H1189" s="17">
        <f t="shared" si="211"/>
        <v>0.95000000000000284</v>
      </c>
      <c r="I1189" s="17">
        <f t="shared" si="205"/>
        <v>274.70833333333417</v>
      </c>
      <c r="J1189" s="17">
        <f t="shared" si="206"/>
        <v>127.65262500000001</v>
      </c>
      <c r="K1189" s="17">
        <f t="shared" si="207"/>
        <v>222.7942744444444</v>
      </c>
      <c r="L1189" s="17">
        <f t="shared" si="208"/>
        <v>625.15523277777856</v>
      </c>
      <c r="M1189" s="17">
        <f t="shared" si="209"/>
        <v>15.646246242577179</v>
      </c>
      <c r="N1189" s="17"/>
      <c r="O1189" s="17"/>
      <c r="AC1189">
        <f t="shared" si="201"/>
        <v>0</v>
      </c>
      <c r="AD1189">
        <f t="shared" si="202"/>
        <v>90.1</v>
      </c>
      <c r="AE1189">
        <f t="shared" si="203"/>
        <v>25.027777777777775</v>
      </c>
    </row>
    <row r="1190" spans="2:31" x14ac:dyDescent="0.35">
      <c r="B1190" s="6" t="s">
        <v>53</v>
      </c>
      <c r="C1190" s="6">
        <v>1182</v>
      </c>
      <c r="D1190" s="6">
        <v>160</v>
      </c>
      <c r="E1190" s="12">
        <v>91</v>
      </c>
      <c r="F1190" s="24">
        <f t="shared" si="204"/>
        <v>25.277777777777779</v>
      </c>
      <c r="G1190" s="17">
        <f t="shared" si="210"/>
        <v>0.2222222222222234</v>
      </c>
      <c r="H1190" s="17">
        <f t="shared" si="211"/>
        <v>0.80000000000000426</v>
      </c>
      <c r="I1190" s="17">
        <f t="shared" si="205"/>
        <v>231.33333333333456</v>
      </c>
      <c r="J1190" s="17">
        <f t="shared" si="206"/>
        <v>127.65262500000001</v>
      </c>
      <c r="K1190" s="17">
        <f t="shared" si="207"/>
        <v>227.26744444444444</v>
      </c>
      <c r="L1190" s="17">
        <f t="shared" si="208"/>
        <v>586.253402777779</v>
      </c>
      <c r="M1190" s="17">
        <f t="shared" si="209"/>
        <v>14.819183236882747</v>
      </c>
      <c r="N1190" s="17"/>
      <c r="O1190" s="17"/>
      <c r="AC1190">
        <f t="shared" si="201"/>
        <v>0</v>
      </c>
      <c r="AD1190">
        <f t="shared" si="202"/>
        <v>91</v>
      </c>
      <c r="AE1190">
        <f t="shared" si="203"/>
        <v>25.277777777777779</v>
      </c>
    </row>
    <row r="1191" spans="2:31" x14ac:dyDescent="0.35">
      <c r="B1191" s="6" t="s">
        <v>53</v>
      </c>
      <c r="C1191" s="6">
        <v>1183</v>
      </c>
      <c r="D1191" s="6">
        <v>161</v>
      </c>
      <c r="E1191" s="12">
        <v>91.7</v>
      </c>
      <c r="F1191" s="24">
        <f t="shared" si="204"/>
        <v>25.472222222222221</v>
      </c>
      <c r="G1191" s="17">
        <f t="shared" si="210"/>
        <v>0.18055555555555516</v>
      </c>
      <c r="H1191" s="17">
        <f t="shared" si="211"/>
        <v>0.64999999999999858</v>
      </c>
      <c r="I1191" s="17">
        <f t="shared" si="205"/>
        <v>187.95833333333292</v>
      </c>
      <c r="J1191" s="17">
        <f t="shared" si="206"/>
        <v>127.65262500000001</v>
      </c>
      <c r="K1191" s="17">
        <f t="shared" si="207"/>
        <v>230.77731444444444</v>
      </c>
      <c r="L1191" s="17">
        <f t="shared" si="208"/>
        <v>546.38827277777739</v>
      </c>
      <c r="M1191" s="17">
        <f t="shared" si="209"/>
        <v>13.917723503811718</v>
      </c>
      <c r="N1191" s="17"/>
      <c r="O1191" s="17"/>
      <c r="AC1191">
        <f t="shared" si="201"/>
        <v>0</v>
      </c>
      <c r="AD1191">
        <f t="shared" si="202"/>
        <v>91.7</v>
      </c>
      <c r="AE1191">
        <f t="shared" si="203"/>
        <v>25.472222222222221</v>
      </c>
    </row>
    <row r="1192" spans="2:31" x14ac:dyDescent="0.35">
      <c r="B1192" s="6" t="s">
        <v>53</v>
      </c>
      <c r="C1192" s="6">
        <v>1184</v>
      </c>
      <c r="D1192" s="6">
        <v>162</v>
      </c>
      <c r="E1192" s="12">
        <v>92.3</v>
      </c>
      <c r="F1192" s="24">
        <f t="shared" si="204"/>
        <v>25.638888888888886</v>
      </c>
      <c r="G1192" s="17">
        <f t="shared" si="210"/>
        <v>0.15277777777777699</v>
      </c>
      <c r="H1192" s="17">
        <f t="shared" si="211"/>
        <v>0.54999999999999716</v>
      </c>
      <c r="I1192" s="17">
        <f t="shared" si="205"/>
        <v>159.04166666666583</v>
      </c>
      <c r="J1192" s="17">
        <f t="shared" si="206"/>
        <v>127.65262500000001</v>
      </c>
      <c r="K1192" s="17">
        <f t="shared" si="207"/>
        <v>233.80718111111105</v>
      </c>
      <c r="L1192" s="17">
        <f t="shared" si="208"/>
        <v>520.50147277777683</v>
      </c>
      <c r="M1192" s="17">
        <f t="shared" si="209"/>
        <v>13.345079427052443</v>
      </c>
      <c r="N1192" s="17"/>
      <c r="O1192" s="17"/>
      <c r="AC1192">
        <f t="shared" si="201"/>
        <v>0</v>
      </c>
      <c r="AD1192">
        <f t="shared" si="202"/>
        <v>92.3</v>
      </c>
      <c r="AE1192">
        <f t="shared" si="203"/>
        <v>25.638888888888886</v>
      </c>
    </row>
    <row r="1193" spans="2:31" x14ac:dyDescent="0.35">
      <c r="B1193" s="6" t="s">
        <v>53</v>
      </c>
      <c r="C1193" s="6">
        <v>1185</v>
      </c>
      <c r="D1193" s="6">
        <v>163</v>
      </c>
      <c r="E1193" s="12">
        <v>92.8</v>
      </c>
      <c r="F1193" s="24">
        <f t="shared" si="204"/>
        <v>25.777777777777775</v>
      </c>
      <c r="G1193" s="17">
        <f t="shared" si="210"/>
        <v>0.11111111111111072</v>
      </c>
      <c r="H1193" s="17">
        <f t="shared" si="211"/>
        <v>0.39999999999999858</v>
      </c>
      <c r="I1193" s="17">
        <f t="shared" si="205"/>
        <v>115.66666666666626</v>
      </c>
      <c r="J1193" s="17">
        <f t="shared" si="206"/>
        <v>127.65262500000001</v>
      </c>
      <c r="K1193" s="17">
        <f t="shared" si="207"/>
        <v>236.34716444444439</v>
      </c>
      <c r="L1193" s="17">
        <f t="shared" si="208"/>
        <v>479.66645611111068</v>
      </c>
      <c r="M1193" s="17">
        <f t="shared" si="209"/>
        <v>12.364735313086406</v>
      </c>
      <c r="N1193" s="17"/>
      <c r="O1193" s="17"/>
      <c r="AC1193">
        <f t="shared" si="201"/>
        <v>0</v>
      </c>
      <c r="AD1193">
        <f t="shared" si="202"/>
        <v>92.8</v>
      </c>
      <c r="AE1193">
        <f t="shared" si="203"/>
        <v>25.777777777777775</v>
      </c>
    </row>
    <row r="1194" spans="2:31" x14ac:dyDescent="0.35">
      <c r="B1194" s="6" t="s">
        <v>53</v>
      </c>
      <c r="C1194" s="6">
        <v>1186</v>
      </c>
      <c r="D1194" s="6">
        <v>164</v>
      </c>
      <c r="E1194" s="12">
        <v>93.1</v>
      </c>
      <c r="F1194" s="24">
        <f t="shared" si="204"/>
        <v>25.861111111111107</v>
      </c>
      <c r="G1194" s="17">
        <f t="shared" si="210"/>
        <v>4.1666666666666269E-2</v>
      </c>
      <c r="H1194" s="17">
        <f t="shared" si="211"/>
        <v>0.14999999999999858</v>
      </c>
      <c r="I1194" s="17">
        <f t="shared" si="205"/>
        <v>43.374999999999588</v>
      </c>
      <c r="J1194" s="17">
        <f t="shared" si="206"/>
        <v>127.65262500000001</v>
      </c>
      <c r="K1194" s="17">
        <f t="shared" si="207"/>
        <v>237.87774111111105</v>
      </c>
      <c r="L1194" s="17">
        <f t="shared" si="208"/>
        <v>408.90536611111065</v>
      </c>
      <c r="M1194" s="17">
        <f t="shared" si="209"/>
        <v>10.574747106928999</v>
      </c>
      <c r="N1194" s="17"/>
      <c r="O1194" s="17"/>
      <c r="AC1194">
        <f t="shared" si="201"/>
        <v>0</v>
      </c>
      <c r="AD1194">
        <f t="shared" si="202"/>
        <v>93.1</v>
      </c>
      <c r="AE1194">
        <f t="shared" si="203"/>
        <v>25.861111111111107</v>
      </c>
    </row>
    <row r="1195" spans="2:31" x14ac:dyDescent="0.35">
      <c r="B1195" s="6" t="s">
        <v>53</v>
      </c>
      <c r="C1195" s="6">
        <v>1187</v>
      </c>
      <c r="D1195" s="6">
        <v>165</v>
      </c>
      <c r="E1195" s="12">
        <v>93.1</v>
      </c>
      <c r="F1195" s="24">
        <f t="shared" si="204"/>
        <v>25.861111111111107</v>
      </c>
      <c r="G1195" s="17">
        <f t="shared" si="210"/>
        <v>0</v>
      </c>
      <c r="H1195" s="17">
        <f t="shared" si="211"/>
        <v>0</v>
      </c>
      <c r="I1195" s="17">
        <f t="shared" si="205"/>
        <v>0</v>
      </c>
      <c r="J1195" s="17">
        <f t="shared" si="206"/>
        <v>127.65262500000001</v>
      </c>
      <c r="K1195" s="17">
        <f t="shared" si="207"/>
        <v>237.87774111111105</v>
      </c>
      <c r="L1195" s="17">
        <f t="shared" si="208"/>
        <v>365.53036611111105</v>
      </c>
      <c r="M1195" s="17">
        <f t="shared" si="209"/>
        <v>9.4530214124845635</v>
      </c>
      <c r="N1195" s="17"/>
      <c r="O1195" s="17"/>
      <c r="AC1195">
        <f t="shared" si="201"/>
        <v>0</v>
      </c>
      <c r="AD1195">
        <f t="shared" si="202"/>
        <v>93.1</v>
      </c>
      <c r="AE1195">
        <f t="shared" si="203"/>
        <v>25.861111111111107</v>
      </c>
    </row>
    <row r="1196" spans="2:31" x14ac:dyDescent="0.35">
      <c r="B1196" s="6" t="s">
        <v>53</v>
      </c>
      <c r="C1196" s="6">
        <v>1188</v>
      </c>
      <c r="D1196" s="6">
        <v>166</v>
      </c>
      <c r="E1196" s="12">
        <v>93.1</v>
      </c>
      <c r="F1196" s="24">
        <f t="shared" si="204"/>
        <v>25.861111111111107</v>
      </c>
      <c r="G1196" s="17">
        <f t="shared" si="210"/>
        <v>0</v>
      </c>
      <c r="H1196" s="17">
        <f t="shared" si="211"/>
        <v>0</v>
      </c>
      <c r="I1196" s="17">
        <f t="shared" si="205"/>
        <v>0</v>
      </c>
      <c r="J1196" s="17">
        <f t="shared" si="206"/>
        <v>127.65262500000001</v>
      </c>
      <c r="K1196" s="17">
        <f t="shared" si="207"/>
        <v>237.87774111111105</v>
      </c>
      <c r="L1196" s="17">
        <f t="shared" si="208"/>
        <v>365.53036611111105</v>
      </c>
      <c r="M1196" s="17">
        <f t="shared" si="209"/>
        <v>9.4530214124845635</v>
      </c>
      <c r="N1196" s="17"/>
      <c r="O1196" s="17"/>
      <c r="AC1196">
        <f t="shared" si="201"/>
        <v>0</v>
      </c>
      <c r="AD1196">
        <f t="shared" si="202"/>
        <v>93.1</v>
      </c>
      <c r="AE1196">
        <f t="shared" si="203"/>
        <v>25.861111111111107</v>
      </c>
    </row>
    <row r="1197" spans="2:31" x14ac:dyDescent="0.35">
      <c r="B1197" s="6" t="s">
        <v>53</v>
      </c>
      <c r="C1197" s="6">
        <v>1189</v>
      </c>
      <c r="D1197" s="6">
        <v>167</v>
      </c>
      <c r="E1197" s="12">
        <v>93.1</v>
      </c>
      <c r="F1197" s="24">
        <f t="shared" si="204"/>
        <v>25.861111111111107</v>
      </c>
      <c r="G1197" s="17">
        <f t="shared" si="210"/>
        <v>0</v>
      </c>
      <c r="H1197" s="17">
        <f t="shared" si="211"/>
        <v>0</v>
      </c>
      <c r="I1197" s="17">
        <f t="shared" si="205"/>
        <v>0</v>
      </c>
      <c r="J1197" s="17">
        <f t="shared" si="206"/>
        <v>127.65262500000001</v>
      </c>
      <c r="K1197" s="17">
        <f t="shared" si="207"/>
        <v>237.87774111111105</v>
      </c>
      <c r="L1197" s="17">
        <f t="shared" si="208"/>
        <v>365.53036611111105</v>
      </c>
      <c r="M1197" s="17">
        <f t="shared" si="209"/>
        <v>9.4530214124845635</v>
      </c>
      <c r="N1197" s="17"/>
      <c r="O1197" s="17"/>
      <c r="AC1197">
        <f t="shared" si="201"/>
        <v>0</v>
      </c>
      <c r="AD1197">
        <f t="shared" si="202"/>
        <v>93.1</v>
      </c>
      <c r="AE1197">
        <f t="shared" si="203"/>
        <v>25.861111111111107</v>
      </c>
    </row>
    <row r="1198" spans="2:31" x14ac:dyDescent="0.35">
      <c r="B1198" s="6" t="s">
        <v>53</v>
      </c>
      <c r="C1198" s="6">
        <v>1190</v>
      </c>
      <c r="D1198" s="6">
        <v>168</v>
      </c>
      <c r="E1198" s="12">
        <v>93.1</v>
      </c>
      <c r="F1198" s="24">
        <f t="shared" si="204"/>
        <v>25.861111111111107</v>
      </c>
      <c r="G1198" s="17">
        <f t="shared" si="210"/>
        <v>0</v>
      </c>
      <c r="H1198" s="17">
        <f t="shared" si="211"/>
        <v>0</v>
      </c>
      <c r="I1198" s="17">
        <f t="shared" si="205"/>
        <v>0</v>
      </c>
      <c r="J1198" s="17">
        <f t="shared" si="206"/>
        <v>127.65262500000001</v>
      </c>
      <c r="K1198" s="17">
        <f t="shared" si="207"/>
        <v>237.87774111111105</v>
      </c>
      <c r="L1198" s="17">
        <f t="shared" si="208"/>
        <v>365.53036611111105</v>
      </c>
      <c r="M1198" s="17">
        <f t="shared" si="209"/>
        <v>9.4530214124845635</v>
      </c>
      <c r="N1198" s="17"/>
      <c r="O1198" s="17"/>
      <c r="AC1198">
        <f t="shared" si="201"/>
        <v>0</v>
      </c>
      <c r="AD1198">
        <f t="shared" si="202"/>
        <v>93.1</v>
      </c>
      <c r="AE1198">
        <f t="shared" si="203"/>
        <v>25.861111111111107</v>
      </c>
    </row>
    <row r="1199" spans="2:31" x14ac:dyDescent="0.35">
      <c r="B1199" s="6" t="s">
        <v>53</v>
      </c>
      <c r="C1199" s="6">
        <v>1191</v>
      </c>
      <c r="D1199" s="6">
        <v>169</v>
      </c>
      <c r="E1199" s="12">
        <v>93.1</v>
      </c>
      <c r="F1199" s="24">
        <f t="shared" si="204"/>
        <v>25.861111111111107</v>
      </c>
      <c r="G1199" s="17">
        <f t="shared" si="210"/>
        <v>0</v>
      </c>
      <c r="H1199" s="17">
        <f t="shared" si="211"/>
        <v>0</v>
      </c>
      <c r="I1199" s="17">
        <f t="shared" si="205"/>
        <v>0</v>
      </c>
      <c r="J1199" s="17">
        <f t="shared" si="206"/>
        <v>127.65262500000001</v>
      </c>
      <c r="K1199" s="17">
        <f t="shared" si="207"/>
        <v>237.87774111111105</v>
      </c>
      <c r="L1199" s="17">
        <f t="shared" si="208"/>
        <v>365.53036611111105</v>
      </c>
      <c r="M1199" s="17">
        <f t="shared" si="209"/>
        <v>9.4530214124845635</v>
      </c>
      <c r="N1199" s="17"/>
      <c r="O1199" s="17"/>
      <c r="AC1199">
        <f t="shared" si="201"/>
        <v>0</v>
      </c>
      <c r="AD1199">
        <f t="shared" si="202"/>
        <v>93.1</v>
      </c>
      <c r="AE1199">
        <f t="shared" si="203"/>
        <v>25.861111111111107</v>
      </c>
    </row>
    <row r="1200" spans="2:31" x14ac:dyDescent="0.35">
      <c r="B1200" s="6" t="s">
        <v>53</v>
      </c>
      <c r="C1200" s="6">
        <v>1192</v>
      </c>
      <c r="D1200" s="6">
        <v>170</v>
      </c>
      <c r="E1200" s="12">
        <v>93.1</v>
      </c>
      <c r="F1200" s="24">
        <f t="shared" si="204"/>
        <v>25.861111111111107</v>
      </c>
      <c r="G1200" s="17">
        <f t="shared" si="210"/>
        <v>0</v>
      </c>
      <c r="H1200" s="17">
        <f t="shared" si="211"/>
        <v>0</v>
      </c>
      <c r="I1200" s="17">
        <f t="shared" si="205"/>
        <v>0</v>
      </c>
      <c r="J1200" s="17">
        <f t="shared" si="206"/>
        <v>127.65262500000001</v>
      </c>
      <c r="K1200" s="17">
        <f t="shared" si="207"/>
        <v>237.87774111111105</v>
      </c>
      <c r="L1200" s="17">
        <f t="shared" si="208"/>
        <v>365.53036611111105</v>
      </c>
      <c r="M1200" s="17">
        <f t="shared" si="209"/>
        <v>9.4530214124845635</v>
      </c>
      <c r="N1200" s="17"/>
      <c r="O1200" s="17"/>
      <c r="AC1200">
        <f t="shared" si="201"/>
        <v>0</v>
      </c>
      <c r="AD1200">
        <f t="shared" si="202"/>
        <v>93.1</v>
      </c>
      <c r="AE1200">
        <f t="shared" si="203"/>
        <v>25.861111111111107</v>
      </c>
    </row>
    <row r="1201" spans="2:31" x14ac:dyDescent="0.35">
      <c r="B1201" s="6" t="s">
        <v>53</v>
      </c>
      <c r="C1201" s="6">
        <v>1193</v>
      </c>
      <c r="D1201" s="6">
        <v>171</v>
      </c>
      <c r="E1201" s="12">
        <v>93.1</v>
      </c>
      <c r="F1201" s="24">
        <f t="shared" si="204"/>
        <v>25.861111111111107</v>
      </c>
      <c r="G1201" s="17">
        <f t="shared" si="210"/>
        <v>0</v>
      </c>
      <c r="H1201" s="17">
        <f t="shared" si="211"/>
        <v>0</v>
      </c>
      <c r="I1201" s="17">
        <f t="shared" si="205"/>
        <v>0</v>
      </c>
      <c r="J1201" s="17">
        <f t="shared" si="206"/>
        <v>127.65262500000001</v>
      </c>
      <c r="K1201" s="17">
        <f t="shared" si="207"/>
        <v>237.87774111111105</v>
      </c>
      <c r="L1201" s="17">
        <f t="shared" si="208"/>
        <v>365.53036611111105</v>
      </c>
      <c r="M1201" s="17">
        <f t="shared" si="209"/>
        <v>9.4530214124845635</v>
      </c>
      <c r="N1201" s="17"/>
      <c r="O1201" s="17"/>
      <c r="AC1201">
        <f t="shared" si="201"/>
        <v>0</v>
      </c>
      <c r="AD1201">
        <f t="shared" si="202"/>
        <v>93.1</v>
      </c>
      <c r="AE1201">
        <f t="shared" si="203"/>
        <v>25.861111111111107</v>
      </c>
    </row>
    <row r="1202" spans="2:31" x14ac:dyDescent="0.35">
      <c r="B1202" s="6" t="s">
        <v>53</v>
      </c>
      <c r="C1202" s="6">
        <v>1194</v>
      </c>
      <c r="D1202" s="6">
        <v>172</v>
      </c>
      <c r="E1202" s="12">
        <v>93.1</v>
      </c>
      <c r="F1202" s="24">
        <f t="shared" si="204"/>
        <v>25.861111111111107</v>
      </c>
      <c r="G1202" s="17">
        <f t="shared" si="210"/>
        <v>0</v>
      </c>
      <c r="H1202" s="17">
        <f t="shared" si="211"/>
        <v>0</v>
      </c>
      <c r="I1202" s="17">
        <f t="shared" si="205"/>
        <v>0</v>
      </c>
      <c r="J1202" s="17">
        <f t="shared" si="206"/>
        <v>127.65262500000001</v>
      </c>
      <c r="K1202" s="17">
        <f t="shared" si="207"/>
        <v>237.87774111111105</v>
      </c>
      <c r="L1202" s="17">
        <f t="shared" si="208"/>
        <v>365.53036611111105</v>
      </c>
      <c r="M1202" s="17">
        <f t="shared" si="209"/>
        <v>9.4530214124845635</v>
      </c>
      <c r="N1202" s="17"/>
      <c r="O1202" s="17"/>
      <c r="AC1202">
        <f t="shared" si="201"/>
        <v>0</v>
      </c>
      <c r="AD1202">
        <f t="shared" si="202"/>
        <v>93.1</v>
      </c>
      <c r="AE1202">
        <f t="shared" si="203"/>
        <v>25.861111111111107</v>
      </c>
    </row>
    <row r="1203" spans="2:31" x14ac:dyDescent="0.35">
      <c r="B1203" s="6" t="s">
        <v>53</v>
      </c>
      <c r="C1203" s="6">
        <v>1195</v>
      </c>
      <c r="D1203" s="6">
        <v>173</v>
      </c>
      <c r="E1203" s="12">
        <v>93.1</v>
      </c>
      <c r="F1203" s="24">
        <f t="shared" si="204"/>
        <v>25.861111111111107</v>
      </c>
      <c r="G1203" s="17">
        <f t="shared" si="210"/>
        <v>1.3888888888890073E-2</v>
      </c>
      <c r="H1203" s="17">
        <f t="shared" si="211"/>
        <v>5.0000000000004263E-2</v>
      </c>
      <c r="I1203" s="17">
        <f t="shared" si="205"/>
        <v>14.458333333334567</v>
      </c>
      <c r="J1203" s="17">
        <f t="shared" si="206"/>
        <v>127.65262500000001</v>
      </c>
      <c r="K1203" s="17">
        <f t="shared" si="207"/>
        <v>237.87774111111105</v>
      </c>
      <c r="L1203" s="17">
        <f t="shared" si="208"/>
        <v>379.98869944444561</v>
      </c>
      <c r="M1203" s="17">
        <f t="shared" si="209"/>
        <v>9.826929977299411</v>
      </c>
      <c r="N1203" s="17"/>
      <c r="O1203" s="17"/>
      <c r="AC1203">
        <f t="shared" si="201"/>
        <v>0</v>
      </c>
      <c r="AD1203">
        <f t="shared" si="202"/>
        <v>93.1</v>
      </c>
      <c r="AE1203">
        <f t="shared" si="203"/>
        <v>25.861111111111107</v>
      </c>
    </row>
    <row r="1204" spans="2:31" x14ac:dyDescent="0.35">
      <c r="B1204" s="6" t="s">
        <v>53</v>
      </c>
      <c r="C1204" s="6">
        <v>1196</v>
      </c>
      <c r="D1204" s="6">
        <v>174</v>
      </c>
      <c r="E1204" s="12">
        <v>93.2</v>
      </c>
      <c r="F1204" s="24">
        <f t="shared" si="204"/>
        <v>25.888888888888889</v>
      </c>
      <c r="G1204" s="17">
        <f t="shared" si="210"/>
        <v>1.3888888888890073E-2</v>
      </c>
      <c r="H1204" s="17">
        <f t="shared" si="211"/>
        <v>5.0000000000004263E-2</v>
      </c>
      <c r="I1204" s="17">
        <f t="shared" si="205"/>
        <v>14.458333333334567</v>
      </c>
      <c r="J1204" s="17">
        <f t="shared" si="206"/>
        <v>127.65262500000001</v>
      </c>
      <c r="K1204" s="17">
        <f t="shared" si="207"/>
        <v>238.38903111111114</v>
      </c>
      <c r="L1204" s="17">
        <f t="shared" si="208"/>
        <v>380.49998944444576</v>
      </c>
      <c r="M1204" s="17">
        <f t="shared" si="209"/>
        <v>9.8507219489506515</v>
      </c>
      <c r="N1204" s="17"/>
      <c r="O1204" s="17"/>
      <c r="AC1204">
        <f t="shared" si="201"/>
        <v>0</v>
      </c>
      <c r="AD1204">
        <f t="shared" si="202"/>
        <v>93.2</v>
      </c>
      <c r="AE1204">
        <f t="shared" si="203"/>
        <v>25.888888888888889</v>
      </c>
    </row>
    <row r="1205" spans="2:31" x14ac:dyDescent="0.35">
      <c r="B1205" s="6" t="s">
        <v>53</v>
      </c>
      <c r="C1205" s="6">
        <v>1197</v>
      </c>
      <c r="D1205" s="6">
        <v>175</v>
      </c>
      <c r="E1205" s="12">
        <v>93.2</v>
      </c>
      <c r="F1205" s="24">
        <f t="shared" si="204"/>
        <v>25.888888888888889</v>
      </c>
      <c r="G1205" s="17">
        <f t="shared" si="210"/>
        <v>1.3888888888888099E-2</v>
      </c>
      <c r="H1205" s="17">
        <f t="shared" si="211"/>
        <v>4.9999999999997158E-2</v>
      </c>
      <c r="I1205" s="17">
        <f t="shared" si="205"/>
        <v>14.458333333332511</v>
      </c>
      <c r="J1205" s="17">
        <f t="shared" si="206"/>
        <v>127.65262500000001</v>
      </c>
      <c r="K1205" s="17">
        <f t="shared" si="207"/>
        <v>238.38903111111114</v>
      </c>
      <c r="L1205" s="17">
        <f t="shared" si="208"/>
        <v>380.49998944444366</v>
      </c>
      <c r="M1205" s="17">
        <f t="shared" si="209"/>
        <v>9.8507219489505964</v>
      </c>
      <c r="N1205" s="17"/>
      <c r="O1205" s="17"/>
      <c r="AC1205">
        <f t="shared" si="201"/>
        <v>0</v>
      </c>
      <c r="AD1205">
        <f t="shared" si="202"/>
        <v>93.2</v>
      </c>
      <c r="AE1205">
        <f t="shared" si="203"/>
        <v>25.888888888888889</v>
      </c>
    </row>
    <row r="1206" spans="2:31" x14ac:dyDescent="0.35">
      <c r="B1206" s="6" t="s">
        <v>53</v>
      </c>
      <c r="C1206" s="6">
        <v>1198</v>
      </c>
      <c r="D1206" s="6">
        <v>176</v>
      </c>
      <c r="E1206" s="12">
        <v>93.3</v>
      </c>
      <c r="F1206" s="24">
        <f t="shared" si="204"/>
        <v>25.916666666666664</v>
      </c>
      <c r="G1206" s="17">
        <f t="shared" si="210"/>
        <v>6.9444444444444448E-2</v>
      </c>
      <c r="H1206" s="17">
        <f t="shared" si="211"/>
        <v>0.25</v>
      </c>
      <c r="I1206" s="17">
        <f t="shared" si="205"/>
        <v>72.291666666666671</v>
      </c>
      <c r="J1206" s="17">
        <f t="shared" si="206"/>
        <v>127.65262500000001</v>
      </c>
      <c r="K1206" s="17">
        <f t="shared" si="207"/>
        <v>238.90086999999994</v>
      </c>
      <c r="L1206" s="17">
        <f t="shared" si="208"/>
        <v>438.84516166666663</v>
      </c>
      <c r="M1206" s="17">
        <f t="shared" si="209"/>
        <v>11.373403773194443</v>
      </c>
      <c r="N1206" s="17"/>
      <c r="O1206" s="17"/>
      <c r="AC1206">
        <f t="shared" si="201"/>
        <v>0</v>
      </c>
      <c r="AD1206">
        <f t="shared" si="202"/>
        <v>93.3</v>
      </c>
      <c r="AE1206">
        <f t="shared" si="203"/>
        <v>25.916666666666664</v>
      </c>
    </row>
    <row r="1207" spans="2:31" x14ac:dyDescent="0.35">
      <c r="B1207" s="6" t="s">
        <v>53</v>
      </c>
      <c r="C1207" s="6">
        <v>1199</v>
      </c>
      <c r="D1207" s="6">
        <v>177</v>
      </c>
      <c r="E1207" s="12">
        <v>93.7</v>
      </c>
      <c r="F1207" s="24">
        <f t="shared" si="204"/>
        <v>26.027777777777779</v>
      </c>
      <c r="G1207" s="17">
        <f t="shared" si="210"/>
        <v>0.12500000000000078</v>
      </c>
      <c r="H1207" s="17">
        <f t="shared" si="211"/>
        <v>0.45000000000000284</v>
      </c>
      <c r="I1207" s="17">
        <f t="shared" si="205"/>
        <v>130.1250000000008</v>
      </c>
      <c r="J1207" s="17">
        <f t="shared" si="206"/>
        <v>127.65262500000001</v>
      </c>
      <c r="K1207" s="17">
        <f t="shared" si="207"/>
        <v>240.95371444444447</v>
      </c>
      <c r="L1207" s="17">
        <f t="shared" si="208"/>
        <v>498.73133944444527</v>
      </c>
      <c r="M1207" s="17">
        <f t="shared" si="209"/>
        <v>12.980868473873478</v>
      </c>
      <c r="N1207" s="17"/>
      <c r="O1207" s="17"/>
      <c r="AC1207">
        <f t="shared" si="201"/>
        <v>0</v>
      </c>
      <c r="AD1207">
        <f t="shared" si="202"/>
        <v>93.7</v>
      </c>
      <c r="AE1207">
        <f t="shared" si="203"/>
        <v>26.027777777777779</v>
      </c>
    </row>
    <row r="1208" spans="2:31" x14ac:dyDescent="0.35">
      <c r="B1208" s="6" t="s">
        <v>53</v>
      </c>
      <c r="C1208" s="6">
        <v>1200</v>
      </c>
      <c r="D1208" s="6">
        <v>178</v>
      </c>
      <c r="E1208" s="12">
        <v>94.2</v>
      </c>
      <c r="F1208" s="24">
        <f t="shared" si="204"/>
        <v>26.166666666666668</v>
      </c>
      <c r="G1208" s="17">
        <f t="shared" si="210"/>
        <v>0.18055555555555516</v>
      </c>
      <c r="H1208" s="17">
        <f t="shared" si="211"/>
        <v>0.64999999999999858</v>
      </c>
      <c r="I1208" s="17">
        <f t="shared" si="205"/>
        <v>187.95833333333292</v>
      </c>
      <c r="J1208" s="17">
        <f t="shared" si="206"/>
        <v>127.65262500000001</v>
      </c>
      <c r="K1208" s="17">
        <f t="shared" si="207"/>
        <v>243.53211999999999</v>
      </c>
      <c r="L1208" s="17">
        <f t="shared" si="208"/>
        <v>559.14307833333294</v>
      </c>
      <c r="M1208" s="17">
        <f t="shared" si="209"/>
        <v>14.630910549722211</v>
      </c>
      <c r="N1208" s="17"/>
      <c r="O1208" s="17"/>
      <c r="AC1208">
        <f t="shared" si="201"/>
        <v>0</v>
      </c>
      <c r="AD1208">
        <f t="shared" si="202"/>
        <v>94.2</v>
      </c>
      <c r="AE1208">
        <f t="shared" si="203"/>
        <v>26.166666666666668</v>
      </c>
    </row>
    <row r="1209" spans="2:31" x14ac:dyDescent="0.35">
      <c r="B1209" s="6" t="s">
        <v>53</v>
      </c>
      <c r="C1209" s="6">
        <v>1201</v>
      </c>
      <c r="D1209" s="6">
        <v>179</v>
      </c>
      <c r="E1209" s="12">
        <v>95</v>
      </c>
      <c r="F1209" s="24">
        <f t="shared" si="204"/>
        <v>26.388888888888889</v>
      </c>
      <c r="G1209" s="17">
        <f t="shared" si="210"/>
        <v>0.22222222222222143</v>
      </c>
      <c r="H1209" s="17">
        <f t="shared" si="211"/>
        <v>0.79999999999999716</v>
      </c>
      <c r="I1209" s="17">
        <f t="shared" si="205"/>
        <v>231.33333333333252</v>
      </c>
      <c r="J1209" s="17">
        <f t="shared" si="206"/>
        <v>127.65262500000001</v>
      </c>
      <c r="K1209" s="17">
        <f t="shared" si="207"/>
        <v>247.6861111111111</v>
      </c>
      <c r="L1209" s="17">
        <f t="shared" si="208"/>
        <v>606.67206944444365</v>
      </c>
      <c r="M1209" s="17">
        <f t="shared" si="209"/>
        <v>16.009401832561707</v>
      </c>
      <c r="N1209" s="17"/>
      <c r="O1209" s="17"/>
      <c r="AC1209">
        <f t="shared" si="201"/>
        <v>0</v>
      </c>
      <c r="AD1209">
        <f t="shared" si="202"/>
        <v>95</v>
      </c>
      <c r="AE1209">
        <f t="shared" si="203"/>
        <v>26.388888888888889</v>
      </c>
    </row>
    <row r="1210" spans="2:31" x14ac:dyDescent="0.35">
      <c r="B1210" s="6" t="s">
        <v>53</v>
      </c>
      <c r="C1210" s="6">
        <v>1202</v>
      </c>
      <c r="D1210" s="6">
        <v>180</v>
      </c>
      <c r="E1210" s="12">
        <v>95.8</v>
      </c>
      <c r="F1210" s="24">
        <f t="shared" si="204"/>
        <v>26.611111111111111</v>
      </c>
      <c r="G1210" s="17">
        <f t="shared" si="210"/>
        <v>0.19444444444444522</v>
      </c>
      <c r="H1210" s="17">
        <f t="shared" si="211"/>
        <v>0.70000000000000284</v>
      </c>
      <c r="I1210" s="17">
        <f t="shared" si="205"/>
        <v>202.41666666666748</v>
      </c>
      <c r="J1210" s="17">
        <f t="shared" si="206"/>
        <v>127.65262500000001</v>
      </c>
      <c r="K1210" s="17">
        <f t="shared" si="207"/>
        <v>251.87523111111113</v>
      </c>
      <c r="L1210" s="17">
        <f t="shared" si="208"/>
        <v>581.94452277777862</v>
      </c>
      <c r="M1210" s="17">
        <f t="shared" si="209"/>
        <v>15.486190356141996</v>
      </c>
      <c r="N1210" s="17"/>
      <c r="O1210" s="17"/>
      <c r="AC1210">
        <f t="shared" si="201"/>
        <v>0</v>
      </c>
      <c r="AD1210">
        <f t="shared" si="202"/>
        <v>95.8</v>
      </c>
      <c r="AE1210">
        <f t="shared" si="203"/>
        <v>26.611111111111111</v>
      </c>
    </row>
    <row r="1211" spans="2:31" x14ac:dyDescent="0.35">
      <c r="B1211" s="6" t="s">
        <v>53</v>
      </c>
      <c r="C1211" s="6">
        <v>1203</v>
      </c>
      <c r="D1211" s="6">
        <v>181</v>
      </c>
      <c r="E1211" s="12">
        <v>96.4</v>
      </c>
      <c r="F1211" s="24">
        <f t="shared" si="204"/>
        <v>26.777777777777779</v>
      </c>
      <c r="G1211" s="17">
        <f t="shared" si="210"/>
        <v>0.1388888888888889</v>
      </c>
      <c r="H1211" s="17">
        <f t="shared" si="211"/>
        <v>0.5</v>
      </c>
      <c r="I1211" s="17">
        <f t="shared" si="205"/>
        <v>144.58333333333334</v>
      </c>
      <c r="J1211" s="17">
        <f t="shared" si="206"/>
        <v>127.65262500000001</v>
      </c>
      <c r="K1211" s="17">
        <f t="shared" si="207"/>
        <v>255.04012444444444</v>
      </c>
      <c r="L1211" s="17">
        <f t="shared" si="208"/>
        <v>527.27608277777779</v>
      </c>
      <c r="M1211" s="17">
        <f t="shared" si="209"/>
        <v>14.119281772160495</v>
      </c>
      <c r="N1211" s="17"/>
      <c r="O1211" s="17"/>
      <c r="AC1211">
        <f t="shared" si="201"/>
        <v>0</v>
      </c>
      <c r="AD1211">
        <f t="shared" si="202"/>
        <v>96.4</v>
      </c>
      <c r="AE1211">
        <f t="shared" si="203"/>
        <v>26.777777777777779</v>
      </c>
    </row>
    <row r="1212" spans="2:31" x14ac:dyDescent="0.35">
      <c r="B1212" s="6" t="s">
        <v>53</v>
      </c>
      <c r="C1212" s="6">
        <v>1204</v>
      </c>
      <c r="D1212" s="6">
        <v>182</v>
      </c>
      <c r="E1212" s="12">
        <v>96.8</v>
      </c>
      <c r="F1212" s="24">
        <f t="shared" si="204"/>
        <v>26.888888888888886</v>
      </c>
      <c r="G1212" s="17">
        <f t="shared" si="210"/>
        <v>8.3333333333332538E-2</v>
      </c>
      <c r="H1212" s="17">
        <f t="shared" si="211"/>
        <v>0.29999999999999716</v>
      </c>
      <c r="I1212" s="17">
        <f t="shared" si="205"/>
        <v>86.749999999999176</v>
      </c>
      <c r="J1212" s="17">
        <f t="shared" si="206"/>
        <v>127.65262500000001</v>
      </c>
      <c r="K1212" s="17">
        <f t="shared" si="207"/>
        <v>257.16103111111101</v>
      </c>
      <c r="L1212" s="17">
        <f t="shared" si="208"/>
        <v>471.56365611111022</v>
      </c>
      <c r="M1212" s="17">
        <f t="shared" si="209"/>
        <v>12.679822753209852</v>
      </c>
      <c r="N1212" s="17"/>
      <c r="O1212" s="17"/>
      <c r="AC1212">
        <f t="shared" si="201"/>
        <v>0</v>
      </c>
      <c r="AD1212">
        <f t="shared" si="202"/>
        <v>96.8</v>
      </c>
      <c r="AE1212">
        <f t="shared" si="203"/>
        <v>26.888888888888886</v>
      </c>
    </row>
    <row r="1213" spans="2:31" x14ac:dyDescent="0.35">
      <c r="B1213" s="6" t="s">
        <v>53</v>
      </c>
      <c r="C1213" s="6">
        <v>1205</v>
      </c>
      <c r="D1213" s="6">
        <v>183</v>
      </c>
      <c r="E1213" s="12">
        <v>97</v>
      </c>
      <c r="F1213" s="24">
        <f t="shared" si="204"/>
        <v>26.944444444444443</v>
      </c>
      <c r="G1213" s="17">
        <f t="shared" si="210"/>
        <v>4.1666666666666269E-2</v>
      </c>
      <c r="H1213" s="17">
        <f t="shared" si="211"/>
        <v>0.14999999999999858</v>
      </c>
      <c r="I1213" s="17">
        <f t="shared" si="205"/>
        <v>43.374999999999588</v>
      </c>
      <c r="J1213" s="17">
        <f t="shared" si="206"/>
        <v>127.65262500000001</v>
      </c>
      <c r="K1213" s="17">
        <f t="shared" si="207"/>
        <v>258.22477777777772</v>
      </c>
      <c r="L1213" s="17">
        <f t="shared" si="208"/>
        <v>429.25240277777732</v>
      </c>
      <c r="M1213" s="17">
        <f t="shared" si="209"/>
        <v>11.56596751929011</v>
      </c>
      <c r="N1213" s="17"/>
      <c r="O1213" s="17"/>
      <c r="AC1213">
        <f t="shared" si="201"/>
        <v>0</v>
      </c>
      <c r="AD1213">
        <f t="shared" si="202"/>
        <v>97</v>
      </c>
      <c r="AE1213">
        <f t="shared" si="203"/>
        <v>26.944444444444443</v>
      </c>
    </row>
    <row r="1214" spans="2:31" x14ac:dyDescent="0.35">
      <c r="B1214" s="6" t="s">
        <v>53</v>
      </c>
      <c r="C1214" s="6">
        <v>1206</v>
      </c>
      <c r="D1214" s="6">
        <v>184</v>
      </c>
      <c r="E1214" s="12">
        <v>97.1</v>
      </c>
      <c r="F1214" s="24">
        <f t="shared" si="204"/>
        <v>26.972222222222221</v>
      </c>
      <c r="G1214" s="17">
        <f t="shared" si="210"/>
        <v>2.7777777777778172E-2</v>
      </c>
      <c r="H1214" s="17">
        <f t="shared" si="211"/>
        <v>0.10000000000000142</v>
      </c>
      <c r="I1214" s="17">
        <f t="shared" si="205"/>
        <v>28.916666666667076</v>
      </c>
      <c r="J1214" s="17">
        <f t="shared" si="206"/>
        <v>127.65262500000001</v>
      </c>
      <c r="K1214" s="17">
        <f t="shared" si="207"/>
        <v>258.75747444444443</v>
      </c>
      <c r="L1214" s="17">
        <f t="shared" si="208"/>
        <v>415.32676611111151</v>
      </c>
      <c r="M1214" s="17">
        <f t="shared" si="209"/>
        <v>11.202285830385811</v>
      </c>
      <c r="N1214" s="17"/>
      <c r="O1214" s="17"/>
      <c r="AC1214">
        <f t="shared" si="201"/>
        <v>0</v>
      </c>
      <c r="AD1214">
        <f t="shared" si="202"/>
        <v>97.1</v>
      </c>
      <c r="AE1214">
        <f t="shared" si="203"/>
        <v>26.972222222222221</v>
      </c>
    </row>
    <row r="1215" spans="2:31" x14ac:dyDescent="0.35">
      <c r="B1215" s="6" t="s">
        <v>53</v>
      </c>
      <c r="C1215" s="6">
        <v>1207</v>
      </c>
      <c r="D1215" s="6">
        <v>185</v>
      </c>
      <c r="E1215" s="12">
        <v>97.2</v>
      </c>
      <c r="F1215" s="24">
        <f t="shared" si="204"/>
        <v>27</v>
      </c>
      <c r="G1215" s="17">
        <f t="shared" si="210"/>
        <v>2.7777777777778172E-2</v>
      </c>
      <c r="H1215" s="17">
        <f t="shared" si="211"/>
        <v>0.10000000000000142</v>
      </c>
      <c r="I1215" s="17">
        <f t="shared" si="205"/>
        <v>28.916666666667076</v>
      </c>
      <c r="J1215" s="17">
        <f t="shared" si="206"/>
        <v>127.65262500000001</v>
      </c>
      <c r="K1215" s="17">
        <f t="shared" si="207"/>
        <v>259.29072000000002</v>
      </c>
      <c r="L1215" s="17">
        <f t="shared" si="208"/>
        <v>415.86001166666711</v>
      </c>
      <c r="M1215" s="17">
        <f t="shared" si="209"/>
        <v>11.228220315000012</v>
      </c>
      <c r="N1215" s="17"/>
      <c r="O1215" s="17"/>
      <c r="AC1215">
        <f t="shared" si="201"/>
        <v>0</v>
      </c>
      <c r="AD1215">
        <f t="shared" si="202"/>
        <v>97.2</v>
      </c>
      <c r="AE1215">
        <f t="shared" si="203"/>
        <v>27</v>
      </c>
    </row>
    <row r="1216" spans="2:31" x14ac:dyDescent="0.35">
      <c r="B1216" s="6" t="s">
        <v>53</v>
      </c>
      <c r="C1216" s="6">
        <v>1208</v>
      </c>
      <c r="D1216" s="6">
        <v>186</v>
      </c>
      <c r="E1216" s="12">
        <v>97.3</v>
      </c>
      <c r="F1216" s="24">
        <f t="shared" si="204"/>
        <v>27.027777777777775</v>
      </c>
      <c r="G1216" s="17">
        <f t="shared" si="210"/>
        <v>2.7777777777778172E-2</v>
      </c>
      <c r="H1216" s="17">
        <f t="shared" si="211"/>
        <v>0.10000000000000142</v>
      </c>
      <c r="I1216" s="17">
        <f t="shared" si="205"/>
        <v>28.916666666667076</v>
      </c>
      <c r="J1216" s="17">
        <f t="shared" si="206"/>
        <v>127.65262500000001</v>
      </c>
      <c r="K1216" s="17">
        <f t="shared" si="207"/>
        <v>259.82451444444439</v>
      </c>
      <c r="L1216" s="17">
        <f t="shared" si="208"/>
        <v>416.39380611111147</v>
      </c>
      <c r="M1216" s="17">
        <f t="shared" si="209"/>
        <v>11.254199259614206</v>
      </c>
      <c r="N1216" s="17"/>
      <c r="O1216" s="17"/>
      <c r="AC1216">
        <f t="shared" si="201"/>
        <v>0</v>
      </c>
      <c r="AD1216">
        <f t="shared" si="202"/>
        <v>97.3</v>
      </c>
      <c r="AE1216">
        <f t="shared" si="203"/>
        <v>27.027777777777775</v>
      </c>
    </row>
    <row r="1217" spans="2:31" x14ac:dyDescent="0.35">
      <c r="B1217" s="6" t="s">
        <v>53</v>
      </c>
      <c r="C1217" s="6">
        <v>1209</v>
      </c>
      <c r="D1217" s="6">
        <v>187</v>
      </c>
      <c r="E1217" s="12">
        <v>97.4</v>
      </c>
      <c r="F1217" s="24">
        <f t="shared" si="204"/>
        <v>27.055555555555557</v>
      </c>
      <c r="G1217" s="17">
        <f t="shared" si="210"/>
        <v>1.3888888888890073E-2</v>
      </c>
      <c r="H1217" s="17">
        <f t="shared" si="211"/>
        <v>5.0000000000004263E-2</v>
      </c>
      <c r="I1217" s="17">
        <f t="shared" si="205"/>
        <v>14.458333333334567</v>
      </c>
      <c r="J1217" s="17">
        <f t="shared" si="206"/>
        <v>127.65262500000001</v>
      </c>
      <c r="K1217" s="17">
        <f t="shared" si="207"/>
        <v>260.35885777777781</v>
      </c>
      <c r="L1217" s="17">
        <f t="shared" si="208"/>
        <v>402.46981611111244</v>
      </c>
      <c r="M1217" s="17">
        <f t="shared" si="209"/>
        <v>10.889044469228431</v>
      </c>
      <c r="N1217" s="17"/>
      <c r="O1217" s="17"/>
      <c r="AC1217">
        <f t="shared" si="201"/>
        <v>0</v>
      </c>
      <c r="AD1217">
        <f t="shared" si="202"/>
        <v>97.4</v>
      </c>
      <c r="AE1217">
        <f t="shared" si="203"/>
        <v>27.055555555555557</v>
      </c>
    </row>
    <row r="1218" spans="2:31" x14ac:dyDescent="0.35">
      <c r="B1218" s="6" t="s">
        <v>53</v>
      </c>
      <c r="C1218" s="6">
        <v>1210</v>
      </c>
      <c r="D1218" s="6">
        <v>188</v>
      </c>
      <c r="E1218" s="12">
        <v>97.4</v>
      </c>
      <c r="F1218" s="24">
        <f t="shared" si="204"/>
        <v>27.055555555555557</v>
      </c>
      <c r="G1218" s="17">
        <f t="shared" si="210"/>
        <v>0</v>
      </c>
      <c r="H1218" s="17">
        <f t="shared" si="211"/>
        <v>0</v>
      </c>
      <c r="I1218" s="17">
        <f t="shared" si="205"/>
        <v>0</v>
      </c>
      <c r="J1218" s="17">
        <f t="shared" si="206"/>
        <v>127.65262500000001</v>
      </c>
      <c r="K1218" s="17">
        <f t="shared" si="207"/>
        <v>260.35885777777781</v>
      </c>
      <c r="L1218" s="17">
        <f t="shared" si="208"/>
        <v>388.01148277777781</v>
      </c>
      <c r="M1218" s="17">
        <f t="shared" si="209"/>
        <v>10.497866228487656</v>
      </c>
      <c r="N1218" s="17"/>
      <c r="O1218" s="17"/>
      <c r="AC1218">
        <f t="shared" si="201"/>
        <v>0</v>
      </c>
      <c r="AD1218">
        <f t="shared" si="202"/>
        <v>97.4</v>
      </c>
      <c r="AE1218">
        <f t="shared" si="203"/>
        <v>27.055555555555557</v>
      </c>
    </row>
    <row r="1219" spans="2:31" x14ac:dyDescent="0.35">
      <c r="B1219" s="6" t="s">
        <v>53</v>
      </c>
      <c r="C1219" s="6">
        <v>1211</v>
      </c>
      <c r="D1219" s="6">
        <v>189</v>
      </c>
      <c r="E1219" s="12">
        <v>97.4</v>
      </c>
      <c r="F1219" s="24">
        <f t="shared" si="204"/>
        <v>27.055555555555557</v>
      </c>
      <c r="G1219" s="17">
        <f t="shared" si="210"/>
        <v>0</v>
      </c>
      <c r="H1219" s="17">
        <f t="shared" si="211"/>
        <v>0</v>
      </c>
      <c r="I1219" s="17">
        <f t="shared" si="205"/>
        <v>0</v>
      </c>
      <c r="J1219" s="17">
        <f t="shared" si="206"/>
        <v>127.65262500000001</v>
      </c>
      <c r="K1219" s="17">
        <f t="shared" si="207"/>
        <v>260.35885777777781</v>
      </c>
      <c r="L1219" s="17">
        <f t="shared" si="208"/>
        <v>388.01148277777781</v>
      </c>
      <c r="M1219" s="17">
        <f t="shared" si="209"/>
        <v>10.497866228487656</v>
      </c>
      <c r="N1219" s="17"/>
      <c r="O1219" s="17"/>
      <c r="AC1219">
        <f t="shared" si="201"/>
        <v>0</v>
      </c>
      <c r="AD1219">
        <f t="shared" si="202"/>
        <v>97.4</v>
      </c>
      <c r="AE1219">
        <f t="shared" si="203"/>
        <v>27.055555555555557</v>
      </c>
    </row>
    <row r="1220" spans="2:31" x14ac:dyDescent="0.35">
      <c r="B1220" s="6" t="s">
        <v>53</v>
      </c>
      <c r="C1220" s="6">
        <v>1212</v>
      </c>
      <c r="D1220" s="6">
        <v>190</v>
      </c>
      <c r="E1220" s="12">
        <v>97.4</v>
      </c>
      <c r="F1220" s="24">
        <f t="shared" si="204"/>
        <v>27.055555555555557</v>
      </c>
      <c r="G1220" s="17">
        <f t="shared" si="210"/>
        <v>-1.3888888888890073E-2</v>
      </c>
      <c r="H1220" s="17">
        <f t="shared" si="211"/>
        <v>-5.0000000000004263E-2</v>
      </c>
      <c r="I1220" s="17">
        <f t="shared" si="205"/>
        <v>-14.458333333334567</v>
      </c>
      <c r="J1220" s="17">
        <f t="shared" si="206"/>
        <v>127.65262500000001</v>
      </c>
      <c r="K1220" s="17">
        <f t="shared" si="207"/>
        <v>260.35885777777781</v>
      </c>
      <c r="L1220" s="17">
        <f t="shared" si="208"/>
        <v>373.55314944444325</v>
      </c>
      <c r="M1220" s="17">
        <f t="shared" si="209"/>
        <v>10.106687987746882</v>
      </c>
      <c r="N1220" s="17"/>
      <c r="O1220" s="17"/>
      <c r="AC1220">
        <f t="shared" si="201"/>
        <v>0</v>
      </c>
      <c r="AD1220">
        <f t="shared" si="202"/>
        <v>97.4</v>
      </c>
      <c r="AE1220">
        <f t="shared" si="203"/>
        <v>27.055555555555557</v>
      </c>
    </row>
    <row r="1221" spans="2:31" x14ac:dyDescent="0.35">
      <c r="B1221" s="6" t="s">
        <v>53</v>
      </c>
      <c r="C1221" s="6">
        <v>1213</v>
      </c>
      <c r="D1221" s="6">
        <v>191</v>
      </c>
      <c r="E1221" s="12">
        <v>97.3</v>
      </c>
      <c r="F1221" s="24">
        <f t="shared" si="204"/>
        <v>27.027777777777775</v>
      </c>
      <c r="G1221" s="17">
        <f t="shared" si="210"/>
        <v>-1.3888888888890073E-2</v>
      </c>
      <c r="H1221" s="17">
        <f t="shared" si="211"/>
        <v>-5.0000000000004263E-2</v>
      </c>
      <c r="I1221" s="17">
        <f t="shared" si="205"/>
        <v>-14.458333333334567</v>
      </c>
      <c r="J1221" s="17">
        <f t="shared" si="206"/>
        <v>127.65262500000001</v>
      </c>
      <c r="K1221" s="17">
        <f t="shared" si="207"/>
        <v>259.82451444444439</v>
      </c>
      <c r="L1221" s="17">
        <f t="shared" si="208"/>
        <v>373.01880611110982</v>
      </c>
      <c r="M1221" s="17">
        <f t="shared" si="209"/>
        <v>10.081869398503052</v>
      </c>
      <c r="N1221" s="17"/>
      <c r="O1221" s="17"/>
      <c r="AC1221">
        <f t="shared" si="201"/>
        <v>0</v>
      </c>
      <c r="AD1221">
        <f t="shared" si="202"/>
        <v>97.3</v>
      </c>
      <c r="AE1221">
        <f t="shared" si="203"/>
        <v>27.027777777777775</v>
      </c>
    </row>
    <row r="1222" spans="2:31" x14ac:dyDescent="0.35">
      <c r="B1222" s="6" t="s">
        <v>53</v>
      </c>
      <c r="C1222" s="6">
        <v>1214</v>
      </c>
      <c r="D1222" s="6">
        <v>192</v>
      </c>
      <c r="E1222" s="12">
        <v>97.3</v>
      </c>
      <c r="F1222" s="24">
        <f t="shared" si="204"/>
        <v>27.027777777777775</v>
      </c>
      <c r="G1222" s="17">
        <f t="shared" si="210"/>
        <v>0</v>
      </c>
      <c r="H1222" s="17">
        <f t="shared" si="211"/>
        <v>0</v>
      </c>
      <c r="I1222" s="17">
        <f t="shared" si="205"/>
        <v>0</v>
      </c>
      <c r="J1222" s="17">
        <f t="shared" si="206"/>
        <v>127.65262500000001</v>
      </c>
      <c r="K1222" s="17">
        <f t="shared" si="207"/>
        <v>259.82451444444439</v>
      </c>
      <c r="L1222" s="17">
        <f t="shared" si="208"/>
        <v>387.47713944444439</v>
      </c>
      <c r="M1222" s="17">
        <f t="shared" si="209"/>
        <v>10.472646018873455</v>
      </c>
      <c r="N1222" s="17"/>
      <c r="O1222" s="17"/>
      <c r="AC1222">
        <f t="shared" si="201"/>
        <v>0</v>
      </c>
      <c r="AD1222">
        <f t="shared" si="202"/>
        <v>97.3</v>
      </c>
      <c r="AE1222">
        <f t="shared" si="203"/>
        <v>27.027777777777775</v>
      </c>
    </row>
    <row r="1223" spans="2:31" x14ac:dyDescent="0.35">
      <c r="B1223" s="6" t="s">
        <v>53</v>
      </c>
      <c r="C1223" s="6">
        <v>1215</v>
      </c>
      <c r="D1223" s="6">
        <v>193</v>
      </c>
      <c r="E1223" s="12">
        <v>97.3</v>
      </c>
      <c r="F1223" s="24">
        <f t="shared" si="204"/>
        <v>27.027777777777775</v>
      </c>
      <c r="G1223" s="17">
        <f t="shared" si="210"/>
        <v>0</v>
      </c>
      <c r="H1223" s="17">
        <f t="shared" si="211"/>
        <v>0</v>
      </c>
      <c r="I1223" s="17">
        <f t="shared" si="205"/>
        <v>0</v>
      </c>
      <c r="J1223" s="17">
        <f t="shared" si="206"/>
        <v>127.65262500000001</v>
      </c>
      <c r="K1223" s="17">
        <f t="shared" si="207"/>
        <v>259.82451444444439</v>
      </c>
      <c r="L1223" s="17">
        <f t="shared" si="208"/>
        <v>387.47713944444439</v>
      </c>
      <c r="M1223" s="17">
        <f t="shared" si="209"/>
        <v>10.472646018873455</v>
      </c>
      <c r="N1223" s="17"/>
      <c r="O1223" s="17"/>
      <c r="AC1223">
        <f t="shared" si="201"/>
        <v>0</v>
      </c>
      <c r="AD1223">
        <f t="shared" si="202"/>
        <v>97.3</v>
      </c>
      <c r="AE1223">
        <f t="shared" si="203"/>
        <v>27.027777777777775</v>
      </c>
    </row>
    <row r="1224" spans="2:31" x14ac:dyDescent="0.35">
      <c r="B1224" s="6" t="s">
        <v>53</v>
      </c>
      <c r="C1224" s="6">
        <v>1216</v>
      </c>
      <c r="D1224" s="6">
        <v>194</v>
      </c>
      <c r="E1224" s="12">
        <v>97.3</v>
      </c>
      <c r="F1224" s="24">
        <f t="shared" si="204"/>
        <v>27.027777777777775</v>
      </c>
      <c r="G1224" s="17">
        <f t="shared" si="210"/>
        <v>-1.3888888888888099E-2</v>
      </c>
      <c r="H1224" s="17">
        <f t="shared" si="211"/>
        <v>-4.9999999999997158E-2</v>
      </c>
      <c r="I1224" s="17">
        <f t="shared" si="205"/>
        <v>-14.458333333332511</v>
      </c>
      <c r="J1224" s="17">
        <f t="shared" si="206"/>
        <v>127.65262500000001</v>
      </c>
      <c r="K1224" s="17">
        <f t="shared" si="207"/>
        <v>259.82451444444439</v>
      </c>
      <c r="L1224" s="17">
        <f t="shared" si="208"/>
        <v>373.01880611111187</v>
      </c>
      <c r="M1224" s="17">
        <f t="shared" si="209"/>
        <v>10.081869398503105</v>
      </c>
      <c r="N1224" s="17"/>
      <c r="O1224" s="17"/>
      <c r="AC1224">
        <f t="shared" ref="AC1224:AC1287" si="212">IF(E1224&lt;1,1,0)</f>
        <v>0</v>
      </c>
      <c r="AD1224">
        <f t="shared" ref="AD1224:AD1287" si="213">IF(AC1224=1,"",E1224)</f>
        <v>97.3</v>
      </c>
      <c r="AE1224">
        <f t="shared" ref="AE1224:AE1287" si="214">E1224/3.6</f>
        <v>27.027777777777775</v>
      </c>
    </row>
    <row r="1225" spans="2:31" x14ac:dyDescent="0.35">
      <c r="B1225" s="6" t="s">
        <v>53</v>
      </c>
      <c r="C1225" s="6">
        <v>1217</v>
      </c>
      <c r="D1225" s="6">
        <v>195</v>
      </c>
      <c r="E1225" s="12">
        <v>97.2</v>
      </c>
      <c r="F1225" s="24">
        <f t="shared" ref="F1225:F1288" si="215">E1225/3.6</f>
        <v>27</v>
      </c>
      <c r="G1225" s="17">
        <f t="shared" si="210"/>
        <v>-2.7777777777778172E-2</v>
      </c>
      <c r="H1225" s="17">
        <f t="shared" si="211"/>
        <v>-0.10000000000000142</v>
      </c>
      <c r="I1225" s="17">
        <f t="shared" ref="I1225:I1288" si="216">$I$2*G1225</f>
        <v>-28.916666666667076</v>
      </c>
      <c r="J1225" s="17">
        <f t="shared" ref="J1225:J1288" si="217">($I$2*9.81)*$I$3</f>
        <v>127.65262500000001</v>
      </c>
      <c r="K1225" s="17">
        <f t="shared" ref="K1225:K1288" si="218">0.5*2.47*$I$4*$L$2*(F1225*F1225)</f>
        <v>259.29072000000002</v>
      </c>
      <c r="L1225" s="17">
        <f t="shared" ref="L1225:L1288" si="219">I1225+J1225+K1225</f>
        <v>358.02667833333294</v>
      </c>
      <c r="M1225" s="17">
        <f t="shared" ref="M1225:M1288" si="220">(L1225*F1225)/1000</f>
        <v>9.6667203149999903</v>
      </c>
      <c r="N1225" s="17"/>
      <c r="O1225" s="17"/>
      <c r="AC1225">
        <f t="shared" si="212"/>
        <v>0</v>
      </c>
      <c r="AD1225">
        <f t="shared" si="213"/>
        <v>97.2</v>
      </c>
      <c r="AE1225">
        <f t="shared" si="214"/>
        <v>27</v>
      </c>
    </row>
    <row r="1226" spans="2:31" x14ac:dyDescent="0.35">
      <c r="B1226" s="6" t="s">
        <v>53</v>
      </c>
      <c r="C1226" s="6">
        <v>1218</v>
      </c>
      <c r="D1226" s="6">
        <v>196</v>
      </c>
      <c r="E1226" s="12">
        <v>97.1</v>
      </c>
      <c r="F1226" s="24">
        <f t="shared" si="215"/>
        <v>26.972222222222221</v>
      </c>
      <c r="G1226" s="17">
        <f t="shared" ref="G1226:G1289" si="221">($E1227-$E1225)/2/3.6</f>
        <v>-2.7777777777778172E-2</v>
      </c>
      <c r="H1226" s="17">
        <f t="shared" ref="H1226:H1289" si="222">($E1227-$E1225)/2</f>
        <v>-0.10000000000000142</v>
      </c>
      <c r="I1226" s="17">
        <f t="shared" si="216"/>
        <v>-28.916666666667076</v>
      </c>
      <c r="J1226" s="17">
        <f t="shared" si="217"/>
        <v>127.65262500000001</v>
      </c>
      <c r="K1226" s="17">
        <f t="shared" si="218"/>
        <v>258.75747444444443</v>
      </c>
      <c r="L1226" s="17">
        <f t="shared" si="219"/>
        <v>357.49343277777734</v>
      </c>
      <c r="M1226" s="17">
        <f t="shared" si="220"/>
        <v>9.6423923118672725</v>
      </c>
      <c r="N1226" s="17"/>
      <c r="O1226" s="17"/>
      <c r="AC1226">
        <f t="shared" si="212"/>
        <v>0</v>
      </c>
      <c r="AD1226">
        <f t="shared" si="213"/>
        <v>97.1</v>
      </c>
      <c r="AE1226">
        <f t="shared" si="214"/>
        <v>26.972222222222221</v>
      </c>
    </row>
    <row r="1227" spans="2:31" x14ac:dyDescent="0.35">
      <c r="B1227" s="6" t="s">
        <v>53</v>
      </c>
      <c r="C1227" s="6">
        <v>1219</v>
      </c>
      <c r="D1227" s="6">
        <v>197</v>
      </c>
      <c r="E1227" s="12">
        <v>97</v>
      </c>
      <c r="F1227" s="24">
        <f t="shared" si="215"/>
        <v>26.944444444444443</v>
      </c>
      <c r="G1227" s="17">
        <f t="shared" si="221"/>
        <v>-2.7777777777776198E-2</v>
      </c>
      <c r="H1227" s="17">
        <f t="shared" si="222"/>
        <v>-9.9999999999994316E-2</v>
      </c>
      <c r="I1227" s="17">
        <f t="shared" si="216"/>
        <v>-28.916666666665023</v>
      </c>
      <c r="J1227" s="17">
        <f t="shared" si="217"/>
        <v>127.65262500000001</v>
      </c>
      <c r="K1227" s="17">
        <f t="shared" si="218"/>
        <v>258.22477777777772</v>
      </c>
      <c r="L1227" s="17">
        <f t="shared" si="219"/>
        <v>356.96073611111274</v>
      </c>
      <c r="M1227" s="17">
        <f t="shared" si="220"/>
        <v>9.6181087229938704</v>
      </c>
      <c r="N1227" s="17"/>
      <c r="O1227" s="17"/>
      <c r="AC1227">
        <f t="shared" si="212"/>
        <v>0</v>
      </c>
      <c r="AD1227">
        <f t="shared" si="213"/>
        <v>97</v>
      </c>
      <c r="AE1227">
        <f t="shared" si="214"/>
        <v>26.944444444444443</v>
      </c>
    </row>
    <row r="1228" spans="2:31" x14ac:dyDescent="0.35">
      <c r="B1228" s="6" t="s">
        <v>53</v>
      </c>
      <c r="C1228" s="6">
        <v>1220</v>
      </c>
      <c r="D1228" s="6">
        <v>198</v>
      </c>
      <c r="E1228" s="12">
        <v>96.9</v>
      </c>
      <c r="F1228" s="24">
        <f t="shared" si="215"/>
        <v>26.916666666666668</v>
      </c>
      <c r="G1228" s="17">
        <f t="shared" si="221"/>
        <v>-4.1666666666666269E-2</v>
      </c>
      <c r="H1228" s="17">
        <f t="shared" si="222"/>
        <v>-0.14999999999999858</v>
      </c>
      <c r="I1228" s="17">
        <f t="shared" si="216"/>
        <v>-43.374999999999588</v>
      </c>
      <c r="J1228" s="17">
        <f t="shared" si="217"/>
        <v>127.65262500000001</v>
      </c>
      <c r="K1228" s="17">
        <f t="shared" si="218"/>
        <v>257.69263000000001</v>
      </c>
      <c r="L1228" s="17">
        <f t="shared" si="219"/>
        <v>341.97025500000041</v>
      </c>
      <c r="M1228" s="17">
        <f t="shared" si="220"/>
        <v>9.2046993637500112</v>
      </c>
      <c r="N1228" s="17"/>
      <c r="O1228" s="17"/>
      <c r="AC1228">
        <f t="shared" si="212"/>
        <v>0</v>
      </c>
      <c r="AD1228">
        <f t="shared" si="213"/>
        <v>96.9</v>
      </c>
      <c r="AE1228">
        <f t="shared" si="214"/>
        <v>26.916666666666668</v>
      </c>
    </row>
    <row r="1229" spans="2:31" x14ac:dyDescent="0.35">
      <c r="B1229" s="6" t="s">
        <v>53</v>
      </c>
      <c r="C1229" s="6">
        <v>1221</v>
      </c>
      <c r="D1229" s="6">
        <v>199</v>
      </c>
      <c r="E1229" s="12">
        <v>96.7</v>
      </c>
      <c r="F1229" s="24">
        <f t="shared" si="215"/>
        <v>26.861111111111111</v>
      </c>
      <c r="G1229" s="17">
        <f t="shared" si="221"/>
        <v>-6.9444444444444448E-2</v>
      </c>
      <c r="H1229" s="17">
        <f t="shared" si="222"/>
        <v>-0.25</v>
      </c>
      <c r="I1229" s="17">
        <f t="shared" si="216"/>
        <v>-72.291666666666671</v>
      </c>
      <c r="J1229" s="17">
        <f t="shared" si="217"/>
        <v>127.65262500000001</v>
      </c>
      <c r="K1229" s="17">
        <f t="shared" si="218"/>
        <v>256.62998111111114</v>
      </c>
      <c r="L1229" s="17">
        <f t="shared" si="219"/>
        <v>311.99093944444451</v>
      </c>
      <c r="M1229" s="17">
        <f t="shared" si="220"/>
        <v>8.3804232900771627</v>
      </c>
      <c r="N1229" s="17"/>
      <c r="O1229" s="17"/>
      <c r="AC1229">
        <f t="shared" si="212"/>
        <v>0</v>
      </c>
      <c r="AD1229">
        <f t="shared" si="213"/>
        <v>96.7</v>
      </c>
      <c r="AE1229">
        <f t="shared" si="214"/>
        <v>26.861111111111111</v>
      </c>
    </row>
    <row r="1230" spans="2:31" x14ac:dyDescent="0.35">
      <c r="B1230" s="6" t="s">
        <v>53</v>
      </c>
      <c r="C1230" s="6">
        <v>1222</v>
      </c>
      <c r="D1230" s="6">
        <v>200</v>
      </c>
      <c r="E1230" s="12">
        <v>96.4</v>
      </c>
      <c r="F1230" s="24">
        <f t="shared" si="215"/>
        <v>26.777777777777779</v>
      </c>
      <c r="G1230" s="17">
        <f t="shared" si="221"/>
        <v>-8.3333333333334522E-2</v>
      </c>
      <c r="H1230" s="17">
        <f t="shared" si="222"/>
        <v>-0.30000000000000426</v>
      </c>
      <c r="I1230" s="17">
        <f t="shared" si="216"/>
        <v>-86.750000000001236</v>
      </c>
      <c r="J1230" s="17">
        <f t="shared" si="217"/>
        <v>127.65262500000001</v>
      </c>
      <c r="K1230" s="17">
        <f t="shared" si="218"/>
        <v>255.04012444444444</v>
      </c>
      <c r="L1230" s="17">
        <f t="shared" si="219"/>
        <v>295.94274944444322</v>
      </c>
      <c r="M1230" s="17">
        <f t="shared" si="220"/>
        <v>7.9246891795678689</v>
      </c>
      <c r="N1230" s="17"/>
      <c r="O1230" s="17"/>
      <c r="AC1230">
        <f t="shared" si="212"/>
        <v>0</v>
      </c>
      <c r="AD1230">
        <f t="shared" si="213"/>
        <v>96.4</v>
      </c>
      <c r="AE1230">
        <f t="shared" si="214"/>
        <v>26.777777777777779</v>
      </c>
    </row>
    <row r="1231" spans="2:31" x14ac:dyDescent="0.35">
      <c r="B1231" s="6" t="s">
        <v>53</v>
      </c>
      <c r="C1231" s="6">
        <v>1223</v>
      </c>
      <c r="D1231" s="6">
        <v>201</v>
      </c>
      <c r="E1231" s="12">
        <v>96.1</v>
      </c>
      <c r="F1231" s="24">
        <f t="shared" si="215"/>
        <v>26.694444444444443</v>
      </c>
      <c r="G1231" s="17">
        <f t="shared" si="221"/>
        <v>-9.7222222222222612E-2</v>
      </c>
      <c r="H1231" s="17">
        <f t="shared" si="222"/>
        <v>-0.35000000000000142</v>
      </c>
      <c r="I1231" s="17">
        <f t="shared" si="216"/>
        <v>-101.20833333333374</v>
      </c>
      <c r="J1231" s="17">
        <f t="shared" si="217"/>
        <v>127.65262500000001</v>
      </c>
      <c r="K1231" s="17">
        <f t="shared" si="218"/>
        <v>253.45520777777776</v>
      </c>
      <c r="L1231" s="17">
        <f t="shared" si="219"/>
        <v>279.89949944444402</v>
      </c>
      <c r="M1231" s="17">
        <f t="shared" si="220"/>
        <v>7.4717616379475196</v>
      </c>
      <c r="N1231" s="17"/>
      <c r="O1231" s="17"/>
      <c r="AC1231">
        <f t="shared" si="212"/>
        <v>0</v>
      </c>
      <c r="AD1231">
        <f t="shared" si="213"/>
        <v>96.1</v>
      </c>
      <c r="AE1231">
        <f t="shared" si="214"/>
        <v>26.694444444444443</v>
      </c>
    </row>
    <row r="1232" spans="2:31" x14ac:dyDescent="0.35">
      <c r="B1232" s="6" t="s">
        <v>53</v>
      </c>
      <c r="C1232" s="6">
        <v>1224</v>
      </c>
      <c r="D1232" s="6">
        <v>202</v>
      </c>
      <c r="E1232" s="12">
        <v>95.7</v>
      </c>
      <c r="F1232" s="24">
        <f t="shared" si="215"/>
        <v>26.583333333333332</v>
      </c>
      <c r="G1232" s="17">
        <f t="shared" si="221"/>
        <v>-8.3333333333332538E-2</v>
      </c>
      <c r="H1232" s="17">
        <f t="shared" si="222"/>
        <v>-0.29999999999999716</v>
      </c>
      <c r="I1232" s="17">
        <f t="shared" si="216"/>
        <v>-86.749999999999176</v>
      </c>
      <c r="J1232" s="17">
        <f t="shared" si="217"/>
        <v>127.65262500000001</v>
      </c>
      <c r="K1232" s="17">
        <f t="shared" si="218"/>
        <v>251.34966999999997</v>
      </c>
      <c r="L1232" s="17">
        <f t="shared" si="219"/>
        <v>292.2522950000008</v>
      </c>
      <c r="M1232" s="17">
        <f t="shared" si="220"/>
        <v>7.7690401754166878</v>
      </c>
      <c r="N1232" s="17"/>
      <c r="O1232" s="17"/>
      <c r="AC1232">
        <f t="shared" si="212"/>
        <v>0</v>
      </c>
      <c r="AD1232">
        <f t="shared" si="213"/>
        <v>95.7</v>
      </c>
      <c r="AE1232">
        <f t="shared" si="214"/>
        <v>26.583333333333332</v>
      </c>
    </row>
    <row r="1233" spans="2:31" x14ac:dyDescent="0.35">
      <c r="B1233" s="6" t="s">
        <v>53</v>
      </c>
      <c r="C1233" s="6">
        <v>1225</v>
      </c>
      <c r="D1233" s="6">
        <v>203</v>
      </c>
      <c r="E1233" s="12">
        <v>95.5</v>
      </c>
      <c r="F1233" s="24">
        <f t="shared" si="215"/>
        <v>26.527777777777779</v>
      </c>
      <c r="G1233" s="17">
        <f t="shared" si="221"/>
        <v>-5.5555555555556344E-2</v>
      </c>
      <c r="H1233" s="17">
        <f t="shared" si="222"/>
        <v>-0.20000000000000284</v>
      </c>
      <c r="I1233" s="17">
        <f t="shared" si="216"/>
        <v>-57.833333333334153</v>
      </c>
      <c r="J1233" s="17">
        <f t="shared" si="217"/>
        <v>127.65262500000001</v>
      </c>
      <c r="K1233" s="17">
        <f t="shared" si="218"/>
        <v>250.30019444444446</v>
      </c>
      <c r="L1233" s="17">
        <f t="shared" si="219"/>
        <v>320.11948611111029</v>
      </c>
      <c r="M1233" s="17">
        <f t="shared" si="220"/>
        <v>8.4920585898919541</v>
      </c>
      <c r="N1233" s="17"/>
      <c r="O1233" s="17"/>
      <c r="AC1233">
        <f t="shared" si="212"/>
        <v>0</v>
      </c>
      <c r="AD1233">
        <f t="shared" si="213"/>
        <v>95.5</v>
      </c>
      <c r="AE1233">
        <f t="shared" si="214"/>
        <v>26.527777777777779</v>
      </c>
    </row>
    <row r="1234" spans="2:31" x14ac:dyDescent="0.35">
      <c r="B1234" s="6" t="s">
        <v>53</v>
      </c>
      <c r="C1234" s="6">
        <v>1226</v>
      </c>
      <c r="D1234" s="6">
        <v>204</v>
      </c>
      <c r="E1234" s="12">
        <v>95.3</v>
      </c>
      <c r="F1234" s="24">
        <f t="shared" si="215"/>
        <v>26.472222222222221</v>
      </c>
      <c r="G1234" s="17">
        <f t="shared" si="221"/>
        <v>-4.1666666666666269E-2</v>
      </c>
      <c r="H1234" s="17">
        <f t="shared" si="222"/>
        <v>-0.14999999999999858</v>
      </c>
      <c r="I1234" s="17">
        <f t="shared" si="216"/>
        <v>-43.374999999999588</v>
      </c>
      <c r="J1234" s="17">
        <f t="shared" si="217"/>
        <v>127.65262500000001</v>
      </c>
      <c r="K1234" s="17">
        <f t="shared" si="218"/>
        <v>249.25291444444443</v>
      </c>
      <c r="L1234" s="17">
        <f t="shared" si="219"/>
        <v>333.53053944444486</v>
      </c>
      <c r="M1234" s="17">
        <f t="shared" si="220"/>
        <v>8.8292945580709983</v>
      </c>
      <c r="N1234" s="17"/>
      <c r="O1234" s="17"/>
      <c r="AC1234">
        <f t="shared" si="212"/>
        <v>0</v>
      </c>
      <c r="AD1234">
        <f t="shared" si="213"/>
        <v>95.3</v>
      </c>
      <c r="AE1234">
        <f t="shared" si="214"/>
        <v>26.472222222222221</v>
      </c>
    </row>
    <row r="1235" spans="2:31" x14ac:dyDescent="0.35">
      <c r="B1235" s="6" t="s">
        <v>53</v>
      </c>
      <c r="C1235" s="6">
        <v>1227</v>
      </c>
      <c r="D1235" s="6">
        <v>205</v>
      </c>
      <c r="E1235" s="12">
        <v>95.2</v>
      </c>
      <c r="F1235" s="24">
        <f t="shared" si="215"/>
        <v>26.444444444444443</v>
      </c>
      <c r="G1235" s="17">
        <f t="shared" si="221"/>
        <v>-4.1666666666666269E-2</v>
      </c>
      <c r="H1235" s="17">
        <f t="shared" si="222"/>
        <v>-0.14999999999999858</v>
      </c>
      <c r="I1235" s="17">
        <f t="shared" si="216"/>
        <v>-43.374999999999588</v>
      </c>
      <c r="J1235" s="17">
        <f t="shared" si="217"/>
        <v>127.65262500000001</v>
      </c>
      <c r="K1235" s="17">
        <f t="shared" si="218"/>
        <v>248.73009777777773</v>
      </c>
      <c r="L1235" s="17">
        <f t="shared" si="219"/>
        <v>333.00772277777816</v>
      </c>
      <c r="M1235" s="17">
        <f t="shared" si="220"/>
        <v>8.806204224567912</v>
      </c>
      <c r="N1235" s="17"/>
      <c r="O1235" s="17"/>
      <c r="AC1235">
        <f t="shared" si="212"/>
        <v>0</v>
      </c>
      <c r="AD1235">
        <f t="shared" si="213"/>
        <v>95.2</v>
      </c>
      <c r="AE1235">
        <f t="shared" si="214"/>
        <v>26.444444444444443</v>
      </c>
    </row>
    <row r="1236" spans="2:31" x14ac:dyDescent="0.35">
      <c r="B1236" s="6" t="s">
        <v>53</v>
      </c>
      <c r="C1236" s="6">
        <v>1228</v>
      </c>
      <c r="D1236" s="6">
        <v>206</v>
      </c>
      <c r="E1236" s="12">
        <v>95</v>
      </c>
      <c r="F1236" s="24">
        <f t="shared" si="215"/>
        <v>26.388888888888889</v>
      </c>
      <c r="G1236" s="17">
        <f t="shared" si="221"/>
        <v>-4.1666666666666269E-2</v>
      </c>
      <c r="H1236" s="17">
        <f t="shared" si="222"/>
        <v>-0.14999999999999858</v>
      </c>
      <c r="I1236" s="17">
        <f t="shared" si="216"/>
        <v>-43.374999999999588</v>
      </c>
      <c r="J1236" s="17">
        <f t="shared" si="217"/>
        <v>127.65262500000001</v>
      </c>
      <c r="K1236" s="17">
        <f t="shared" si="218"/>
        <v>247.6861111111111</v>
      </c>
      <c r="L1236" s="17">
        <f t="shared" si="219"/>
        <v>331.96373611111153</v>
      </c>
      <c r="M1236" s="17">
        <f t="shared" si="220"/>
        <v>8.7601541473765536</v>
      </c>
      <c r="N1236" s="17"/>
      <c r="O1236" s="17"/>
      <c r="AC1236">
        <f t="shared" si="212"/>
        <v>0</v>
      </c>
      <c r="AD1236">
        <f t="shared" si="213"/>
        <v>95</v>
      </c>
      <c r="AE1236">
        <f t="shared" si="214"/>
        <v>26.388888888888889</v>
      </c>
    </row>
    <row r="1237" spans="2:31" x14ac:dyDescent="0.35">
      <c r="B1237" s="6" t="s">
        <v>53</v>
      </c>
      <c r="C1237" s="6">
        <v>1229</v>
      </c>
      <c r="D1237" s="6">
        <v>207</v>
      </c>
      <c r="E1237" s="12">
        <v>94.9</v>
      </c>
      <c r="F1237" s="24">
        <f t="shared" si="215"/>
        <v>26.361111111111111</v>
      </c>
      <c r="G1237" s="17">
        <f t="shared" si="221"/>
        <v>-4.1666666666666269E-2</v>
      </c>
      <c r="H1237" s="17">
        <f t="shared" si="222"/>
        <v>-0.14999999999999858</v>
      </c>
      <c r="I1237" s="17">
        <f t="shared" si="216"/>
        <v>-43.374999999999588</v>
      </c>
      <c r="J1237" s="17">
        <f t="shared" si="217"/>
        <v>127.65262500000001</v>
      </c>
      <c r="K1237" s="17">
        <f t="shared" si="218"/>
        <v>247.16494111111109</v>
      </c>
      <c r="L1237" s="17">
        <f t="shared" si="219"/>
        <v>331.44256611111155</v>
      </c>
      <c r="M1237" s="17">
        <f t="shared" si="220"/>
        <v>8.7371943122068032</v>
      </c>
      <c r="N1237" s="17"/>
      <c r="O1237" s="17"/>
      <c r="AC1237">
        <f t="shared" si="212"/>
        <v>0</v>
      </c>
      <c r="AD1237">
        <f t="shared" si="213"/>
        <v>94.9</v>
      </c>
      <c r="AE1237">
        <f t="shared" si="214"/>
        <v>26.361111111111111</v>
      </c>
    </row>
    <row r="1238" spans="2:31" x14ac:dyDescent="0.35">
      <c r="B1238" s="6" t="s">
        <v>53</v>
      </c>
      <c r="C1238" s="6">
        <v>1230</v>
      </c>
      <c r="D1238" s="6">
        <v>208</v>
      </c>
      <c r="E1238" s="12">
        <v>94.7</v>
      </c>
      <c r="F1238" s="24">
        <f t="shared" si="215"/>
        <v>26.305555555555557</v>
      </c>
      <c r="G1238" s="17">
        <f t="shared" si="221"/>
        <v>-5.5555555555556344E-2</v>
      </c>
      <c r="H1238" s="17">
        <f t="shared" si="222"/>
        <v>-0.20000000000000284</v>
      </c>
      <c r="I1238" s="17">
        <f t="shared" si="216"/>
        <v>-57.833333333334153</v>
      </c>
      <c r="J1238" s="17">
        <f t="shared" si="217"/>
        <v>127.65262500000001</v>
      </c>
      <c r="K1238" s="17">
        <f t="shared" si="218"/>
        <v>246.12424777777781</v>
      </c>
      <c r="L1238" s="17">
        <f t="shared" si="219"/>
        <v>315.94353944444367</v>
      </c>
      <c r="M1238" s="17">
        <f t="shared" si="220"/>
        <v>8.3110703292746706</v>
      </c>
      <c r="N1238" s="17"/>
      <c r="O1238" s="17"/>
      <c r="AC1238">
        <f t="shared" si="212"/>
        <v>0</v>
      </c>
      <c r="AD1238">
        <f t="shared" si="213"/>
        <v>94.7</v>
      </c>
      <c r="AE1238">
        <f t="shared" si="214"/>
        <v>26.305555555555557</v>
      </c>
    </row>
    <row r="1239" spans="2:31" x14ac:dyDescent="0.35">
      <c r="B1239" s="6" t="s">
        <v>53</v>
      </c>
      <c r="C1239" s="6">
        <v>1231</v>
      </c>
      <c r="D1239" s="6">
        <v>209</v>
      </c>
      <c r="E1239" s="12">
        <v>94.5</v>
      </c>
      <c r="F1239" s="24">
        <f t="shared" si="215"/>
        <v>26.25</v>
      </c>
      <c r="G1239" s="17">
        <f t="shared" si="221"/>
        <v>-4.1666666666666269E-2</v>
      </c>
      <c r="H1239" s="17">
        <f t="shared" si="222"/>
        <v>-0.14999999999999858</v>
      </c>
      <c r="I1239" s="17">
        <f t="shared" si="216"/>
        <v>-43.374999999999588</v>
      </c>
      <c r="J1239" s="17">
        <f t="shared" si="217"/>
        <v>127.65262500000001</v>
      </c>
      <c r="K1239" s="17">
        <f t="shared" si="218"/>
        <v>245.08574999999999</v>
      </c>
      <c r="L1239" s="17">
        <f t="shared" si="219"/>
        <v>329.36337500000042</v>
      </c>
      <c r="M1239" s="17">
        <f t="shared" si="220"/>
        <v>8.6457885937500105</v>
      </c>
      <c r="N1239" s="17"/>
      <c r="O1239" s="17"/>
      <c r="AC1239">
        <f t="shared" si="212"/>
        <v>0</v>
      </c>
      <c r="AD1239">
        <f t="shared" si="213"/>
        <v>94.5</v>
      </c>
      <c r="AE1239">
        <f t="shared" si="214"/>
        <v>26.25</v>
      </c>
    </row>
    <row r="1240" spans="2:31" x14ac:dyDescent="0.35">
      <c r="B1240" s="6" t="s">
        <v>53</v>
      </c>
      <c r="C1240" s="6">
        <v>1232</v>
      </c>
      <c r="D1240" s="6">
        <v>210</v>
      </c>
      <c r="E1240" s="12">
        <v>94.4</v>
      </c>
      <c r="F1240" s="24">
        <f t="shared" si="215"/>
        <v>26.222222222222221</v>
      </c>
      <c r="G1240" s="17">
        <f t="shared" si="221"/>
        <v>-1.3888888888888099E-2</v>
      </c>
      <c r="H1240" s="17">
        <f t="shared" si="222"/>
        <v>-4.9999999999997158E-2</v>
      </c>
      <c r="I1240" s="17">
        <f t="shared" si="216"/>
        <v>-14.458333333332511</v>
      </c>
      <c r="J1240" s="17">
        <f t="shared" si="217"/>
        <v>127.65262500000001</v>
      </c>
      <c r="K1240" s="17">
        <f t="shared" si="218"/>
        <v>244.56732444444441</v>
      </c>
      <c r="L1240" s="17">
        <f t="shared" si="219"/>
        <v>357.76161611111195</v>
      </c>
      <c r="M1240" s="17">
        <f t="shared" si="220"/>
        <v>9.3813046002469349</v>
      </c>
      <c r="N1240" s="17"/>
      <c r="O1240" s="17"/>
      <c r="AC1240">
        <f t="shared" si="212"/>
        <v>0</v>
      </c>
      <c r="AD1240">
        <f t="shared" si="213"/>
        <v>94.4</v>
      </c>
      <c r="AE1240">
        <f t="shared" si="214"/>
        <v>26.222222222222221</v>
      </c>
    </row>
    <row r="1241" spans="2:31" x14ac:dyDescent="0.35">
      <c r="B1241" s="6" t="s">
        <v>53</v>
      </c>
      <c r="C1241" s="6">
        <v>1233</v>
      </c>
      <c r="D1241" s="6">
        <v>211</v>
      </c>
      <c r="E1241" s="12">
        <v>94.4</v>
      </c>
      <c r="F1241" s="24">
        <f t="shared" si="215"/>
        <v>26.222222222222221</v>
      </c>
      <c r="G1241" s="17">
        <f t="shared" si="221"/>
        <v>-1.3888888888890073E-2</v>
      </c>
      <c r="H1241" s="17">
        <f t="shared" si="222"/>
        <v>-5.0000000000004263E-2</v>
      </c>
      <c r="I1241" s="17">
        <f t="shared" si="216"/>
        <v>-14.458333333334567</v>
      </c>
      <c r="J1241" s="17">
        <f t="shared" si="217"/>
        <v>127.65262500000001</v>
      </c>
      <c r="K1241" s="17">
        <f t="shared" si="218"/>
        <v>244.56732444444441</v>
      </c>
      <c r="L1241" s="17">
        <f t="shared" si="219"/>
        <v>357.76161611110984</v>
      </c>
      <c r="M1241" s="17">
        <f t="shared" si="220"/>
        <v>9.3813046002468798</v>
      </c>
      <c r="N1241" s="17"/>
      <c r="O1241" s="17"/>
      <c r="AC1241">
        <f t="shared" si="212"/>
        <v>0</v>
      </c>
      <c r="AD1241">
        <f t="shared" si="213"/>
        <v>94.4</v>
      </c>
      <c r="AE1241">
        <f t="shared" si="214"/>
        <v>26.222222222222221</v>
      </c>
    </row>
    <row r="1242" spans="2:31" x14ac:dyDescent="0.35">
      <c r="B1242" s="6" t="s">
        <v>53</v>
      </c>
      <c r="C1242" s="6">
        <v>1234</v>
      </c>
      <c r="D1242" s="6">
        <v>212</v>
      </c>
      <c r="E1242" s="12">
        <v>94.3</v>
      </c>
      <c r="F1242" s="24">
        <f t="shared" si="215"/>
        <v>26.194444444444443</v>
      </c>
      <c r="G1242" s="17">
        <f t="shared" si="221"/>
        <v>-1.3888888888890073E-2</v>
      </c>
      <c r="H1242" s="17">
        <f t="shared" si="222"/>
        <v>-5.0000000000004263E-2</v>
      </c>
      <c r="I1242" s="17">
        <f t="shared" si="216"/>
        <v>-14.458333333334567</v>
      </c>
      <c r="J1242" s="17">
        <f t="shared" si="217"/>
        <v>127.65262500000001</v>
      </c>
      <c r="K1242" s="17">
        <f t="shared" si="218"/>
        <v>244.04944777777777</v>
      </c>
      <c r="L1242" s="17">
        <f t="shared" si="219"/>
        <v>357.24373944444324</v>
      </c>
      <c r="M1242" s="17">
        <f t="shared" si="220"/>
        <v>9.3578012860030544</v>
      </c>
      <c r="N1242" s="17"/>
      <c r="O1242" s="17"/>
      <c r="AC1242">
        <f t="shared" si="212"/>
        <v>0</v>
      </c>
      <c r="AD1242">
        <f t="shared" si="213"/>
        <v>94.3</v>
      </c>
      <c r="AE1242">
        <f t="shared" si="214"/>
        <v>26.194444444444443</v>
      </c>
    </row>
    <row r="1243" spans="2:31" x14ac:dyDescent="0.35">
      <c r="B1243" s="6" t="s">
        <v>53</v>
      </c>
      <c r="C1243" s="6">
        <v>1235</v>
      </c>
      <c r="D1243" s="6">
        <v>213</v>
      </c>
      <c r="E1243" s="12">
        <v>94.3</v>
      </c>
      <c r="F1243" s="24">
        <f t="shared" si="215"/>
        <v>26.194444444444443</v>
      </c>
      <c r="G1243" s="17">
        <f t="shared" si="221"/>
        <v>-2.7777777777778172E-2</v>
      </c>
      <c r="H1243" s="17">
        <f t="shared" si="222"/>
        <v>-0.10000000000000142</v>
      </c>
      <c r="I1243" s="17">
        <f t="shared" si="216"/>
        <v>-28.916666666667076</v>
      </c>
      <c r="J1243" s="17">
        <f t="shared" si="217"/>
        <v>127.65262500000001</v>
      </c>
      <c r="K1243" s="17">
        <f t="shared" si="218"/>
        <v>244.04944777777777</v>
      </c>
      <c r="L1243" s="17">
        <f t="shared" si="219"/>
        <v>342.78540611111072</v>
      </c>
      <c r="M1243" s="17">
        <f t="shared" si="220"/>
        <v>8.9790732767438168</v>
      </c>
      <c r="N1243" s="17"/>
      <c r="O1243" s="17"/>
      <c r="AC1243">
        <f t="shared" si="212"/>
        <v>0</v>
      </c>
      <c r="AD1243">
        <f t="shared" si="213"/>
        <v>94.3</v>
      </c>
      <c r="AE1243">
        <f t="shared" si="214"/>
        <v>26.194444444444443</v>
      </c>
    </row>
    <row r="1244" spans="2:31" x14ac:dyDescent="0.35">
      <c r="B1244" s="6" t="s">
        <v>53</v>
      </c>
      <c r="C1244" s="6">
        <v>1236</v>
      </c>
      <c r="D1244" s="6">
        <v>214</v>
      </c>
      <c r="E1244" s="12">
        <v>94.1</v>
      </c>
      <c r="F1244" s="24">
        <f t="shared" si="215"/>
        <v>26.138888888888886</v>
      </c>
      <c r="G1244" s="17">
        <f t="shared" si="221"/>
        <v>-5.5555555555554373E-2</v>
      </c>
      <c r="H1244" s="17">
        <f t="shared" si="222"/>
        <v>-0.19999999999999574</v>
      </c>
      <c r="I1244" s="17">
        <f t="shared" si="216"/>
        <v>-57.833333333332099</v>
      </c>
      <c r="J1244" s="17">
        <f t="shared" si="217"/>
        <v>127.65262500000001</v>
      </c>
      <c r="K1244" s="17">
        <f t="shared" si="218"/>
        <v>243.01534111111107</v>
      </c>
      <c r="L1244" s="17">
        <f t="shared" si="219"/>
        <v>312.83463277777901</v>
      </c>
      <c r="M1244" s="17">
        <f t="shared" si="220"/>
        <v>8.1771497067747223</v>
      </c>
      <c r="N1244" s="17"/>
      <c r="O1244" s="17"/>
      <c r="AC1244">
        <f t="shared" si="212"/>
        <v>0</v>
      </c>
      <c r="AD1244">
        <f t="shared" si="213"/>
        <v>94.1</v>
      </c>
      <c r="AE1244">
        <f t="shared" si="214"/>
        <v>26.138888888888886</v>
      </c>
    </row>
    <row r="1245" spans="2:31" x14ac:dyDescent="0.35">
      <c r="B1245" s="6" t="s">
        <v>53</v>
      </c>
      <c r="C1245" s="6">
        <v>1237</v>
      </c>
      <c r="D1245" s="6">
        <v>215</v>
      </c>
      <c r="E1245" s="12">
        <v>93.9</v>
      </c>
      <c r="F1245" s="24">
        <f t="shared" si="215"/>
        <v>26.083333333333336</v>
      </c>
      <c r="G1245" s="17">
        <f t="shared" si="221"/>
        <v>-9.7222222222220642E-2</v>
      </c>
      <c r="H1245" s="17">
        <f t="shared" si="222"/>
        <v>-0.34999999999999432</v>
      </c>
      <c r="I1245" s="17">
        <f t="shared" si="216"/>
        <v>-101.20833333333169</v>
      </c>
      <c r="J1245" s="17">
        <f t="shared" si="217"/>
        <v>127.65262500000001</v>
      </c>
      <c r="K1245" s="17">
        <f t="shared" si="218"/>
        <v>241.98343000000006</v>
      </c>
      <c r="L1245" s="17">
        <f t="shared" si="219"/>
        <v>268.42772166666839</v>
      </c>
      <c r="M1245" s="17">
        <f t="shared" si="220"/>
        <v>7.0014897401389344</v>
      </c>
      <c r="N1245" s="17"/>
      <c r="O1245" s="17"/>
      <c r="AC1245">
        <f t="shared" si="212"/>
        <v>0</v>
      </c>
      <c r="AD1245">
        <f t="shared" si="213"/>
        <v>93.9</v>
      </c>
      <c r="AE1245">
        <f t="shared" si="214"/>
        <v>26.083333333333336</v>
      </c>
    </row>
    <row r="1246" spans="2:31" x14ac:dyDescent="0.35">
      <c r="B1246" s="6" t="s">
        <v>53</v>
      </c>
      <c r="C1246" s="6">
        <v>1238</v>
      </c>
      <c r="D1246" s="6">
        <v>216</v>
      </c>
      <c r="E1246" s="12">
        <v>93.4</v>
      </c>
      <c r="F1246" s="24">
        <f t="shared" si="215"/>
        <v>25.944444444444446</v>
      </c>
      <c r="G1246" s="17">
        <f t="shared" si="221"/>
        <v>-0.15277777777777896</v>
      </c>
      <c r="H1246" s="17">
        <f t="shared" si="222"/>
        <v>-0.55000000000000426</v>
      </c>
      <c r="I1246" s="17">
        <f t="shared" si="216"/>
        <v>-159.04166666666788</v>
      </c>
      <c r="J1246" s="17">
        <f t="shared" si="217"/>
        <v>127.65262500000001</v>
      </c>
      <c r="K1246" s="17">
        <f t="shared" si="218"/>
        <v>239.41325777777783</v>
      </c>
      <c r="L1246" s="17">
        <f t="shared" si="219"/>
        <v>208.02421611110998</v>
      </c>
      <c r="M1246" s="17">
        <f t="shared" si="220"/>
        <v>5.3970727179937983</v>
      </c>
      <c r="N1246" s="17"/>
      <c r="O1246" s="17"/>
      <c r="AC1246">
        <f t="shared" si="212"/>
        <v>0</v>
      </c>
      <c r="AD1246">
        <f t="shared" si="213"/>
        <v>93.4</v>
      </c>
      <c r="AE1246">
        <f t="shared" si="214"/>
        <v>25.944444444444446</v>
      </c>
    </row>
    <row r="1247" spans="2:31" x14ac:dyDescent="0.35">
      <c r="B1247" s="6" t="s">
        <v>53</v>
      </c>
      <c r="C1247" s="6">
        <v>1239</v>
      </c>
      <c r="D1247" s="6">
        <v>217</v>
      </c>
      <c r="E1247" s="12">
        <v>92.8</v>
      </c>
      <c r="F1247" s="24">
        <f t="shared" si="215"/>
        <v>25.777777777777775</v>
      </c>
      <c r="G1247" s="17">
        <f t="shared" si="221"/>
        <v>-0.19444444444444522</v>
      </c>
      <c r="H1247" s="17">
        <f t="shared" si="222"/>
        <v>-0.70000000000000284</v>
      </c>
      <c r="I1247" s="17">
        <f t="shared" si="216"/>
        <v>-202.41666666666748</v>
      </c>
      <c r="J1247" s="17">
        <f t="shared" si="217"/>
        <v>127.65262500000001</v>
      </c>
      <c r="K1247" s="17">
        <f t="shared" si="218"/>
        <v>236.34716444444439</v>
      </c>
      <c r="L1247" s="17">
        <f t="shared" si="219"/>
        <v>161.58312277777691</v>
      </c>
      <c r="M1247" s="17">
        <f t="shared" si="220"/>
        <v>4.1652538316049155</v>
      </c>
      <c r="N1247" s="17"/>
      <c r="O1247" s="17"/>
      <c r="AC1247">
        <f t="shared" si="212"/>
        <v>0</v>
      </c>
      <c r="AD1247">
        <f t="shared" si="213"/>
        <v>92.8</v>
      </c>
      <c r="AE1247">
        <f t="shared" si="214"/>
        <v>25.777777777777775</v>
      </c>
    </row>
    <row r="1248" spans="2:31" x14ac:dyDescent="0.35">
      <c r="B1248" s="6" t="s">
        <v>53</v>
      </c>
      <c r="C1248" s="6">
        <v>1240</v>
      </c>
      <c r="D1248" s="6">
        <v>218</v>
      </c>
      <c r="E1248" s="12">
        <v>92</v>
      </c>
      <c r="F1248" s="24">
        <f t="shared" si="215"/>
        <v>25.555555555555554</v>
      </c>
      <c r="G1248" s="17">
        <f t="shared" si="221"/>
        <v>-0.20833333333333331</v>
      </c>
      <c r="H1248" s="17">
        <f t="shared" si="222"/>
        <v>-0.75</v>
      </c>
      <c r="I1248" s="17">
        <f t="shared" si="216"/>
        <v>-216.87499999999997</v>
      </c>
      <c r="J1248" s="17">
        <f t="shared" si="217"/>
        <v>127.65262500000001</v>
      </c>
      <c r="K1248" s="17">
        <f t="shared" si="218"/>
        <v>232.28977777777777</v>
      </c>
      <c r="L1248" s="17">
        <f t="shared" si="219"/>
        <v>143.06740277777783</v>
      </c>
      <c r="M1248" s="17">
        <f t="shared" si="220"/>
        <v>3.6561669598765443</v>
      </c>
      <c r="N1248" s="17"/>
      <c r="O1248" s="17"/>
      <c r="AC1248">
        <f t="shared" si="212"/>
        <v>0</v>
      </c>
      <c r="AD1248">
        <f t="shared" si="213"/>
        <v>92</v>
      </c>
      <c r="AE1248">
        <f t="shared" si="214"/>
        <v>25.555555555555554</v>
      </c>
    </row>
    <row r="1249" spans="2:31" x14ac:dyDescent="0.35">
      <c r="B1249" s="6" t="s">
        <v>53</v>
      </c>
      <c r="C1249" s="6">
        <v>1241</v>
      </c>
      <c r="D1249" s="6">
        <v>219</v>
      </c>
      <c r="E1249" s="12">
        <v>91.3</v>
      </c>
      <c r="F1249" s="24">
        <f t="shared" si="215"/>
        <v>25.361111111111111</v>
      </c>
      <c r="G1249" s="17">
        <f t="shared" si="221"/>
        <v>-0.19444444444444522</v>
      </c>
      <c r="H1249" s="17">
        <f t="shared" si="222"/>
        <v>-0.70000000000000284</v>
      </c>
      <c r="I1249" s="17">
        <f t="shared" si="216"/>
        <v>-202.41666666666748</v>
      </c>
      <c r="J1249" s="17">
        <f t="shared" si="217"/>
        <v>127.65262500000001</v>
      </c>
      <c r="K1249" s="17">
        <f t="shared" si="218"/>
        <v>228.7683811111111</v>
      </c>
      <c r="L1249" s="17">
        <f t="shared" si="219"/>
        <v>154.00433944444364</v>
      </c>
      <c r="M1249" s="17">
        <f t="shared" si="220"/>
        <v>3.9057211642438068</v>
      </c>
      <c r="N1249" s="17"/>
      <c r="O1249" s="17"/>
      <c r="AC1249">
        <f t="shared" si="212"/>
        <v>0</v>
      </c>
      <c r="AD1249">
        <f t="shared" si="213"/>
        <v>91.3</v>
      </c>
      <c r="AE1249">
        <f t="shared" si="214"/>
        <v>25.361111111111111</v>
      </c>
    </row>
    <row r="1250" spans="2:31" x14ac:dyDescent="0.35">
      <c r="B1250" s="6" t="s">
        <v>53</v>
      </c>
      <c r="C1250" s="6">
        <v>1242</v>
      </c>
      <c r="D1250" s="6">
        <v>220</v>
      </c>
      <c r="E1250" s="12">
        <v>90.6</v>
      </c>
      <c r="F1250" s="24">
        <f t="shared" si="215"/>
        <v>25.166666666666664</v>
      </c>
      <c r="G1250" s="17">
        <f t="shared" si="221"/>
        <v>-0.18055555555555516</v>
      </c>
      <c r="H1250" s="17">
        <f t="shared" si="222"/>
        <v>-0.64999999999999858</v>
      </c>
      <c r="I1250" s="17">
        <f t="shared" si="216"/>
        <v>-187.95833333333292</v>
      </c>
      <c r="J1250" s="17">
        <f t="shared" si="217"/>
        <v>127.65262500000001</v>
      </c>
      <c r="K1250" s="17">
        <f t="shared" si="218"/>
        <v>225.27387999999993</v>
      </c>
      <c r="L1250" s="17">
        <f t="shared" si="219"/>
        <v>164.96817166666705</v>
      </c>
      <c r="M1250" s="17">
        <f t="shared" si="220"/>
        <v>4.1516989869444529</v>
      </c>
      <c r="N1250" s="17"/>
      <c r="O1250" s="17"/>
      <c r="AC1250">
        <f t="shared" si="212"/>
        <v>0</v>
      </c>
      <c r="AD1250">
        <f t="shared" si="213"/>
        <v>90.6</v>
      </c>
      <c r="AE1250">
        <f t="shared" si="214"/>
        <v>25.166666666666664</v>
      </c>
    </row>
    <row r="1251" spans="2:31" x14ac:dyDescent="0.35">
      <c r="B1251" s="6" t="s">
        <v>53</v>
      </c>
      <c r="C1251" s="6">
        <v>1243</v>
      </c>
      <c r="D1251" s="6">
        <v>221</v>
      </c>
      <c r="E1251" s="12">
        <v>90</v>
      </c>
      <c r="F1251" s="24">
        <f t="shared" si="215"/>
        <v>25</v>
      </c>
      <c r="G1251" s="17">
        <f t="shared" si="221"/>
        <v>-0.18055555555555516</v>
      </c>
      <c r="H1251" s="17">
        <f t="shared" si="222"/>
        <v>-0.64999999999999858</v>
      </c>
      <c r="I1251" s="17">
        <f t="shared" si="216"/>
        <v>-187.95833333333292</v>
      </c>
      <c r="J1251" s="17">
        <f t="shared" si="217"/>
        <v>127.65262500000001</v>
      </c>
      <c r="K1251" s="17">
        <f t="shared" si="218"/>
        <v>222.3</v>
      </c>
      <c r="L1251" s="17">
        <f t="shared" si="219"/>
        <v>161.9942916666671</v>
      </c>
      <c r="M1251" s="17">
        <f t="shared" si="220"/>
        <v>4.0498572916666769</v>
      </c>
      <c r="N1251" s="17"/>
      <c r="O1251" s="17"/>
      <c r="AC1251">
        <f t="shared" si="212"/>
        <v>0</v>
      </c>
      <c r="AD1251">
        <f t="shared" si="213"/>
        <v>90</v>
      </c>
      <c r="AE1251">
        <f t="shared" si="214"/>
        <v>25</v>
      </c>
    </row>
    <row r="1252" spans="2:31" x14ac:dyDescent="0.35">
      <c r="B1252" s="6" t="s">
        <v>53</v>
      </c>
      <c r="C1252" s="6">
        <v>1244</v>
      </c>
      <c r="D1252" s="6">
        <v>222</v>
      </c>
      <c r="E1252" s="12">
        <v>89.3</v>
      </c>
      <c r="F1252" s="24">
        <f t="shared" si="215"/>
        <v>24.805555555555554</v>
      </c>
      <c r="G1252" s="17">
        <f t="shared" si="221"/>
        <v>-0.18055555555555516</v>
      </c>
      <c r="H1252" s="17">
        <f t="shared" si="222"/>
        <v>-0.64999999999999858</v>
      </c>
      <c r="I1252" s="17">
        <f t="shared" si="216"/>
        <v>-187.95833333333292</v>
      </c>
      <c r="J1252" s="17">
        <f t="shared" si="217"/>
        <v>127.65262500000001</v>
      </c>
      <c r="K1252" s="17">
        <f t="shared" si="218"/>
        <v>218.85544777777775</v>
      </c>
      <c r="L1252" s="17">
        <f t="shared" si="219"/>
        <v>158.54973944444487</v>
      </c>
      <c r="M1252" s="17">
        <f t="shared" si="220"/>
        <v>3.9329143701080347</v>
      </c>
      <c r="N1252" s="17"/>
      <c r="O1252" s="17"/>
      <c r="AC1252">
        <f t="shared" si="212"/>
        <v>0</v>
      </c>
      <c r="AD1252">
        <f t="shared" si="213"/>
        <v>89.3</v>
      </c>
      <c r="AE1252">
        <f t="shared" si="214"/>
        <v>24.805555555555554</v>
      </c>
    </row>
    <row r="1253" spans="2:31" x14ac:dyDescent="0.35">
      <c r="B1253" s="6" t="s">
        <v>53</v>
      </c>
      <c r="C1253" s="6">
        <v>1245</v>
      </c>
      <c r="D1253" s="6">
        <v>223</v>
      </c>
      <c r="E1253" s="12">
        <v>88.7</v>
      </c>
      <c r="F1253" s="24">
        <f t="shared" si="215"/>
        <v>24.638888888888889</v>
      </c>
      <c r="G1253" s="17">
        <f t="shared" si="221"/>
        <v>-0.16666666666666705</v>
      </c>
      <c r="H1253" s="17">
        <f t="shared" si="222"/>
        <v>-0.60000000000000142</v>
      </c>
      <c r="I1253" s="17">
        <f t="shared" si="216"/>
        <v>-173.5000000000004</v>
      </c>
      <c r="J1253" s="17">
        <f t="shared" si="217"/>
        <v>127.65262500000001</v>
      </c>
      <c r="K1253" s="17">
        <f t="shared" si="218"/>
        <v>215.9243811111111</v>
      </c>
      <c r="L1253" s="17">
        <f t="shared" si="219"/>
        <v>170.07700611111073</v>
      </c>
      <c r="M1253" s="17">
        <f t="shared" si="220"/>
        <v>4.1905084561265342</v>
      </c>
      <c r="N1253" s="17"/>
      <c r="O1253" s="17"/>
      <c r="AC1253">
        <f t="shared" si="212"/>
        <v>0</v>
      </c>
      <c r="AD1253">
        <f t="shared" si="213"/>
        <v>88.7</v>
      </c>
      <c r="AE1253">
        <f t="shared" si="214"/>
        <v>24.638888888888889</v>
      </c>
    </row>
    <row r="1254" spans="2:31" x14ac:dyDescent="0.35">
      <c r="B1254" s="6" t="s">
        <v>53</v>
      </c>
      <c r="C1254" s="6">
        <v>1246</v>
      </c>
      <c r="D1254" s="6">
        <v>224</v>
      </c>
      <c r="E1254" s="12">
        <v>88.1</v>
      </c>
      <c r="F1254" s="24">
        <f t="shared" si="215"/>
        <v>24.472222222222221</v>
      </c>
      <c r="G1254" s="17">
        <f t="shared" si="221"/>
        <v>-0.18055555555555516</v>
      </c>
      <c r="H1254" s="17">
        <f t="shared" si="222"/>
        <v>-0.64999999999999858</v>
      </c>
      <c r="I1254" s="17">
        <f t="shared" si="216"/>
        <v>-187.95833333333292</v>
      </c>
      <c r="J1254" s="17">
        <f t="shared" si="217"/>
        <v>127.65262500000001</v>
      </c>
      <c r="K1254" s="17">
        <f t="shared" si="218"/>
        <v>213.01307444444444</v>
      </c>
      <c r="L1254" s="17">
        <f t="shared" si="219"/>
        <v>152.70736611111153</v>
      </c>
      <c r="M1254" s="17">
        <f t="shared" si="220"/>
        <v>3.737088598441368</v>
      </c>
      <c r="N1254" s="17"/>
      <c r="O1254" s="17"/>
      <c r="AC1254">
        <f t="shared" si="212"/>
        <v>0</v>
      </c>
      <c r="AD1254">
        <f t="shared" si="213"/>
        <v>88.1</v>
      </c>
      <c r="AE1254">
        <f t="shared" si="214"/>
        <v>24.472222222222221</v>
      </c>
    </row>
    <row r="1255" spans="2:31" x14ac:dyDescent="0.35">
      <c r="B1255" s="6" t="s">
        <v>53</v>
      </c>
      <c r="C1255" s="6">
        <v>1247</v>
      </c>
      <c r="D1255" s="6">
        <v>225</v>
      </c>
      <c r="E1255" s="12">
        <v>87.4</v>
      </c>
      <c r="F1255" s="24">
        <f t="shared" si="215"/>
        <v>24.277777777777779</v>
      </c>
      <c r="G1255" s="17">
        <f t="shared" si="221"/>
        <v>-0.19444444444444325</v>
      </c>
      <c r="H1255" s="17">
        <f t="shared" si="222"/>
        <v>-0.69999999999999574</v>
      </c>
      <c r="I1255" s="17">
        <f t="shared" si="216"/>
        <v>-202.41666666666544</v>
      </c>
      <c r="J1255" s="17">
        <f t="shared" si="217"/>
        <v>127.65262500000001</v>
      </c>
      <c r="K1255" s="17">
        <f t="shared" si="218"/>
        <v>209.64152444444446</v>
      </c>
      <c r="L1255" s="17">
        <f t="shared" si="219"/>
        <v>134.87748277777905</v>
      </c>
      <c r="M1255" s="17">
        <f t="shared" si="220"/>
        <v>3.2745255541049691</v>
      </c>
      <c r="N1255" s="17"/>
      <c r="O1255" s="17"/>
      <c r="AC1255">
        <f t="shared" si="212"/>
        <v>0</v>
      </c>
      <c r="AD1255">
        <f t="shared" si="213"/>
        <v>87.4</v>
      </c>
      <c r="AE1255">
        <f t="shared" si="214"/>
        <v>24.277777777777779</v>
      </c>
    </row>
    <row r="1256" spans="2:31" x14ac:dyDescent="0.35">
      <c r="B1256" s="6" t="s">
        <v>53</v>
      </c>
      <c r="C1256" s="6">
        <v>1248</v>
      </c>
      <c r="D1256" s="6">
        <v>226</v>
      </c>
      <c r="E1256" s="12">
        <v>86.7</v>
      </c>
      <c r="F1256" s="24">
        <f t="shared" si="215"/>
        <v>24.083333333333332</v>
      </c>
      <c r="G1256" s="17">
        <f t="shared" si="221"/>
        <v>-0.19444444444444522</v>
      </c>
      <c r="H1256" s="17">
        <f t="shared" si="222"/>
        <v>-0.70000000000000284</v>
      </c>
      <c r="I1256" s="17">
        <f t="shared" si="216"/>
        <v>-202.41666666666748</v>
      </c>
      <c r="J1256" s="17">
        <f t="shared" si="217"/>
        <v>127.65262500000001</v>
      </c>
      <c r="K1256" s="17">
        <f t="shared" si="218"/>
        <v>206.29686999999996</v>
      </c>
      <c r="L1256" s="17">
        <f t="shared" si="219"/>
        <v>131.53282833333247</v>
      </c>
      <c r="M1256" s="17">
        <f t="shared" si="220"/>
        <v>3.1677489490277573</v>
      </c>
      <c r="N1256" s="17"/>
      <c r="O1256" s="17"/>
      <c r="AC1256">
        <f t="shared" si="212"/>
        <v>0</v>
      </c>
      <c r="AD1256">
        <f t="shared" si="213"/>
        <v>86.7</v>
      </c>
      <c r="AE1256">
        <f t="shared" si="214"/>
        <v>24.083333333333332</v>
      </c>
    </row>
    <row r="1257" spans="2:31" x14ac:dyDescent="0.35">
      <c r="B1257" s="6" t="s">
        <v>53</v>
      </c>
      <c r="C1257" s="6">
        <v>1249</v>
      </c>
      <c r="D1257" s="6">
        <v>227</v>
      </c>
      <c r="E1257" s="12">
        <v>86</v>
      </c>
      <c r="F1257" s="24">
        <f t="shared" si="215"/>
        <v>23.888888888888889</v>
      </c>
      <c r="G1257" s="17">
        <f t="shared" si="221"/>
        <v>-0.19444444444444522</v>
      </c>
      <c r="H1257" s="17">
        <f t="shared" si="222"/>
        <v>-0.70000000000000284</v>
      </c>
      <c r="I1257" s="17">
        <f t="shared" si="216"/>
        <v>-202.41666666666748</v>
      </c>
      <c r="J1257" s="17">
        <f t="shared" si="217"/>
        <v>127.65262500000001</v>
      </c>
      <c r="K1257" s="17">
        <f t="shared" si="218"/>
        <v>202.97911111111111</v>
      </c>
      <c r="L1257" s="17">
        <f t="shared" si="219"/>
        <v>128.21506944444366</v>
      </c>
      <c r="M1257" s="17">
        <f t="shared" si="220"/>
        <v>3.0629155478394874</v>
      </c>
      <c r="N1257" s="17"/>
      <c r="O1257" s="17"/>
      <c r="AC1257">
        <f t="shared" si="212"/>
        <v>0</v>
      </c>
      <c r="AD1257">
        <f t="shared" si="213"/>
        <v>86</v>
      </c>
      <c r="AE1257">
        <f t="shared" si="214"/>
        <v>23.888888888888889</v>
      </c>
    </row>
    <row r="1258" spans="2:31" x14ac:dyDescent="0.35">
      <c r="B1258" s="6" t="s">
        <v>53</v>
      </c>
      <c r="C1258" s="6">
        <v>1250</v>
      </c>
      <c r="D1258" s="6">
        <v>228</v>
      </c>
      <c r="E1258" s="12">
        <v>85.3</v>
      </c>
      <c r="F1258" s="24">
        <f t="shared" si="215"/>
        <v>23.694444444444443</v>
      </c>
      <c r="G1258" s="17">
        <f t="shared" si="221"/>
        <v>-0.18055555555555516</v>
      </c>
      <c r="H1258" s="17">
        <f t="shared" si="222"/>
        <v>-0.64999999999999858</v>
      </c>
      <c r="I1258" s="17">
        <f t="shared" si="216"/>
        <v>-187.95833333333292</v>
      </c>
      <c r="J1258" s="17">
        <f t="shared" si="217"/>
        <v>127.65262500000001</v>
      </c>
      <c r="K1258" s="17">
        <f t="shared" si="218"/>
        <v>199.68824777777775</v>
      </c>
      <c r="L1258" s="17">
        <f t="shared" si="219"/>
        <v>139.38253944444483</v>
      </c>
      <c r="M1258" s="17">
        <f t="shared" si="220"/>
        <v>3.3025918373919843</v>
      </c>
      <c r="N1258" s="17"/>
      <c r="O1258" s="17"/>
      <c r="AC1258">
        <f t="shared" si="212"/>
        <v>0</v>
      </c>
      <c r="AD1258">
        <f t="shared" si="213"/>
        <v>85.3</v>
      </c>
      <c r="AE1258">
        <f t="shared" si="214"/>
        <v>23.694444444444443</v>
      </c>
    </row>
    <row r="1259" spans="2:31" x14ac:dyDescent="0.35">
      <c r="B1259" s="6" t="s">
        <v>53</v>
      </c>
      <c r="C1259" s="6">
        <v>1251</v>
      </c>
      <c r="D1259" s="6">
        <v>229</v>
      </c>
      <c r="E1259" s="12">
        <v>84.7</v>
      </c>
      <c r="F1259" s="24">
        <f t="shared" si="215"/>
        <v>23.527777777777779</v>
      </c>
      <c r="G1259" s="17">
        <f t="shared" si="221"/>
        <v>-0.16666666666666705</v>
      </c>
      <c r="H1259" s="17">
        <f t="shared" si="222"/>
        <v>-0.60000000000000142</v>
      </c>
      <c r="I1259" s="17">
        <f t="shared" si="216"/>
        <v>-173.5000000000004</v>
      </c>
      <c r="J1259" s="17">
        <f t="shared" si="217"/>
        <v>127.65262500000001</v>
      </c>
      <c r="K1259" s="17">
        <f t="shared" si="218"/>
        <v>196.88891444444445</v>
      </c>
      <c r="L1259" s="17">
        <f t="shared" si="219"/>
        <v>151.04153944444408</v>
      </c>
      <c r="M1259" s="17">
        <f t="shared" si="220"/>
        <v>3.553671775262337</v>
      </c>
      <c r="N1259" s="17"/>
      <c r="O1259" s="17"/>
      <c r="AC1259">
        <f t="shared" si="212"/>
        <v>0</v>
      </c>
      <c r="AD1259">
        <f t="shared" si="213"/>
        <v>84.7</v>
      </c>
      <c r="AE1259">
        <f t="shared" si="214"/>
        <v>23.527777777777779</v>
      </c>
    </row>
    <row r="1260" spans="2:31" x14ac:dyDescent="0.35">
      <c r="B1260" s="6" t="s">
        <v>53</v>
      </c>
      <c r="C1260" s="6">
        <v>1252</v>
      </c>
      <c r="D1260" s="6">
        <v>230</v>
      </c>
      <c r="E1260" s="12">
        <v>84.1</v>
      </c>
      <c r="F1260" s="24">
        <f t="shared" si="215"/>
        <v>23.361111111111111</v>
      </c>
      <c r="G1260" s="17">
        <f t="shared" si="221"/>
        <v>-0.16666666666666705</v>
      </c>
      <c r="H1260" s="17">
        <f t="shared" si="222"/>
        <v>-0.60000000000000142</v>
      </c>
      <c r="I1260" s="17">
        <f t="shared" si="216"/>
        <v>-173.5000000000004</v>
      </c>
      <c r="J1260" s="17">
        <f t="shared" si="217"/>
        <v>127.65262500000001</v>
      </c>
      <c r="K1260" s="17">
        <f t="shared" si="218"/>
        <v>194.10934111111109</v>
      </c>
      <c r="L1260" s="17">
        <f t="shared" si="219"/>
        <v>148.26196611111072</v>
      </c>
      <c r="M1260" s="17">
        <f t="shared" si="220"/>
        <v>3.4635642638734474</v>
      </c>
      <c r="N1260" s="17"/>
      <c r="O1260" s="17"/>
      <c r="AC1260">
        <f t="shared" si="212"/>
        <v>0</v>
      </c>
      <c r="AD1260">
        <f t="shared" si="213"/>
        <v>84.1</v>
      </c>
      <c r="AE1260">
        <f t="shared" si="214"/>
        <v>23.361111111111111</v>
      </c>
    </row>
    <row r="1261" spans="2:31" x14ac:dyDescent="0.35">
      <c r="B1261" s="6" t="s">
        <v>53</v>
      </c>
      <c r="C1261" s="6">
        <v>1253</v>
      </c>
      <c r="D1261" s="6">
        <v>231</v>
      </c>
      <c r="E1261" s="12">
        <v>83.5</v>
      </c>
      <c r="F1261" s="24">
        <f t="shared" si="215"/>
        <v>23.194444444444443</v>
      </c>
      <c r="G1261" s="17">
        <f t="shared" si="221"/>
        <v>-0.16666666666666508</v>
      </c>
      <c r="H1261" s="17">
        <f t="shared" si="222"/>
        <v>-0.59999999999999432</v>
      </c>
      <c r="I1261" s="17">
        <f t="shared" si="216"/>
        <v>-173.49999999999835</v>
      </c>
      <c r="J1261" s="17">
        <f t="shared" si="217"/>
        <v>127.65262500000001</v>
      </c>
      <c r="K1261" s="17">
        <f t="shared" si="218"/>
        <v>191.34952777777772</v>
      </c>
      <c r="L1261" s="17">
        <f t="shared" si="219"/>
        <v>145.50215277777937</v>
      </c>
      <c r="M1261" s="17">
        <f t="shared" si="220"/>
        <v>3.3748415991512712</v>
      </c>
      <c r="N1261" s="17"/>
      <c r="O1261" s="17"/>
      <c r="AC1261">
        <f t="shared" si="212"/>
        <v>0</v>
      </c>
      <c r="AD1261">
        <f t="shared" si="213"/>
        <v>83.5</v>
      </c>
      <c r="AE1261">
        <f t="shared" si="214"/>
        <v>23.194444444444443</v>
      </c>
    </row>
    <row r="1262" spans="2:31" x14ac:dyDescent="0.35">
      <c r="B1262" s="6" t="s">
        <v>53</v>
      </c>
      <c r="C1262" s="6">
        <v>1254</v>
      </c>
      <c r="D1262" s="6">
        <v>232</v>
      </c>
      <c r="E1262" s="12">
        <v>82.9</v>
      </c>
      <c r="F1262" s="24">
        <f t="shared" si="215"/>
        <v>23.027777777777779</v>
      </c>
      <c r="G1262" s="17">
        <f t="shared" si="221"/>
        <v>-0.16666666666666705</v>
      </c>
      <c r="H1262" s="17">
        <f t="shared" si="222"/>
        <v>-0.60000000000000142</v>
      </c>
      <c r="I1262" s="17">
        <f t="shared" si="216"/>
        <v>-173.5000000000004</v>
      </c>
      <c r="J1262" s="17">
        <f t="shared" si="217"/>
        <v>127.65262500000001</v>
      </c>
      <c r="K1262" s="17">
        <f t="shared" si="218"/>
        <v>188.60947444444443</v>
      </c>
      <c r="L1262" s="17">
        <f t="shared" si="219"/>
        <v>142.76209944444406</v>
      </c>
      <c r="M1262" s="17">
        <f t="shared" si="220"/>
        <v>3.2874939010956705</v>
      </c>
      <c r="N1262" s="17"/>
      <c r="O1262" s="17"/>
      <c r="AC1262">
        <f t="shared" si="212"/>
        <v>0</v>
      </c>
      <c r="AD1262">
        <f t="shared" si="213"/>
        <v>82.9</v>
      </c>
      <c r="AE1262">
        <f t="shared" si="214"/>
        <v>23.027777777777779</v>
      </c>
    </row>
    <row r="1263" spans="2:31" x14ac:dyDescent="0.35">
      <c r="B1263" s="6" t="s">
        <v>53</v>
      </c>
      <c r="C1263" s="6">
        <v>1255</v>
      </c>
      <c r="D1263" s="6">
        <v>233</v>
      </c>
      <c r="E1263" s="12">
        <v>82.3</v>
      </c>
      <c r="F1263" s="24">
        <f t="shared" si="215"/>
        <v>22.861111111111111</v>
      </c>
      <c r="G1263" s="17">
        <f t="shared" si="221"/>
        <v>-0.16666666666666705</v>
      </c>
      <c r="H1263" s="17">
        <f t="shared" si="222"/>
        <v>-0.60000000000000142</v>
      </c>
      <c r="I1263" s="17">
        <f t="shared" si="216"/>
        <v>-173.5000000000004</v>
      </c>
      <c r="J1263" s="17">
        <f t="shared" si="217"/>
        <v>127.65262500000001</v>
      </c>
      <c r="K1263" s="17">
        <f t="shared" si="218"/>
        <v>185.8891811111111</v>
      </c>
      <c r="L1263" s="17">
        <f t="shared" si="219"/>
        <v>140.0418061111107</v>
      </c>
      <c r="M1263" s="17">
        <f t="shared" si="220"/>
        <v>3.2015112897067808</v>
      </c>
      <c r="N1263" s="17"/>
      <c r="O1263" s="17"/>
      <c r="AC1263">
        <f t="shared" si="212"/>
        <v>0</v>
      </c>
      <c r="AD1263">
        <f t="shared" si="213"/>
        <v>82.3</v>
      </c>
      <c r="AE1263">
        <f t="shared" si="214"/>
        <v>22.861111111111111</v>
      </c>
    </row>
    <row r="1264" spans="2:31" x14ac:dyDescent="0.35">
      <c r="B1264" s="6" t="s">
        <v>53</v>
      </c>
      <c r="C1264" s="6">
        <v>1256</v>
      </c>
      <c r="D1264" s="6">
        <v>234</v>
      </c>
      <c r="E1264" s="12">
        <v>81.7</v>
      </c>
      <c r="F1264" s="24">
        <f t="shared" si="215"/>
        <v>22.694444444444446</v>
      </c>
      <c r="G1264" s="17">
        <f t="shared" si="221"/>
        <v>-0.16666666666666705</v>
      </c>
      <c r="H1264" s="17">
        <f t="shared" si="222"/>
        <v>-0.60000000000000142</v>
      </c>
      <c r="I1264" s="17">
        <f t="shared" si="216"/>
        <v>-173.5000000000004</v>
      </c>
      <c r="J1264" s="17">
        <f t="shared" si="217"/>
        <v>127.65262500000001</v>
      </c>
      <c r="K1264" s="17">
        <f t="shared" si="218"/>
        <v>183.18864777777782</v>
      </c>
      <c r="L1264" s="17">
        <f t="shared" si="219"/>
        <v>137.34127277777742</v>
      </c>
      <c r="M1264" s="17">
        <f t="shared" si="220"/>
        <v>3.1168838849845604</v>
      </c>
      <c r="N1264" s="17"/>
      <c r="O1264" s="17"/>
      <c r="AC1264">
        <f t="shared" si="212"/>
        <v>0</v>
      </c>
      <c r="AD1264">
        <f t="shared" si="213"/>
        <v>81.7</v>
      </c>
      <c r="AE1264">
        <f t="shared" si="214"/>
        <v>22.694444444444446</v>
      </c>
    </row>
    <row r="1265" spans="2:31" x14ac:dyDescent="0.35">
      <c r="B1265" s="6" t="s">
        <v>53</v>
      </c>
      <c r="C1265" s="6">
        <v>1257</v>
      </c>
      <c r="D1265" s="6">
        <v>235</v>
      </c>
      <c r="E1265" s="12">
        <v>81.099999999999994</v>
      </c>
      <c r="F1265" s="24">
        <f t="shared" si="215"/>
        <v>22.527777777777775</v>
      </c>
      <c r="G1265" s="17">
        <f t="shared" si="221"/>
        <v>-0.16666666666666705</v>
      </c>
      <c r="H1265" s="17">
        <f t="shared" si="222"/>
        <v>-0.60000000000000142</v>
      </c>
      <c r="I1265" s="17">
        <f t="shared" si="216"/>
        <v>-173.5000000000004</v>
      </c>
      <c r="J1265" s="17">
        <f t="shared" si="217"/>
        <v>127.65262500000001</v>
      </c>
      <c r="K1265" s="17">
        <f t="shared" si="218"/>
        <v>180.50787444444441</v>
      </c>
      <c r="L1265" s="17">
        <f t="shared" si="219"/>
        <v>134.66049944444404</v>
      </c>
      <c r="M1265" s="17">
        <f t="shared" si="220"/>
        <v>3.0336018069290032</v>
      </c>
      <c r="N1265" s="17"/>
      <c r="O1265" s="17"/>
      <c r="AC1265">
        <f t="shared" si="212"/>
        <v>0</v>
      </c>
      <c r="AD1265">
        <f t="shared" si="213"/>
        <v>81.099999999999994</v>
      </c>
      <c r="AE1265">
        <f t="shared" si="214"/>
        <v>22.527777777777775</v>
      </c>
    </row>
    <row r="1266" spans="2:31" x14ac:dyDescent="0.35">
      <c r="B1266" s="6" t="s">
        <v>53</v>
      </c>
      <c r="C1266" s="6">
        <v>1258</v>
      </c>
      <c r="D1266" s="6">
        <v>236</v>
      </c>
      <c r="E1266" s="12">
        <v>80.5</v>
      </c>
      <c r="F1266" s="24">
        <f t="shared" si="215"/>
        <v>22.361111111111111</v>
      </c>
      <c r="G1266" s="17">
        <f t="shared" si="221"/>
        <v>-0.16666666666666508</v>
      </c>
      <c r="H1266" s="17">
        <f t="shared" si="222"/>
        <v>-0.59999999999999432</v>
      </c>
      <c r="I1266" s="17">
        <f t="shared" si="216"/>
        <v>-173.49999999999835</v>
      </c>
      <c r="J1266" s="17">
        <f t="shared" si="217"/>
        <v>127.65262500000001</v>
      </c>
      <c r="K1266" s="17">
        <f t="shared" si="218"/>
        <v>177.84686111111111</v>
      </c>
      <c r="L1266" s="17">
        <f t="shared" si="219"/>
        <v>131.99948611111279</v>
      </c>
      <c r="M1266" s="17">
        <f t="shared" si="220"/>
        <v>2.9516551755401612</v>
      </c>
      <c r="N1266" s="17"/>
      <c r="O1266" s="17"/>
      <c r="AC1266">
        <f t="shared" si="212"/>
        <v>0</v>
      </c>
      <c r="AD1266">
        <f t="shared" si="213"/>
        <v>80.5</v>
      </c>
      <c r="AE1266">
        <f t="shared" si="214"/>
        <v>22.361111111111111</v>
      </c>
    </row>
    <row r="1267" spans="2:31" x14ac:dyDescent="0.35">
      <c r="B1267" s="6" t="s">
        <v>53</v>
      </c>
      <c r="C1267" s="6">
        <v>1259</v>
      </c>
      <c r="D1267" s="6">
        <v>237</v>
      </c>
      <c r="E1267" s="12">
        <v>79.900000000000006</v>
      </c>
      <c r="F1267" s="24">
        <f t="shared" si="215"/>
        <v>22.194444444444446</v>
      </c>
      <c r="G1267" s="17">
        <f t="shared" si="221"/>
        <v>-0.15277777777777699</v>
      </c>
      <c r="H1267" s="17">
        <f t="shared" si="222"/>
        <v>-0.54999999999999716</v>
      </c>
      <c r="I1267" s="17">
        <f t="shared" si="216"/>
        <v>-159.04166666666583</v>
      </c>
      <c r="J1267" s="17">
        <f t="shared" si="217"/>
        <v>127.65262500000001</v>
      </c>
      <c r="K1267" s="17">
        <f t="shared" si="218"/>
        <v>175.2056077777778</v>
      </c>
      <c r="L1267" s="17">
        <f t="shared" si="219"/>
        <v>143.81656611111197</v>
      </c>
      <c r="M1267" s="17">
        <f t="shared" si="220"/>
        <v>3.1919287867438464</v>
      </c>
      <c r="N1267" s="17"/>
      <c r="O1267" s="17"/>
      <c r="AC1267">
        <f t="shared" si="212"/>
        <v>0</v>
      </c>
      <c r="AD1267">
        <f t="shared" si="213"/>
        <v>79.900000000000006</v>
      </c>
      <c r="AE1267">
        <f t="shared" si="214"/>
        <v>22.194444444444446</v>
      </c>
    </row>
    <row r="1268" spans="2:31" x14ac:dyDescent="0.35">
      <c r="B1268" s="6" t="s">
        <v>53</v>
      </c>
      <c r="C1268" s="6">
        <v>1260</v>
      </c>
      <c r="D1268" s="6">
        <v>238</v>
      </c>
      <c r="E1268" s="12">
        <v>79.400000000000006</v>
      </c>
      <c r="F1268" s="24">
        <f t="shared" si="215"/>
        <v>22.055555555555557</v>
      </c>
      <c r="G1268" s="17">
        <f t="shared" si="221"/>
        <v>-0.12500000000000078</v>
      </c>
      <c r="H1268" s="17">
        <f t="shared" si="222"/>
        <v>-0.45000000000000284</v>
      </c>
      <c r="I1268" s="17">
        <f t="shared" si="216"/>
        <v>-130.1250000000008</v>
      </c>
      <c r="J1268" s="17">
        <f t="shared" si="217"/>
        <v>127.65262500000001</v>
      </c>
      <c r="K1268" s="17">
        <f t="shared" si="218"/>
        <v>173.01965777777778</v>
      </c>
      <c r="L1268" s="17">
        <f t="shared" si="219"/>
        <v>170.54728277777701</v>
      </c>
      <c r="M1268" s="17">
        <f t="shared" si="220"/>
        <v>3.7615150701543043</v>
      </c>
      <c r="N1268" s="17"/>
      <c r="O1268" s="17"/>
      <c r="AC1268">
        <f t="shared" si="212"/>
        <v>0</v>
      </c>
      <c r="AD1268">
        <f t="shared" si="213"/>
        <v>79.400000000000006</v>
      </c>
      <c r="AE1268">
        <f t="shared" si="214"/>
        <v>22.055555555555557</v>
      </c>
    </row>
    <row r="1269" spans="2:31" x14ac:dyDescent="0.35">
      <c r="B1269" s="6" t="s">
        <v>53</v>
      </c>
      <c r="C1269" s="6">
        <v>1261</v>
      </c>
      <c r="D1269" s="6">
        <v>239</v>
      </c>
      <c r="E1269" s="12">
        <v>79</v>
      </c>
      <c r="F1269" s="24">
        <f t="shared" si="215"/>
        <v>21.944444444444443</v>
      </c>
      <c r="G1269" s="17">
        <f t="shared" si="221"/>
        <v>-9.7222222222222612E-2</v>
      </c>
      <c r="H1269" s="17">
        <f t="shared" si="222"/>
        <v>-0.35000000000000142</v>
      </c>
      <c r="I1269" s="17">
        <f t="shared" si="216"/>
        <v>-101.20833333333374</v>
      </c>
      <c r="J1269" s="17">
        <f t="shared" si="217"/>
        <v>127.65262500000001</v>
      </c>
      <c r="K1269" s="17">
        <f t="shared" si="218"/>
        <v>171.28077777777773</v>
      </c>
      <c r="L1269" s="17">
        <f t="shared" si="219"/>
        <v>197.72506944444399</v>
      </c>
      <c r="M1269" s="17">
        <f t="shared" si="220"/>
        <v>4.33896680169752</v>
      </c>
      <c r="N1269" s="17"/>
      <c r="O1269" s="17"/>
      <c r="AC1269">
        <f t="shared" si="212"/>
        <v>0</v>
      </c>
      <c r="AD1269">
        <f t="shared" si="213"/>
        <v>79</v>
      </c>
      <c r="AE1269">
        <f t="shared" si="214"/>
        <v>21.944444444444443</v>
      </c>
    </row>
    <row r="1270" spans="2:31" x14ac:dyDescent="0.35">
      <c r="B1270" s="6" t="s">
        <v>53</v>
      </c>
      <c r="C1270" s="6">
        <v>1262</v>
      </c>
      <c r="D1270" s="6">
        <v>240</v>
      </c>
      <c r="E1270" s="12">
        <v>78.7</v>
      </c>
      <c r="F1270" s="24">
        <f t="shared" si="215"/>
        <v>21.861111111111111</v>
      </c>
      <c r="G1270" s="17">
        <f t="shared" si="221"/>
        <v>-4.1666666666666269E-2</v>
      </c>
      <c r="H1270" s="17">
        <f t="shared" si="222"/>
        <v>-0.14999999999999858</v>
      </c>
      <c r="I1270" s="17">
        <f t="shared" si="216"/>
        <v>-43.374999999999588</v>
      </c>
      <c r="J1270" s="17">
        <f t="shared" si="217"/>
        <v>127.65262500000001</v>
      </c>
      <c r="K1270" s="17">
        <f t="shared" si="218"/>
        <v>169.9823811111111</v>
      </c>
      <c r="L1270" s="17">
        <f t="shared" si="219"/>
        <v>254.26000611111152</v>
      </c>
      <c r="M1270" s="17">
        <f t="shared" si="220"/>
        <v>5.5584062447067994</v>
      </c>
      <c r="N1270" s="17"/>
      <c r="O1270" s="17"/>
      <c r="AC1270">
        <f t="shared" si="212"/>
        <v>0</v>
      </c>
      <c r="AD1270">
        <f t="shared" si="213"/>
        <v>78.7</v>
      </c>
      <c r="AE1270">
        <f t="shared" si="214"/>
        <v>21.861111111111111</v>
      </c>
    </row>
    <row r="1271" spans="2:31" x14ac:dyDescent="0.35">
      <c r="B1271" s="6" t="s">
        <v>53</v>
      </c>
      <c r="C1271" s="6">
        <v>1263</v>
      </c>
      <c r="D1271" s="6">
        <v>241</v>
      </c>
      <c r="E1271" s="12">
        <v>78.7</v>
      </c>
      <c r="F1271" s="24">
        <f t="shared" si="215"/>
        <v>21.861111111111111</v>
      </c>
      <c r="G1271" s="17">
        <f t="shared" si="221"/>
        <v>1.3888888888888099E-2</v>
      </c>
      <c r="H1271" s="17">
        <f t="shared" si="222"/>
        <v>4.9999999999997158E-2</v>
      </c>
      <c r="I1271" s="17">
        <f t="shared" si="216"/>
        <v>14.458333333332511</v>
      </c>
      <c r="J1271" s="17">
        <f t="shared" si="217"/>
        <v>127.65262500000001</v>
      </c>
      <c r="K1271" s="17">
        <f t="shared" si="218"/>
        <v>169.9823811111111</v>
      </c>
      <c r="L1271" s="17">
        <f t="shared" si="219"/>
        <v>312.09333944444359</v>
      </c>
      <c r="M1271" s="17">
        <f t="shared" si="220"/>
        <v>6.8227071706326967</v>
      </c>
      <c r="N1271" s="17"/>
      <c r="O1271" s="17"/>
      <c r="AC1271">
        <f t="shared" si="212"/>
        <v>0</v>
      </c>
      <c r="AD1271">
        <f t="shared" si="213"/>
        <v>78.7</v>
      </c>
      <c r="AE1271">
        <f t="shared" si="214"/>
        <v>21.861111111111111</v>
      </c>
    </row>
    <row r="1272" spans="2:31" x14ac:dyDescent="0.35">
      <c r="B1272" s="6" t="s">
        <v>53</v>
      </c>
      <c r="C1272" s="6">
        <v>1264</v>
      </c>
      <c r="D1272" s="6">
        <v>242</v>
      </c>
      <c r="E1272" s="12">
        <v>78.8</v>
      </c>
      <c r="F1272" s="24">
        <f t="shared" si="215"/>
        <v>21.888888888888889</v>
      </c>
      <c r="G1272" s="17">
        <f t="shared" si="221"/>
        <v>5.5555555555554373E-2</v>
      </c>
      <c r="H1272" s="17">
        <f t="shared" si="222"/>
        <v>0.19999999999999574</v>
      </c>
      <c r="I1272" s="17">
        <f t="shared" si="216"/>
        <v>57.833333333332099</v>
      </c>
      <c r="J1272" s="17">
        <f t="shared" si="217"/>
        <v>127.65262500000001</v>
      </c>
      <c r="K1272" s="17">
        <f t="shared" si="218"/>
        <v>170.41463111111113</v>
      </c>
      <c r="L1272" s="17">
        <f t="shared" si="219"/>
        <v>355.90058944444326</v>
      </c>
      <c r="M1272" s="17">
        <f t="shared" si="220"/>
        <v>7.7902684578394803</v>
      </c>
      <c r="N1272" s="17"/>
      <c r="O1272" s="17"/>
      <c r="AC1272">
        <f t="shared" si="212"/>
        <v>0</v>
      </c>
      <c r="AD1272">
        <f t="shared" si="213"/>
        <v>78.8</v>
      </c>
      <c r="AE1272">
        <f t="shared" si="214"/>
        <v>21.888888888888889</v>
      </c>
    </row>
    <row r="1273" spans="2:31" x14ac:dyDescent="0.35">
      <c r="B1273" s="6" t="s">
        <v>53</v>
      </c>
      <c r="C1273" s="6">
        <v>1265</v>
      </c>
      <c r="D1273" s="6">
        <v>243</v>
      </c>
      <c r="E1273" s="12">
        <v>79.099999999999994</v>
      </c>
      <c r="F1273" s="24">
        <f t="shared" si="215"/>
        <v>21.972222222222221</v>
      </c>
      <c r="G1273" s="17">
        <f t="shared" si="221"/>
        <v>8.3333333333334522E-2</v>
      </c>
      <c r="H1273" s="17">
        <f t="shared" si="222"/>
        <v>0.30000000000000426</v>
      </c>
      <c r="I1273" s="17">
        <f t="shared" si="216"/>
        <v>86.750000000001236</v>
      </c>
      <c r="J1273" s="17">
        <f t="shared" si="217"/>
        <v>127.65262500000001</v>
      </c>
      <c r="K1273" s="17">
        <f t="shared" si="218"/>
        <v>171.71467444444443</v>
      </c>
      <c r="L1273" s="17">
        <f t="shared" si="219"/>
        <v>386.11729944444568</v>
      </c>
      <c r="M1273" s="17">
        <f t="shared" si="220"/>
        <v>8.483855107237682</v>
      </c>
      <c r="N1273" s="17"/>
      <c r="O1273" s="17"/>
      <c r="AC1273">
        <f t="shared" si="212"/>
        <v>0</v>
      </c>
      <c r="AD1273">
        <f t="shared" si="213"/>
        <v>79.099999999999994</v>
      </c>
      <c r="AE1273">
        <f t="shared" si="214"/>
        <v>21.972222222222221</v>
      </c>
    </row>
    <row r="1274" spans="2:31" x14ac:dyDescent="0.35">
      <c r="B1274" s="6" t="s">
        <v>53</v>
      </c>
      <c r="C1274" s="6">
        <v>1266</v>
      </c>
      <c r="D1274" s="6">
        <v>244</v>
      </c>
      <c r="E1274" s="12">
        <v>79.400000000000006</v>
      </c>
      <c r="F1274" s="24">
        <f t="shared" si="215"/>
        <v>22.055555555555557</v>
      </c>
      <c r="G1274" s="17">
        <f t="shared" si="221"/>
        <v>6.9444444444444448E-2</v>
      </c>
      <c r="H1274" s="17">
        <f t="shared" si="222"/>
        <v>0.25</v>
      </c>
      <c r="I1274" s="17">
        <f t="shared" si="216"/>
        <v>72.291666666666671</v>
      </c>
      <c r="J1274" s="17">
        <f t="shared" si="217"/>
        <v>127.65262500000001</v>
      </c>
      <c r="K1274" s="17">
        <f t="shared" si="218"/>
        <v>173.01965777777778</v>
      </c>
      <c r="L1274" s="17">
        <f t="shared" si="219"/>
        <v>372.96394944444444</v>
      </c>
      <c r="M1274" s="17">
        <f t="shared" si="220"/>
        <v>8.2259271071913584</v>
      </c>
      <c r="N1274" s="17"/>
      <c r="O1274" s="17"/>
      <c r="AC1274">
        <f t="shared" si="212"/>
        <v>0</v>
      </c>
      <c r="AD1274">
        <f t="shared" si="213"/>
        <v>79.400000000000006</v>
      </c>
      <c r="AE1274">
        <f t="shared" si="214"/>
        <v>22.055555555555557</v>
      </c>
    </row>
    <row r="1275" spans="2:31" x14ac:dyDescent="0.35">
      <c r="B1275" s="6" t="s">
        <v>53</v>
      </c>
      <c r="C1275" s="6">
        <v>1267</v>
      </c>
      <c r="D1275" s="6">
        <v>245</v>
      </c>
      <c r="E1275" s="12">
        <v>79.599999999999994</v>
      </c>
      <c r="F1275" s="24">
        <f t="shared" si="215"/>
        <v>22.111111111111111</v>
      </c>
      <c r="G1275" s="17">
        <f t="shared" si="221"/>
        <v>5.5555555555554373E-2</v>
      </c>
      <c r="H1275" s="17">
        <f t="shared" si="222"/>
        <v>0.19999999999999574</v>
      </c>
      <c r="I1275" s="17">
        <f t="shared" si="216"/>
        <v>57.833333333332099</v>
      </c>
      <c r="J1275" s="17">
        <f t="shared" si="217"/>
        <v>127.65262500000001</v>
      </c>
      <c r="K1275" s="17">
        <f t="shared" si="218"/>
        <v>173.8923911111111</v>
      </c>
      <c r="L1275" s="17">
        <f t="shared" si="219"/>
        <v>359.37834944444319</v>
      </c>
      <c r="M1275" s="17">
        <f t="shared" si="220"/>
        <v>7.9462546154937987</v>
      </c>
      <c r="N1275" s="17"/>
      <c r="O1275" s="17"/>
      <c r="AC1275">
        <f t="shared" si="212"/>
        <v>0</v>
      </c>
      <c r="AD1275">
        <f t="shared" si="213"/>
        <v>79.599999999999994</v>
      </c>
      <c r="AE1275">
        <f t="shared" si="214"/>
        <v>22.111111111111111</v>
      </c>
    </row>
    <row r="1276" spans="2:31" x14ac:dyDescent="0.35">
      <c r="B1276" s="6" t="s">
        <v>53</v>
      </c>
      <c r="C1276" s="6">
        <v>1268</v>
      </c>
      <c r="D1276" s="6">
        <v>246</v>
      </c>
      <c r="E1276" s="12">
        <v>79.8</v>
      </c>
      <c r="F1276" s="24">
        <f t="shared" si="215"/>
        <v>22.166666666666664</v>
      </c>
      <c r="G1276" s="17">
        <f t="shared" si="221"/>
        <v>2.7777777777778172E-2</v>
      </c>
      <c r="H1276" s="17">
        <f t="shared" si="222"/>
        <v>0.10000000000000142</v>
      </c>
      <c r="I1276" s="17">
        <f t="shared" si="216"/>
        <v>28.916666666667076</v>
      </c>
      <c r="J1276" s="17">
        <f t="shared" si="217"/>
        <v>127.65262500000001</v>
      </c>
      <c r="K1276" s="17">
        <f t="shared" si="218"/>
        <v>174.76731999999996</v>
      </c>
      <c r="L1276" s="17">
        <f t="shared" si="219"/>
        <v>331.33661166666707</v>
      </c>
      <c r="M1276" s="17">
        <f t="shared" si="220"/>
        <v>7.3446282252777859</v>
      </c>
      <c r="N1276" s="17"/>
      <c r="O1276" s="17"/>
      <c r="AC1276">
        <f t="shared" si="212"/>
        <v>0</v>
      </c>
      <c r="AD1276">
        <f t="shared" si="213"/>
        <v>79.8</v>
      </c>
      <c r="AE1276">
        <f t="shared" si="214"/>
        <v>22.166666666666664</v>
      </c>
    </row>
    <row r="1277" spans="2:31" x14ac:dyDescent="0.35">
      <c r="B1277" s="6" t="s">
        <v>53</v>
      </c>
      <c r="C1277" s="6">
        <v>1269</v>
      </c>
      <c r="D1277" s="6">
        <v>247</v>
      </c>
      <c r="E1277" s="12">
        <v>79.8</v>
      </c>
      <c r="F1277" s="24">
        <f t="shared" si="215"/>
        <v>22.166666666666664</v>
      </c>
      <c r="G1277" s="17">
        <f t="shared" si="221"/>
        <v>-2.7777777777778172E-2</v>
      </c>
      <c r="H1277" s="17">
        <f t="shared" si="222"/>
        <v>-0.10000000000000142</v>
      </c>
      <c r="I1277" s="17">
        <f t="shared" si="216"/>
        <v>-28.916666666667076</v>
      </c>
      <c r="J1277" s="17">
        <f t="shared" si="217"/>
        <v>127.65262500000001</v>
      </c>
      <c r="K1277" s="17">
        <f t="shared" si="218"/>
        <v>174.76731999999996</v>
      </c>
      <c r="L1277" s="17">
        <f t="shared" si="219"/>
        <v>273.5032783333329</v>
      </c>
      <c r="M1277" s="17">
        <f t="shared" si="220"/>
        <v>6.0626560030555456</v>
      </c>
      <c r="N1277" s="17"/>
      <c r="O1277" s="17"/>
      <c r="AC1277">
        <f t="shared" si="212"/>
        <v>0</v>
      </c>
      <c r="AD1277">
        <f t="shared" si="213"/>
        <v>79.8</v>
      </c>
      <c r="AE1277">
        <f t="shared" si="214"/>
        <v>22.166666666666664</v>
      </c>
    </row>
    <row r="1278" spans="2:31" x14ac:dyDescent="0.35">
      <c r="B1278" s="6" t="s">
        <v>53</v>
      </c>
      <c r="C1278" s="6">
        <v>1270</v>
      </c>
      <c r="D1278" s="6">
        <v>248</v>
      </c>
      <c r="E1278" s="12">
        <v>79.599999999999994</v>
      </c>
      <c r="F1278" s="24">
        <f t="shared" si="215"/>
        <v>22.111111111111111</v>
      </c>
      <c r="G1278" s="17">
        <f t="shared" si="221"/>
        <v>-6.9444444444444448E-2</v>
      </c>
      <c r="H1278" s="17">
        <f t="shared" si="222"/>
        <v>-0.25</v>
      </c>
      <c r="I1278" s="17">
        <f t="shared" si="216"/>
        <v>-72.291666666666671</v>
      </c>
      <c r="J1278" s="17">
        <f t="shared" si="217"/>
        <v>127.65262500000001</v>
      </c>
      <c r="K1278" s="17">
        <f t="shared" si="218"/>
        <v>173.8923911111111</v>
      </c>
      <c r="L1278" s="17">
        <f t="shared" si="219"/>
        <v>229.25334944444444</v>
      </c>
      <c r="M1278" s="17">
        <f t="shared" si="220"/>
        <v>5.0690462821604934</v>
      </c>
      <c r="N1278" s="17"/>
      <c r="O1278" s="17"/>
      <c r="AC1278">
        <f t="shared" si="212"/>
        <v>0</v>
      </c>
      <c r="AD1278">
        <f t="shared" si="213"/>
        <v>79.599999999999994</v>
      </c>
      <c r="AE1278">
        <f t="shared" si="214"/>
        <v>22.111111111111111</v>
      </c>
    </row>
    <row r="1279" spans="2:31" x14ac:dyDescent="0.35">
      <c r="B1279" s="6" t="s">
        <v>53</v>
      </c>
      <c r="C1279" s="6">
        <v>1271</v>
      </c>
      <c r="D1279" s="6">
        <v>249</v>
      </c>
      <c r="E1279" s="12">
        <v>79.3</v>
      </c>
      <c r="F1279" s="24">
        <f t="shared" si="215"/>
        <v>22.027777777777775</v>
      </c>
      <c r="G1279" s="17">
        <f t="shared" si="221"/>
        <v>-9.7222222222220642E-2</v>
      </c>
      <c r="H1279" s="17">
        <f t="shared" si="222"/>
        <v>-0.34999999999999432</v>
      </c>
      <c r="I1279" s="17">
        <f t="shared" si="216"/>
        <v>-101.20833333333169</v>
      </c>
      <c r="J1279" s="17">
        <f t="shared" si="217"/>
        <v>127.65262500000001</v>
      </c>
      <c r="K1279" s="17">
        <f t="shared" si="218"/>
        <v>172.5841144444444</v>
      </c>
      <c r="L1279" s="17">
        <f t="shared" si="219"/>
        <v>199.0284061111127</v>
      </c>
      <c r="M1279" s="17">
        <f t="shared" si="220"/>
        <v>4.384153501280899</v>
      </c>
      <c r="N1279" s="17"/>
      <c r="O1279" s="17"/>
      <c r="AC1279">
        <f t="shared" si="212"/>
        <v>0</v>
      </c>
      <c r="AD1279">
        <f t="shared" si="213"/>
        <v>79.3</v>
      </c>
      <c r="AE1279">
        <f t="shared" si="214"/>
        <v>22.027777777777775</v>
      </c>
    </row>
    <row r="1280" spans="2:31" x14ac:dyDescent="0.35">
      <c r="B1280" s="6" t="s">
        <v>53</v>
      </c>
      <c r="C1280" s="6">
        <v>1272</v>
      </c>
      <c r="D1280" s="6">
        <v>250</v>
      </c>
      <c r="E1280" s="12">
        <v>78.900000000000006</v>
      </c>
      <c r="F1280" s="24">
        <f t="shared" si="215"/>
        <v>21.916666666666668</v>
      </c>
      <c r="G1280" s="17">
        <f t="shared" si="221"/>
        <v>-0.11111111111111072</v>
      </c>
      <c r="H1280" s="17">
        <f t="shared" si="222"/>
        <v>-0.39999999999999858</v>
      </c>
      <c r="I1280" s="17">
        <f t="shared" si="216"/>
        <v>-115.66666666666626</v>
      </c>
      <c r="J1280" s="17">
        <f t="shared" si="217"/>
        <v>127.65262500000001</v>
      </c>
      <c r="K1280" s="17">
        <f t="shared" si="218"/>
        <v>170.84743</v>
      </c>
      <c r="L1280" s="17">
        <f t="shared" si="219"/>
        <v>182.83338833333374</v>
      </c>
      <c r="M1280" s="17">
        <f t="shared" si="220"/>
        <v>4.0070984276388977</v>
      </c>
      <c r="N1280" s="17"/>
      <c r="O1280" s="17"/>
      <c r="AC1280">
        <f t="shared" si="212"/>
        <v>0</v>
      </c>
      <c r="AD1280">
        <f t="shared" si="213"/>
        <v>78.900000000000006</v>
      </c>
      <c r="AE1280">
        <f t="shared" si="214"/>
        <v>21.916666666666668</v>
      </c>
    </row>
    <row r="1281" spans="2:31" x14ac:dyDescent="0.35">
      <c r="B1281" s="6" t="s">
        <v>53</v>
      </c>
      <c r="C1281" s="6">
        <v>1273</v>
      </c>
      <c r="D1281" s="6">
        <v>251</v>
      </c>
      <c r="E1281" s="12">
        <v>78.5</v>
      </c>
      <c r="F1281" s="24">
        <f t="shared" si="215"/>
        <v>21.805555555555554</v>
      </c>
      <c r="G1281" s="17">
        <f t="shared" si="221"/>
        <v>-9.7222222222222612E-2</v>
      </c>
      <c r="H1281" s="17">
        <f t="shared" si="222"/>
        <v>-0.35000000000000142</v>
      </c>
      <c r="I1281" s="17">
        <f t="shared" si="216"/>
        <v>-101.20833333333374</v>
      </c>
      <c r="J1281" s="17">
        <f t="shared" si="217"/>
        <v>127.65262500000001</v>
      </c>
      <c r="K1281" s="17">
        <f t="shared" si="218"/>
        <v>169.11952777777776</v>
      </c>
      <c r="L1281" s="17">
        <f t="shared" si="219"/>
        <v>195.56381944444405</v>
      </c>
      <c r="M1281" s="17">
        <f t="shared" si="220"/>
        <v>4.2643777295524607</v>
      </c>
      <c r="N1281" s="17"/>
      <c r="O1281" s="17"/>
      <c r="AC1281">
        <f t="shared" si="212"/>
        <v>0</v>
      </c>
      <c r="AD1281">
        <f t="shared" si="213"/>
        <v>78.5</v>
      </c>
      <c r="AE1281">
        <f t="shared" si="214"/>
        <v>21.805555555555554</v>
      </c>
    </row>
    <row r="1282" spans="2:31" x14ac:dyDescent="0.35">
      <c r="B1282" s="6" t="s">
        <v>53</v>
      </c>
      <c r="C1282" s="6">
        <v>1274</v>
      </c>
      <c r="D1282" s="6">
        <v>252</v>
      </c>
      <c r="E1282" s="12">
        <v>78.2</v>
      </c>
      <c r="F1282" s="24">
        <f t="shared" si="215"/>
        <v>21.722222222222221</v>
      </c>
      <c r="G1282" s="17">
        <f t="shared" si="221"/>
        <v>-8.3333333333332538E-2</v>
      </c>
      <c r="H1282" s="17">
        <f t="shared" si="222"/>
        <v>-0.29999999999999716</v>
      </c>
      <c r="I1282" s="17">
        <f t="shared" si="216"/>
        <v>-86.749999999999176</v>
      </c>
      <c r="J1282" s="17">
        <f t="shared" si="217"/>
        <v>127.65262500000001</v>
      </c>
      <c r="K1282" s="17">
        <f t="shared" si="218"/>
        <v>167.82936444444442</v>
      </c>
      <c r="L1282" s="17">
        <f t="shared" si="219"/>
        <v>208.73198944444528</v>
      </c>
      <c r="M1282" s="17">
        <f t="shared" si="220"/>
        <v>4.5341226595987836</v>
      </c>
      <c r="N1282" s="17"/>
      <c r="O1282" s="17"/>
      <c r="AC1282">
        <f t="shared" si="212"/>
        <v>0</v>
      </c>
      <c r="AD1282">
        <f t="shared" si="213"/>
        <v>78.2</v>
      </c>
      <c r="AE1282">
        <f t="shared" si="214"/>
        <v>21.722222222222221</v>
      </c>
    </row>
    <row r="1283" spans="2:31" x14ac:dyDescent="0.35">
      <c r="B1283" s="6" t="s">
        <v>53</v>
      </c>
      <c r="C1283" s="6">
        <v>1275</v>
      </c>
      <c r="D1283" s="6">
        <v>253</v>
      </c>
      <c r="E1283" s="12">
        <v>77.900000000000006</v>
      </c>
      <c r="F1283" s="24">
        <f t="shared" si="215"/>
        <v>21.638888888888889</v>
      </c>
      <c r="G1283" s="17">
        <f t="shared" si="221"/>
        <v>-6.9444444444444448E-2</v>
      </c>
      <c r="H1283" s="17">
        <f t="shared" si="222"/>
        <v>-0.25</v>
      </c>
      <c r="I1283" s="17">
        <f t="shared" si="216"/>
        <v>-72.291666666666671</v>
      </c>
      <c r="J1283" s="17">
        <f t="shared" si="217"/>
        <v>127.65262500000001</v>
      </c>
      <c r="K1283" s="17">
        <f t="shared" si="218"/>
        <v>166.54414111111112</v>
      </c>
      <c r="L1283" s="17">
        <f t="shared" si="219"/>
        <v>221.90509944444446</v>
      </c>
      <c r="M1283" s="17">
        <f t="shared" si="220"/>
        <v>4.8017797907561732</v>
      </c>
      <c r="N1283" s="17"/>
      <c r="O1283" s="17"/>
      <c r="AC1283">
        <f t="shared" si="212"/>
        <v>0</v>
      </c>
      <c r="AD1283">
        <f t="shared" si="213"/>
        <v>77.900000000000006</v>
      </c>
      <c r="AE1283">
        <f t="shared" si="214"/>
        <v>21.638888888888889</v>
      </c>
    </row>
    <row r="1284" spans="2:31" x14ac:dyDescent="0.35">
      <c r="B1284" s="6" t="s">
        <v>53</v>
      </c>
      <c r="C1284" s="6">
        <v>1276</v>
      </c>
      <c r="D1284" s="6">
        <v>254</v>
      </c>
      <c r="E1284" s="12">
        <v>77.7</v>
      </c>
      <c r="F1284" s="24">
        <f t="shared" si="215"/>
        <v>21.583333333333332</v>
      </c>
      <c r="G1284" s="17">
        <f t="shared" si="221"/>
        <v>-2.7777777777778172E-2</v>
      </c>
      <c r="H1284" s="17">
        <f t="shared" si="222"/>
        <v>-0.10000000000000142</v>
      </c>
      <c r="I1284" s="17">
        <f t="shared" si="216"/>
        <v>-28.916666666667076</v>
      </c>
      <c r="J1284" s="17">
        <f t="shared" si="217"/>
        <v>127.65262500000001</v>
      </c>
      <c r="K1284" s="17">
        <f t="shared" si="218"/>
        <v>165.69006999999996</v>
      </c>
      <c r="L1284" s="17">
        <f t="shared" si="219"/>
        <v>264.42602833333291</v>
      </c>
      <c r="M1284" s="17">
        <f t="shared" si="220"/>
        <v>5.7071951115277679</v>
      </c>
      <c r="N1284" s="17"/>
      <c r="O1284" s="17"/>
      <c r="AC1284">
        <f t="shared" si="212"/>
        <v>0</v>
      </c>
      <c r="AD1284">
        <f t="shared" si="213"/>
        <v>77.7</v>
      </c>
      <c r="AE1284">
        <f t="shared" si="214"/>
        <v>21.583333333333332</v>
      </c>
    </row>
    <row r="1285" spans="2:31" x14ac:dyDescent="0.35">
      <c r="B1285" s="6" t="s">
        <v>53</v>
      </c>
      <c r="C1285" s="6">
        <v>1277</v>
      </c>
      <c r="D1285" s="6">
        <v>255</v>
      </c>
      <c r="E1285" s="12">
        <v>77.7</v>
      </c>
      <c r="F1285" s="24">
        <f t="shared" si="215"/>
        <v>21.583333333333332</v>
      </c>
      <c r="G1285" s="17">
        <f t="shared" si="221"/>
        <v>1.3888888888888099E-2</v>
      </c>
      <c r="H1285" s="17">
        <f t="shared" si="222"/>
        <v>4.9999999999997158E-2</v>
      </c>
      <c r="I1285" s="17">
        <f t="shared" si="216"/>
        <v>14.458333333332511</v>
      </c>
      <c r="J1285" s="17">
        <f t="shared" si="217"/>
        <v>127.65262500000001</v>
      </c>
      <c r="K1285" s="17">
        <f t="shared" si="218"/>
        <v>165.69006999999996</v>
      </c>
      <c r="L1285" s="17">
        <f t="shared" si="219"/>
        <v>307.80102833333251</v>
      </c>
      <c r="M1285" s="17">
        <f t="shared" si="220"/>
        <v>6.6433721948610929</v>
      </c>
      <c r="N1285" s="17"/>
      <c r="O1285" s="17"/>
      <c r="AC1285">
        <f t="shared" si="212"/>
        <v>0</v>
      </c>
      <c r="AD1285">
        <f t="shared" si="213"/>
        <v>77.7</v>
      </c>
      <c r="AE1285">
        <f t="shared" si="214"/>
        <v>21.583333333333332</v>
      </c>
    </row>
    <row r="1286" spans="2:31" x14ac:dyDescent="0.35">
      <c r="B1286" s="6" t="s">
        <v>53</v>
      </c>
      <c r="C1286" s="6">
        <v>1278</v>
      </c>
      <c r="D1286" s="6">
        <v>256</v>
      </c>
      <c r="E1286" s="12">
        <v>77.8</v>
      </c>
      <c r="F1286" s="24">
        <f t="shared" si="215"/>
        <v>21.611111111111111</v>
      </c>
      <c r="G1286" s="17">
        <f t="shared" si="221"/>
        <v>2.7777777777778172E-2</v>
      </c>
      <c r="H1286" s="17">
        <f t="shared" si="222"/>
        <v>0.10000000000000142</v>
      </c>
      <c r="I1286" s="17">
        <f t="shared" si="216"/>
        <v>28.916666666667076</v>
      </c>
      <c r="J1286" s="17">
        <f t="shared" si="217"/>
        <v>127.65262500000001</v>
      </c>
      <c r="K1286" s="17">
        <f t="shared" si="218"/>
        <v>166.11683111111111</v>
      </c>
      <c r="L1286" s="17">
        <f t="shared" si="219"/>
        <v>322.68612277777822</v>
      </c>
      <c r="M1286" s="17">
        <f t="shared" si="220"/>
        <v>6.9736056533642063</v>
      </c>
      <c r="N1286" s="17"/>
      <c r="O1286" s="17"/>
      <c r="AC1286">
        <f t="shared" si="212"/>
        <v>0</v>
      </c>
      <c r="AD1286">
        <f t="shared" si="213"/>
        <v>77.8</v>
      </c>
      <c r="AE1286">
        <f t="shared" si="214"/>
        <v>21.611111111111111</v>
      </c>
    </row>
    <row r="1287" spans="2:31" x14ac:dyDescent="0.35">
      <c r="B1287" s="6" t="s">
        <v>53</v>
      </c>
      <c r="C1287" s="6">
        <v>1279</v>
      </c>
      <c r="D1287" s="6">
        <v>257</v>
      </c>
      <c r="E1287" s="12">
        <v>77.900000000000006</v>
      </c>
      <c r="F1287" s="24">
        <f t="shared" si="215"/>
        <v>21.638888888888889</v>
      </c>
      <c r="G1287" s="17">
        <f t="shared" si="221"/>
        <v>4.1666666666666269E-2</v>
      </c>
      <c r="H1287" s="17">
        <f t="shared" si="222"/>
        <v>0.14999999999999858</v>
      </c>
      <c r="I1287" s="17">
        <f t="shared" si="216"/>
        <v>43.374999999999588</v>
      </c>
      <c r="J1287" s="17">
        <f t="shared" si="217"/>
        <v>127.65262500000001</v>
      </c>
      <c r="K1287" s="17">
        <f t="shared" si="218"/>
        <v>166.54414111111112</v>
      </c>
      <c r="L1287" s="17">
        <f t="shared" si="219"/>
        <v>337.57176611111072</v>
      </c>
      <c r="M1287" s="17">
        <f t="shared" si="220"/>
        <v>7.3046779389043124</v>
      </c>
      <c r="N1287" s="17"/>
      <c r="O1287" s="17"/>
      <c r="AC1287">
        <f t="shared" si="212"/>
        <v>0</v>
      </c>
      <c r="AD1287">
        <f t="shared" si="213"/>
        <v>77.900000000000006</v>
      </c>
      <c r="AE1287">
        <f t="shared" si="214"/>
        <v>21.638888888888889</v>
      </c>
    </row>
    <row r="1288" spans="2:31" x14ac:dyDescent="0.35">
      <c r="B1288" s="6" t="s">
        <v>53</v>
      </c>
      <c r="C1288" s="6">
        <v>1280</v>
      </c>
      <c r="D1288" s="6">
        <v>258</v>
      </c>
      <c r="E1288" s="12">
        <v>78.099999999999994</v>
      </c>
      <c r="F1288" s="24">
        <f t="shared" si="215"/>
        <v>21.694444444444443</v>
      </c>
      <c r="G1288" s="17">
        <f t="shared" si="221"/>
        <v>5.5555555555554373E-2</v>
      </c>
      <c r="H1288" s="17">
        <f t="shared" si="222"/>
        <v>0.19999999999999574</v>
      </c>
      <c r="I1288" s="17">
        <f t="shared" si="216"/>
        <v>57.833333333332099</v>
      </c>
      <c r="J1288" s="17">
        <f t="shared" si="217"/>
        <v>127.65262500000001</v>
      </c>
      <c r="K1288" s="17">
        <f t="shared" si="218"/>
        <v>167.40040777777776</v>
      </c>
      <c r="L1288" s="17">
        <f t="shared" si="219"/>
        <v>352.88636611110985</v>
      </c>
      <c r="M1288" s="17">
        <f t="shared" si="220"/>
        <v>7.6556736647993544</v>
      </c>
      <c r="N1288" s="17"/>
      <c r="O1288" s="17"/>
      <c r="AC1288">
        <f t="shared" ref="AC1288:AC1351" si="223">IF(E1288&lt;1,1,0)</f>
        <v>0</v>
      </c>
      <c r="AD1288">
        <f t="shared" ref="AD1288:AD1351" si="224">IF(AC1288=1,"",E1288)</f>
        <v>78.099999999999994</v>
      </c>
      <c r="AE1288">
        <f t="shared" ref="AE1288:AE1351" si="225">E1288/3.6</f>
        <v>21.694444444444443</v>
      </c>
    </row>
    <row r="1289" spans="2:31" x14ac:dyDescent="0.35">
      <c r="B1289" s="6" t="s">
        <v>53</v>
      </c>
      <c r="C1289" s="6">
        <v>1281</v>
      </c>
      <c r="D1289" s="6">
        <v>259</v>
      </c>
      <c r="E1289" s="12">
        <v>78.3</v>
      </c>
      <c r="F1289" s="24">
        <f t="shared" ref="F1289:F1352" si="226">E1289/3.6</f>
        <v>21.75</v>
      </c>
      <c r="G1289" s="17">
        <f t="shared" si="221"/>
        <v>2.7777777777778172E-2</v>
      </c>
      <c r="H1289" s="17">
        <f t="shared" si="222"/>
        <v>0.10000000000000142</v>
      </c>
      <c r="I1289" s="17">
        <f t="shared" ref="I1289:I1352" si="227">$I$2*G1289</f>
        <v>28.916666666667076</v>
      </c>
      <c r="J1289" s="17">
        <f t="shared" ref="J1289:J1352" si="228">($I$2*9.81)*$I$3</f>
        <v>127.65262500000001</v>
      </c>
      <c r="K1289" s="17">
        <f t="shared" ref="K1289:K1352" si="229">0.5*2.47*$I$4*$L$2*(F1289*F1289)</f>
        <v>168.25887</v>
      </c>
      <c r="L1289" s="17">
        <f t="shared" ref="L1289:L1352" si="230">I1289+J1289+K1289</f>
        <v>324.82816166666709</v>
      </c>
      <c r="M1289" s="17">
        <f t="shared" ref="M1289:M1352" si="231">(L1289*F1289)/1000</f>
        <v>7.0650125162500093</v>
      </c>
      <c r="N1289" s="17"/>
      <c r="O1289" s="17"/>
      <c r="AC1289">
        <f t="shared" si="223"/>
        <v>0</v>
      </c>
      <c r="AD1289">
        <f t="shared" si="224"/>
        <v>78.3</v>
      </c>
      <c r="AE1289">
        <f t="shared" si="225"/>
        <v>21.75</v>
      </c>
    </row>
    <row r="1290" spans="2:31" x14ac:dyDescent="0.35">
      <c r="B1290" s="6" t="s">
        <v>53</v>
      </c>
      <c r="C1290" s="6">
        <v>1282</v>
      </c>
      <c r="D1290" s="6">
        <v>260</v>
      </c>
      <c r="E1290" s="12">
        <v>78.3</v>
      </c>
      <c r="F1290" s="24">
        <f t="shared" si="226"/>
        <v>21.75</v>
      </c>
      <c r="G1290" s="17">
        <f t="shared" ref="G1290:G1353" si="232">($E1291-$E1289)/2/3.6</f>
        <v>1.3888888888890073E-2</v>
      </c>
      <c r="H1290" s="17">
        <f t="shared" ref="H1290:H1353" si="233">($E1291-$E1289)/2</f>
        <v>5.0000000000004263E-2</v>
      </c>
      <c r="I1290" s="17">
        <f t="shared" si="227"/>
        <v>14.458333333334567</v>
      </c>
      <c r="J1290" s="17">
        <f t="shared" si="228"/>
        <v>127.65262500000001</v>
      </c>
      <c r="K1290" s="17">
        <f t="shared" si="229"/>
        <v>168.25887</v>
      </c>
      <c r="L1290" s="17">
        <f t="shared" si="230"/>
        <v>310.36982833333457</v>
      </c>
      <c r="M1290" s="17">
        <f t="shared" si="231"/>
        <v>6.7505437662500274</v>
      </c>
      <c r="N1290" s="17"/>
      <c r="O1290" s="17"/>
      <c r="AC1290">
        <f t="shared" si="223"/>
        <v>0</v>
      </c>
      <c r="AD1290">
        <f t="shared" si="224"/>
        <v>78.3</v>
      </c>
      <c r="AE1290">
        <f t="shared" si="225"/>
        <v>21.75</v>
      </c>
    </row>
    <row r="1291" spans="2:31" x14ac:dyDescent="0.35">
      <c r="B1291" s="6" t="s">
        <v>53</v>
      </c>
      <c r="C1291" s="6">
        <v>1283</v>
      </c>
      <c r="D1291" s="6">
        <v>261</v>
      </c>
      <c r="E1291" s="12">
        <v>78.400000000000006</v>
      </c>
      <c r="F1291" s="24">
        <f t="shared" si="226"/>
        <v>21.777777777777779</v>
      </c>
      <c r="G1291" s="17">
        <f t="shared" si="232"/>
        <v>1.3888888888890073E-2</v>
      </c>
      <c r="H1291" s="17">
        <f t="shared" si="233"/>
        <v>5.0000000000004263E-2</v>
      </c>
      <c r="I1291" s="17">
        <f t="shared" si="227"/>
        <v>14.458333333334567</v>
      </c>
      <c r="J1291" s="17">
        <f t="shared" si="228"/>
        <v>127.65262500000001</v>
      </c>
      <c r="K1291" s="17">
        <f t="shared" si="229"/>
        <v>168.68892444444447</v>
      </c>
      <c r="L1291" s="17">
        <f t="shared" si="230"/>
        <v>310.79988277777909</v>
      </c>
      <c r="M1291" s="17">
        <f t="shared" si="231"/>
        <v>6.7685307804938555</v>
      </c>
      <c r="N1291" s="17"/>
      <c r="O1291" s="17"/>
      <c r="AC1291">
        <f t="shared" si="223"/>
        <v>0</v>
      </c>
      <c r="AD1291">
        <f t="shared" si="224"/>
        <v>78.400000000000006</v>
      </c>
      <c r="AE1291">
        <f t="shared" si="225"/>
        <v>21.777777777777779</v>
      </c>
    </row>
    <row r="1292" spans="2:31" x14ac:dyDescent="0.35">
      <c r="B1292" s="6" t="s">
        <v>53</v>
      </c>
      <c r="C1292" s="6">
        <v>1284</v>
      </c>
      <c r="D1292" s="6">
        <v>262</v>
      </c>
      <c r="E1292" s="12">
        <v>78.400000000000006</v>
      </c>
      <c r="F1292" s="24">
        <f t="shared" si="226"/>
        <v>21.777777777777779</v>
      </c>
      <c r="G1292" s="17">
        <f t="shared" si="232"/>
        <v>0</v>
      </c>
      <c r="H1292" s="17">
        <f t="shared" si="233"/>
        <v>0</v>
      </c>
      <c r="I1292" s="17">
        <f t="shared" si="227"/>
        <v>0</v>
      </c>
      <c r="J1292" s="17">
        <f t="shared" si="228"/>
        <v>127.65262500000001</v>
      </c>
      <c r="K1292" s="17">
        <f t="shared" si="229"/>
        <v>168.68892444444447</v>
      </c>
      <c r="L1292" s="17">
        <f t="shared" si="230"/>
        <v>296.34154944444447</v>
      </c>
      <c r="M1292" s="17">
        <f t="shared" si="231"/>
        <v>6.453660410123458</v>
      </c>
      <c r="N1292" s="17"/>
      <c r="O1292" s="17"/>
      <c r="AC1292">
        <f t="shared" si="223"/>
        <v>0</v>
      </c>
      <c r="AD1292">
        <f t="shared" si="224"/>
        <v>78.400000000000006</v>
      </c>
      <c r="AE1292">
        <f t="shared" si="225"/>
        <v>21.777777777777779</v>
      </c>
    </row>
    <row r="1293" spans="2:31" x14ac:dyDescent="0.35">
      <c r="B1293" s="6" t="s">
        <v>53</v>
      </c>
      <c r="C1293" s="6">
        <v>1285</v>
      </c>
      <c r="D1293" s="6">
        <v>263</v>
      </c>
      <c r="E1293" s="12">
        <v>78.400000000000006</v>
      </c>
      <c r="F1293" s="24">
        <f t="shared" si="226"/>
        <v>21.777777777777779</v>
      </c>
      <c r="G1293" s="17">
        <f t="shared" si="232"/>
        <v>-2.7777777777778172E-2</v>
      </c>
      <c r="H1293" s="17">
        <f t="shared" si="233"/>
        <v>-0.10000000000000142</v>
      </c>
      <c r="I1293" s="17">
        <f t="shared" si="227"/>
        <v>-28.916666666667076</v>
      </c>
      <c r="J1293" s="17">
        <f t="shared" si="228"/>
        <v>127.65262500000001</v>
      </c>
      <c r="K1293" s="17">
        <f t="shared" si="229"/>
        <v>168.68892444444447</v>
      </c>
      <c r="L1293" s="17">
        <f t="shared" si="230"/>
        <v>267.42488277777738</v>
      </c>
      <c r="M1293" s="17">
        <f t="shared" si="231"/>
        <v>5.8239196693827076</v>
      </c>
      <c r="N1293" s="17"/>
      <c r="O1293" s="17"/>
      <c r="AC1293">
        <f t="shared" si="223"/>
        <v>0</v>
      </c>
      <c r="AD1293">
        <f t="shared" si="224"/>
        <v>78.400000000000006</v>
      </c>
      <c r="AE1293">
        <f t="shared" si="225"/>
        <v>21.777777777777779</v>
      </c>
    </row>
    <row r="1294" spans="2:31" x14ac:dyDescent="0.35">
      <c r="B1294" s="6" t="s">
        <v>53</v>
      </c>
      <c r="C1294" s="6">
        <v>1286</v>
      </c>
      <c r="D1294" s="6">
        <v>264</v>
      </c>
      <c r="E1294" s="12">
        <v>78.2</v>
      </c>
      <c r="F1294" s="24">
        <f t="shared" si="226"/>
        <v>21.722222222222221</v>
      </c>
      <c r="G1294" s="17">
        <f t="shared" si="232"/>
        <v>-5.5555555555556344E-2</v>
      </c>
      <c r="H1294" s="17">
        <f t="shared" si="233"/>
        <v>-0.20000000000000284</v>
      </c>
      <c r="I1294" s="17">
        <f t="shared" si="227"/>
        <v>-57.833333333334153</v>
      </c>
      <c r="J1294" s="17">
        <f t="shared" si="228"/>
        <v>127.65262500000001</v>
      </c>
      <c r="K1294" s="17">
        <f t="shared" si="229"/>
        <v>167.82936444444442</v>
      </c>
      <c r="L1294" s="17">
        <f t="shared" si="230"/>
        <v>237.64865611111028</v>
      </c>
      <c r="M1294" s="17">
        <f t="shared" si="231"/>
        <v>5.1622569188580067</v>
      </c>
      <c r="N1294" s="17"/>
      <c r="O1294" s="17"/>
      <c r="AC1294">
        <f t="shared" si="223"/>
        <v>0</v>
      </c>
      <c r="AD1294">
        <f t="shared" si="224"/>
        <v>78.2</v>
      </c>
      <c r="AE1294">
        <f t="shared" si="225"/>
        <v>21.722222222222221</v>
      </c>
    </row>
    <row r="1295" spans="2:31" x14ac:dyDescent="0.35">
      <c r="B1295" s="6" t="s">
        <v>53</v>
      </c>
      <c r="C1295" s="6">
        <v>1287</v>
      </c>
      <c r="D1295" s="6">
        <v>265</v>
      </c>
      <c r="E1295" s="12">
        <v>78</v>
      </c>
      <c r="F1295" s="24">
        <f t="shared" si="226"/>
        <v>21.666666666666668</v>
      </c>
      <c r="G1295" s="17">
        <f t="shared" si="232"/>
        <v>-6.9444444444444448E-2</v>
      </c>
      <c r="H1295" s="17">
        <f t="shared" si="233"/>
        <v>-0.25</v>
      </c>
      <c r="I1295" s="17">
        <f t="shared" si="227"/>
        <v>-72.291666666666671</v>
      </c>
      <c r="J1295" s="17">
        <f t="shared" si="228"/>
        <v>127.65262500000001</v>
      </c>
      <c r="K1295" s="17">
        <f t="shared" si="229"/>
        <v>166.97200000000004</v>
      </c>
      <c r="L1295" s="17">
        <f t="shared" si="230"/>
        <v>222.33295833333338</v>
      </c>
      <c r="M1295" s="17">
        <f t="shared" si="231"/>
        <v>4.817214097222223</v>
      </c>
      <c r="N1295" s="17"/>
      <c r="O1295" s="17"/>
      <c r="AC1295">
        <f t="shared" si="223"/>
        <v>0</v>
      </c>
      <c r="AD1295">
        <f t="shared" si="224"/>
        <v>78</v>
      </c>
      <c r="AE1295">
        <f t="shared" si="225"/>
        <v>21.666666666666668</v>
      </c>
    </row>
    <row r="1296" spans="2:31" x14ac:dyDescent="0.35">
      <c r="B1296" s="6" t="s">
        <v>53</v>
      </c>
      <c r="C1296" s="6">
        <v>1288</v>
      </c>
      <c r="D1296" s="6">
        <v>266</v>
      </c>
      <c r="E1296" s="12">
        <v>77.7</v>
      </c>
      <c r="F1296" s="24">
        <f t="shared" si="226"/>
        <v>21.583333333333332</v>
      </c>
      <c r="G1296" s="17">
        <f t="shared" si="232"/>
        <v>-9.7222222222222612E-2</v>
      </c>
      <c r="H1296" s="17">
        <f t="shared" si="233"/>
        <v>-0.35000000000000142</v>
      </c>
      <c r="I1296" s="17">
        <f t="shared" si="227"/>
        <v>-101.20833333333374</v>
      </c>
      <c r="J1296" s="17">
        <f t="shared" si="228"/>
        <v>127.65262500000001</v>
      </c>
      <c r="K1296" s="17">
        <f t="shared" si="229"/>
        <v>165.69006999999996</v>
      </c>
      <c r="L1296" s="17">
        <f t="shared" si="230"/>
        <v>192.13436166666622</v>
      </c>
      <c r="M1296" s="17">
        <f t="shared" si="231"/>
        <v>4.1468999726388791</v>
      </c>
      <c r="N1296" s="17"/>
      <c r="O1296" s="17"/>
      <c r="AC1296">
        <f t="shared" si="223"/>
        <v>0</v>
      </c>
      <c r="AD1296">
        <f t="shared" si="224"/>
        <v>77.7</v>
      </c>
      <c r="AE1296">
        <f t="shared" si="225"/>
        <v>21.583333333333332</v>
      </c>
    </row>
    <row r="1297" spans="2:31" x14ac:dyDescent="0.35">
      <c r="B1297" s="6" t="s">
        <v>53</v>
      </c>
      <c r="C1297" s="6">
        <v>1289</v>
      </c>
      <c r="D1297" s="6">
        <v>267</v>
      </c>
      <c r="E1297" s="12">
        <v>77.3</v>
      </c>
      <c r="F1297" s="24">
        <f t="shared" si="226"/>
        <v>21.472222222222221</v>
      </c>
      <c r="G1297" s="17">
        <f t="shared" si="232"/>
        <v>-0.11111111111111072</v>
      </c>
      <c r="H1297" s="17">
        <f t="shared" si="233"/>
        <v>-0.39999999999999858</v>
      </c>
      <c r="I1297" s="17">
        <f t="shared" si="227"/>
        <v>-115.66666666666626</v>
      </c>
      <c r="J1297" s="17">
        <f t="shared" si="228"/>
        <v>127.65262500000001</v>
      </c>
      <c r="K1297" s="17">
        <f t="shared" si="229"/>
        <v>163.98851444444443</v>
      </c>
      <c r="L1297" s="17">
        <f t="shared" si="230"/>
        <v>175.9744727777782</v>
      </c>
      <c r="M1297" s="17">
        <f t="shared" si="231"/>
        <v>3.7785629849228486</v>
      </c>
      <c r="N1297" s="17"/>
      <c r="O1297" s="17"/>
      <c r="AC1297">
        <f t="shared" si="223"/>
        <v>0</v>
      </c>
      <c r="AD1297">
        <f t="shared" si="224"/>
        <v>77.3</v>
      </c>
      <c r="AE1297">
        <f t="shared" si="225"/>
        <v>21.472222222222221</v>
      </c>
    </row>
    <row r="1298" spans="2:31" x14ac:dyDescent="0.35">
      <c r="B1298" s="6" t="s">
        <v>53</v>
      </c>
      <c r="C1298" s="6">
        <v>1290</v>
      </c>
      <c r="D1298" s="6">
        <v>268</v>
      </c>
      <c r="E1298" s="12">
        <v>76.900000000000006</v>
      </c>
      <c r="F1298" s="24">
        <f t="shared" si="226"/>
        <v>21.361111111111111</v>
      </c>
      <c r="G1298" s="17">
        <f t="shared" si="232"/>
        <v>-9.7222222222222612E-2</v>
      </c>
      <c r="H1298" s="17">
        <f t="shared" si="233"/>
        <v>-0.35000000000000142</v>
      </c>
      <c r="I1298" s="17">
        <f t="shared" si="227"/>
        <v>-101.20833333333374</v>
      </c>
      <c r="J1298" s="17">
        <f t="shared" si="228"/>
        <v>127.65262500000001</v>
      </c>
      <c r="K1298" s="17">
        <f t="shared" si="229"/>
        <v>162.29574111111108</v>
      </c>
      <c r="L1298" s="17">
        <f t="shared" si="230"/>
        <v>188.74003277777734</v>
      </c>
      <c r="M1298" s="17">
        <f t="shared" si="231"/>
        <v>4.0316968112808551</v>
      </c>
      <c r="N1298" s="17"/>
      <c r="O1298" s="17"/>
      <c r="AC1298">
        <f t="shared" si="223"/>
        <v>0</v>
      </c>
      <c r="AD1298">
        <f t="shared" si="224"/>
        <v>76.900000000000006</v>
      </c>
      <c r="AE1298">
        <f t="shared" si="225"/>
        <v>21.361111111111111</v>
      </c>
    </row>
    <row r="1299" spans="2:31" x14ac:dyDescent="0.35">
      <c r="B1299" s="6" t="s">
        <v>53</v>
      </c>
      <c r="C1299" s="6">
        <v>1291</v>
      </c>
      <c r="D1299" s="6">
        <v>269</v>
      </c>
      <c r="E1299" s="12">
        <v>76.599999999999994</v>
      </c>
      <c r="F1299" s="24">
        <f t="shared" si="226"/>
        <v>21.277777777777775</v>
      </c>
      <c r="G1299" s="17">
        <f t="shared" si="232"/>
        <v>-9.7222222222222612E-2</v>
      </c>
      <c r="H1299" s="17">
        <f t="shared" si="233"/>
        <v>-0.35000000000000142</v>
      </c>
      <c r="I1299" s="17">
        <f t="shared" si="227"/>
        <v>-101.20833333333374</v>
      </c>
      <c r="J1299" s="17">
        <f t="shared" si="228"/>
        <v>127.65262500000001</v>
      </c>
      <c r="K1299" s="17">
        <f t="shared" si="229"/>
        <v>161.0319244444444</v>
      </c>
      <c r="L1299" s="17">
        <f t="shared" si="230"/>
        <v>187.47621611111066</v>
      </c>
      <c r="M1299" s="17">
        <f t="shared" si="231"/>
        <v>3.9890772650308541</v>
      </c>
      <c r="N1299" s="17"/>
      <c r="O1299" s="17"/>
      <c r="AC1299">
        <f t="shared" si="223"/>
        <v>0</v>
      </c>
      <c r="AD1299">
        <f t="shared" si="224"/>
        <v>76.599999999999994</v>
      </c>
      <c r="AE1299">
        <f t="shared" si="225"/>
        <v>21.277777777777775</v>
      </c>
    </row>
    <row r="1300" spans="2:31" x14ac:dyDescent="0.35">
      <c r="B1300" s="6" t="s">
        <v>53</v>
      </c>
      <c r="C1300" s="6">
        <v>1292</v>
      </c>
      <c r="D1300" s="6">
        <v>270</v>
      </c>
      <c r="E1300" s="12">
        <v>76.2</v>
      </c>
      <c r="F1300" s="24">
        <f t="shared" si="226"/>
        <v>21.166666666666668</v>
      </c>
      <c r="G1300" s="17">
        <f t="shared" si="232"/>
        <v>-0.12499999999999881</v>
      </c>
      <c r="H1300" s="17">
        <f t="shared" si="233"/>
        <v>-0.44999999999999574</v>
      </c>
      <c r="I1300" s="17">
        <f t="shared" si="227"/>
        <v>-130.12499999999875</v>
      </c>
      <c r="J1300" s="17">
        <f t="shared" si="228"/>
        <v>127.65262500000001</v>
      </c>
      <c r="K1300" s="17">
        <f t="shared" si="229"/>
        <v>159.35452000000001</v>
      </c>
      <c r="L1300" s="17">
        <f t="shared" si="230"/>
        <v>156.88214500000129</v>
      </c>
      <c r="M1300" s="17">
        <f t="shared" si="231"/>
        <v>3.3206720691666942</v>
      </c>
      <c r="N1300" s="17"/>
      <c r="O1300" s="17"/>
      <c r="AC1300">
        <f t="shared" si="223"/>
        <v>0</v>
      </c>
      <c r="AD1300">
        <f t="shared" si="224"/>
        <v>76.2</v>
      </c>
      <c r="AE1300">
        <f t="shared" si="225"/>
        <v>21.166666666666668</v>
      </c>
    </row>
    <row r="1301" spans="2:31" x14ac:dyDescent="0.35">
      <c r="B1301" s="6" t="s">
        <v>53</v>
      </c>
      <c r="C1301" s="6">
        <v>1293</v>
      </c>
      <c r="D1301" s="6">
        <v>271</v>
      </c>
      <c r="E1301" s="12">
        <v>75.7</v>
      </c>
      <c r="F1301" s="24">
        <f t="shared" si="226"/>
        <v>21.027777777777779</v>
      </c>
      <c r="G1301" s="17">
        <f t="shared" si="232"/>
        <v>-0.1388888888888889</v>
      </c>
      <c r="H1301" s="17">
        <f t="shared" si="233"/>
        <v>-0.5</v>
      </c>
      <c r="I1301" s="17">
        <f t="shared" si="227"/>
        <v>-144.58333333333334</v>
      </c>
      <c r="J1301" s="17">
        <f t="shared" si="228"/>
        <v>127.65262500000001</v>
      </c>
      <c r="K1301" s="17">
        <f t="shared" si="229"/>
        <v>157.27011444444446</v>
      </c>
      <c r="L1301" s="17">
        <f t="shared" si="230"/>
        <v>140.33940611111115</v>
      </c>
      <c r="M1301" s="17">
        <f t="shared" si="231"/>
        <v>2.9510258451697542</v>
      </c>
      <c r="N1301" s="17"/>
      <c r="O1301" s="17"/>
      <c r="AC1301">
        <f t="shared" si="223"/>
        <v>0</v>
      </c>
      <c r="AD1301">
        <f t="shared" si="224"/>
        <v>75.7</v>
      </c>
      <c r="AE1301">
        <f t="shared" si="225"/>
        <v>21.027777777777779</v>
      </c>
    </row>
    <row r="1302" spans="2:31" x14ac:dyDescent="0.35">
      <c r="B1302" s="6" t="s">
        <v>53</v>
      </c>
      <c r="C1302" s="6">
        <v>1294</v>
      </c>
      <c r="D1302" s="6">
        <v>272</v>
      </c>
      <c r="E1302" s="12">
        <v>75.2</v>
      </c>
      <c r="F1302" s="24">
        <f t="shared" si="226"/>
        <v>20.888888888888889</v>
      </c>
      <c r="G1302" s="17">
        <f t="shared" si="232"/>
        <v>-0.1388888888888889</v>
      </c>
      <c r="H1302" s="17">
        <f t="shared" si="233"/>
        <v>-0.5</v>
      </c>
      <c r="I1302" s="17">
        <f t="shared" si="227"/>
        <v>-144.58333333333334</v>
      </c>
      <c r="J1302" s="17">
        <f t="shared" si="228"/>
        <v>127.65262500000001</v>
      </c>
      <c r="K1302" s="17">
        <f t="shared" si="229"/>
        <v>155.1994311111111</v>
      </c>
      <c r="L1302" s="17">
        <f t="shared" si="230"/>
        <v>138.26872277777778</v>
      </c>
      <c r="M1302" s="17">
        <f t="shared" si="231"/>
        <v>2.8882799869135805</v>
      </c>
      <c r="N1302" s="17"/>
      <c r="O1302" s="17"/>
      <c r="AC1302">
        <f t="shared" si="223"/>
        <v>0</v>
      </c>
      <c r="AD1302">
        <f t="shared" si="224"/>
        <v>75.2</v>
      </c>
      <c r="AE1302">
        <f t="shared" si="225"/>
        <v>20.888888888888889</v>
      </c>
    </row>
    <row r="1303" spans="2:31" x14ac:dyDescent="0.35">
      <c r="B1303" s="6" t="s">
        <v>53</v>
      </c>
      <c r="C1303" s="6">
        <v>1295</v>
      </c>
      <c r="D1303" s="6">
        <v>273</v>
      </c>
      <c r="E1303" s="12">
        <v>74.7</v>
      </c>
      <c r="F1303" s="24">
        <f t="shared" si="226"/>
        <v>20.75</v>
      </c>
      <c r="G1303" s="17">
        <f t="shared" si="232"/>
        <v>-0.11111111111111072</v>
      </c>
      <c r="H1303" s="17">
        <f t="shared" si="233"/>
        <v>-0.39999999999999858</v>
      </c>
      <c r="I1303" s="17">
        <f t="shared" si="227"/>
        <v>-115.66666666666626</v>
      </c>
      <c r="J1303" s="17">
        <f t="shared" si="228"/>
        <v>127.65262500000001</v>
      </c>
      <c r="K1303" s="17">
        <f t="shared" si="229"/>
        <v>153.14247</v>
      </c>
      <c r="L1303" s="17">
        <f t="shared" si="230"/>
        <v>165.12842833333377</v>
      </c>
      <c r="M1303" s="17">
        <f t="shared" si="231"/>
        <v>3.426414887916676</v>
      </c>
      <c r="N1303" s="17"/>
      <c r="O1303" s="17"/>
      <c r="AC1303">
        <f t="shared" si="223"/>
        <v>0</v>
      </c>
      <c r="AD1303">
        <f t="shared" si="224"/>
        <v>74.7</v>
      </c>
      <c r="AE1303">
        <f t="shared" si="225"/>
        <v>20.75</v>
      </c>
    </row>
    <row r="1304" spans="2:31" x14ac:dyDescent="0.35">
      <c r="B1304" s="6" t="s">
        <v>53</v>
      </c>
      <c r="C1304" s="6">
        <v>1296</v>
      </c>
      <c r="D1304" s="6">
        <v>274</v>
      </c>
      <c r="E1304" s="12">
        <v>74.400000000000006</v>
      </c>
      <c r="F1304" s="24">
        <f t="shared" si="226"/>
        <v>20.666666666666668</v>
      </c>
      <c r="G1304" s="17">
        <f t="shared" si="232"/>
        <v>-5.5555555555556344E-2</v>
      </c>
      <c r="H1304" s="17">
        <f t="shared" si="233"/>
        <v>-0.20000000000000284</v>
      </c>
      <c r="I1304" s="17">
        <f t="shared" si="227"/>
        <v>-57.833333333334153</v>
      </c>
      <c r="J1304" s="17">
        <f t="shared" si="228"/>
        <v>127.65262500000001</v>
      </c>
      <c r="K1304" s="17">
        <f t="shared" si="229"/>
        <v>151.91488000000001</v>
      </c>
      <c r="L1304" s="17">
        <f t="shared" si="230"/>
        <v>221.73417166666587</v>
      </c>
      <c r="M1304" s="17">
        <f t="shared" si="231"/>
        <v>4.582506214444428</v>
      </c>
      <c r="N1304" s="17"/>
      <c r="O1304" s="17"/>
      <c r="AC1304">
        <f t="shared" si="223"/>
        <v>0</v>
      </c>
      <c r="AD1304">
        <f t="shared" si="224"/>
        <v>74.400000000000006</v>
      </c>
      <c r="AE1304">
        <f t="shared" si="225"/>
        <v>20.666666666666668</v>
      </c>
    </row>
    <row r="1305" spans="2:31" x14ac:dyDescent="0.35">
      <c r="B1305" s="6" t="s">
        <v>53</v>
      </c>
      <c r="C1305" s="6">
        <v>1297</v>
      </c>
      <c r="D1305" s="6">
        <v>275</v>
      </c>
      <c r="E1305" s="12">
        <v>74.3</v>
      </c>
      <c r="F1305" s="24">
        <f t="shared" si="226"/>
        <v>20.638888888888889</v>
      </c>
      <c r="G1305" s="17">
        <f t="shared" si="232"/>
        <v>0</v>
      </c>
      <c r="H1305" s="17">
        <f t="shared" si="233"/>
        <v>0</v>
      </c>
      <c r="I1305" s="17">
        <f t="shared" si="227"/>
        <v>0</v>
      </c>
      <c r="J1305" s="17">
        <f t="shared" si="228"/>
        <v>127.65262500000001</v>
      </c>
      <c r="K1305" s="17">
        <f t="shared" si="229"/>
        <v>151.50678111111111</v>
      </c>
      <c r="L1305" s="17">
        <f t="shared" si="230"/>
        <v>279.15940611111114</v>
      </c>
      <c r="M1305" s="17">
        <f t="shared" si="231"/>
        <v>5.7615399650154329</v>
      </c>
      <c r="N1305" s="17"/>
      <c r="O1305" s="17"/>
      <c r="AC1305">
        <f t="shared" si="223"/>
        <v>0</v>
      </c>
      <c r="AD1305">
        <f t="shared" si="224"/>
        <v>74.3</v>
      </c>
      <c r="AE1305">
        <f t="shared" si="225"/>
        <v>20.638888888888889</v>
      </c>
    </row>
    <row r="1306" spans="2:31" x14ac:dyDescent="0.35">
      <c r="B1306" s="6" t="s">
        <v>53</v>
      </c>
      <c r="C1306" s="6">
        <v>1298</v>
      </c>
      <c r="D1306" s="6">
        <v>276</v>
      </c>
      <c r="E1306" s="12">
        <v>74.400000000000006</v>
      </c>
      <c r="F1306" s="24">
        <f t="shared" si="226"/>
        <v>20.666666666666668</v>
      </c>
      <c r="G1306" s="17">
        <f t="shared" si="232"/>
        <v>4.1666666666666269E-2</v>
      </c>
      <c r="H1306" s="17">
        <f t="shared" si="233"/>
        <v>0.14999999999999858</v>
      </c>
      <c r="I1306" s="17">
        <f t="shared" si="227"/>
        <v>43.374999999999588</v>
      </c>
      <c r="J1306" s="17">
        <f t="shared" si="228"/>
        <v>127.65262500000001</v>
      </c>
      <c r="K1306" s="17">
        <f t="shared" si="229"/>
        <v>151.91488000000001</v>
      </c>
      <c r="L1306" s="17">
        <f t="shared" si="230"/>
        <v>322.94250499999964</v>
      </c>
      <c r="M1306" s="17">
        <f t="shared" si="231"/>
        <v>6.6741451033333261</v>
      </c>
      <c r="N1306" s="17"/>
      <c r="O1306" s="17"/>
      <c r="AC1306">
        <f t="shared" si="223"/>
        <v>0</v>
      </c>
      <c r="AD1306">
        <f t="shared" si="224"/>
        <v>74.400000000000006</v>
      </c>
      <c r="AE1306">
        <f t="shared" si="225"/>
        <v>20.666666666666668</v>
      </c>
    </row>
    <row r="1307" spans="2:31" x14ac:dyDescent="0.35">
      <c r="B1307" s="6" t="s">
        <v>53</v>
      </c>
      <c r="C1307" s="6">
        <v>1299</v>
      </c>
      <c r="D1307" s="6">
        <v>277</v>
      </c>
      <c r="E1307" s="12">
        <v>74.599999999999994</v>
      </c>
      <c r="F1307" s="24">
        <f t="shared" si="226"/>
        <v>20.722222222222221</v>
      </c>
      <c r="G1307" s="17">
        <f t="shared" si="232"/>
        <v>6.9444444444444448E-2</v>
      </c>
      <c r="H1307" s="17">
        <f t="shared" si="233"/>
        <v>0.25</v>
      </c>
      <c r="I1307" s="17">
        <f t="shared" si="227"/>
        <v>72.291666666666671</v>
      </c>
      <c r="J1307" s="17">
        <f t="shared" si="228"/>
        <v>127.65262500000001</v>
      </c>
      <c r="K1307" s="17">
        <f t="shared" si="229"/>
        <v>152.73272444444441</v>
      </c>
      <c r="L1307" s="17">
        <f t="shared" si="230"/>
        <v>352.67701611111113</v>
      </c>
      <c r="M1307" s="17">
        <f t="shared" si="231"/>
        <v>7.3082515005246913</v>
      </c>
      <c r="N1307" s="17"/>
      <c r="O1307" s="17"/>
      <c r="AC1307">
        <f t="shared" si="223"/>
        <v>0</v>
      </c>
      <c r="AD1307">
        <f t="shared" si="224"/>
        <v>74.599999999999994</v>
      </c>
      <c r="AE1307">
        <f t="shared" si="225"/>
        <v>20.722222222222221</v>
      </c>
    </row>
    <row r="1308" spans="2:31" x14ac:dyDescent="0.35">
      <c r="B1308" s="6" t="s">
        <v>53</v>
      </c>
      <c r="C1308" s="6">
        <v>1300</v>
      </c>
      <c r="D1308" s="6">
        <v>278</v>
      </c>
      <c r="E1308" s="12">
        <v>74.900000000000006</v>
      </c>
      <c r="F1308" s="24">
        <f t="shared" si="226"/>
        <v>20.805555555555557</v>
      </c>
      <c r="G1308" s="17">
        <f t="shared" si="232"/>
        <v>6.9444444444444448E-2</v>
      </c>
      <c r="H1308" s="17">
        <f t="shared" si="233"/>
        <v>0.25</v>
      </c>
      <c r="I1308" s="17">
        <f t="shared" si="227"/>
        <v>72.291666666666671</v>
      </c>
      <c r="J1308" s="17">
        <f t="shared" si="228"/>
        <v>127.65262500000001</v>
      </c>
      <c r="K1308" s="17">
        <f t="shared" si="229"/>
        <v>153.96360777777781</v>
      </c>
      <c r="L1308" s="17">
        <f t="shared" si="230"/>
        <v>353.90789944444452</v>
      </c>
      <c r="M1308" s="17">
        <f t="shared" si="231"/>
        <v>7.3632504634413598</v>
      </c>
      <c r="N1308" s="17"/>
      <c r="O1308" s="17"/>
      <c r="AC1308">
        <f t="shared" si="223"/>
        <v>0</v>
      </c>
      <c r="AD1308">
        <f t="shared" si="224"/>
        <v>74.900000000000006</v>
      </c>
      <c r="AE1308">
        <f t="shared" si="225"/>
        <v>20.805555555555557</v>
      </c>
    </row>
    <row r="1309" spans="2:31" x14ac:dyDescent="0.35">
      <c r="B1309" s="6" t="s">
        <v>53</v>
      </c>
      <c r="C1309" s="6">
        <v>1301</v>
      </c>
      <c r="D1309" s="6">
        <v>279</v>
      </c>
      <c r="E1309" s="12">
        <v>75.099999999999994</v>
      </c>
      <c r="F1309" s="24">
        <f t="shared" si="226"/>
        <v>20.861111111111111</v>
      </c>
      <c r="G1309" s="17">
        <f t="shared" si="232"/>
        <v>5.5555555555554373E-2</v>
      </c>
      <c r="H1309" s="17">
        <f t="shared" si="233"/>
        <v>0.19999999999999574</v>
      </c>
      <c r="I1309" s="17">
        <f t="shared" si="227"/>
        <v>57.833333333332099</v>
      </c>
      <c r="J1309" s="17">
        <f t="shared" si="228"/>
        <v>127.65262500000001</v>
      </c>
      <c r="K1309" s="17">
        <f t="shared" si="229"/>
        <v>154.7869411111111</v>
      </c>
      <c r="L1309" s="17">
        <f t="shared" si="230"/>
        <v>340.27289944444323</v>
      </c>
      <c r="M1309" s="17">
        <f t="shared" si="231"/>
        <v>7.098470763410468</v>
      </c>
      <c r="N1309" s="17"/>
      <c r="O1309" s="17"/>
      <c r="AC1309">
        <f t="shared" si="223"/>
        <v>0</v>
      </c>
      <c r="AD1309">
        <f t="shared" si="224"/>
        <v>75.099999999999994</v>
      </c>
      <c r="AE1309">
        <f t="shared" si="225"/>
        <v>20.861111111111111</v>
      </c>
    </row>
    <row r="1310" spans="2:31" x14ac:dyDescent="0.35">
      <c r="B1310" s="6" t="s">
        <v>53</v>
      </c>
      <c r="C1310" s="6">
        <v>1302</v>
      </c>
      <c r="D1310" s="6">
        <v>280</v>
      </c>
      <c r="E1310" s="12">
        <v>75.3</v>
      </c>
      <c r="F1310" s="24">
        <f t="shared" si="226"/>
        <v>20.916666666666664</v>
      </c>
      <c r="G1310" s="17">
        <f t="shared" si="232"/>
        <v>5.5555555555556344E-2</v>
      </c>
      <c r="H1310" s="17">
        <f t="shared" si="233"/>
        <v>0.20000000000000284</v>
      </c>
      <c r="I1310" s="17">
        <f t="shared" si="227"/>
        <v>57.833333333334153</v>
      </c>
      <c r="J1310" s="17">
        <f t="shared" si="228"/>
        <v>127.65262500000001</v>
      </c>
      <c r="K1310" s="17">
        <f t="shared" si="229"/>
        <v>155.61246999999997</v>
      </c>
      <c r="L1310" s="17">
        <f t="shared" si="230"/>
        <v>341.09842833333414</v>
      </c>
      <c r="M1310" s="17">
        <f t="shared" si="231"/>
        <v>7.1346421259722383</v>
      </c>
      <c r="N1310" s="17"/>
      <c r="O1310" s="17"/>
      <c r="AC1310">
        <f t="shared" si="223"/>
        <v>0</v>
      </c>
      <c r="AD1310">
        <f t="shared" si="224"/>
        <v>75.3</v>
      </c>
      <c r="AE1310">
        <f t="shared" si="225"/>
        <v>20.916666666666664</v>
      </c>
    </row>
    <row r="1311" spans="2:31" x14ac:dyDescent="0.35">
      <c r="B1311" s="6" t="s">
        <v>53</v>
      </c>
      <c r="C1311" s="6">
        <v>1303</v>
      </c>
      <c r="D1311" s="6">
        <v>281</v>
      </c>
      <c r="E1311" s="12">
        <v>75.5</v>
      </c>
      <c r="F1311" s="24">
        <f t="shared" si="226"/>
        <v>20.972222222222221</v>
      </c>
      <c r="G1311" s="17">
        <f t="shared" si="232"/>
        <v>6.9444444444444448E-2</v>
      </c>
      <c r="H1311" s="17">
        <f t="shared" si="233"/>
        <v>0.25</v>
      </c>
      <c r="I1311" s="17">
        <f t="shared" si="227"/>
        <v>72.291666666666671</v>
      </c>
      <c r="J1311" s="17">
        <f t="shared" si="228"/>
        <v>127.65262500000001</v>
      </c>
      <c r="K1311" s="17">
        <f t="shared" si="229"/>
        <v>156.44019444444444</v>
      </c>
      <c r="L1311" s="17">
        <f t="shared" si="230"/>
        <v>356.38448611111113</v>
      </c>
      <c r="M1311" s="17">
        <f t="shared" si="231"/>
        <v>7.4741746392746915</v>
      </c>
      <c r="N1311" s="17"/>
      <c r="O1311" s="17"/>
      <c r="AC1311">
        <f t="shared" si="223"/>
        <v>0</v>
      </c>
      <c r="AD1311">
        <f t="shared" si="224"/>
        <v>75.5</v>
      </c>
      <c r="AE1311">
        <f t="shared" si="225"/>
        <v>20.972222222222221</v>
      </c>
    </row>
    <row r="1312" spans="2:31" x14ac:dyDescent="0.35">
      <c r="B1312" s="6" t="s">
        <v>53</v>
      </c>
      <c r="C1312" s="6">
        <v>1304</v>
      </c>
      <c r="D1312" s="6">
        <v>282</v>
      </c>
      <c r="E1312" s="12">
        <v>75.8</v>
      </c>
      <c r="F1312" s="24">
        <f t="shared" si="226"/>
        <v>21.055555555555554</v>
      </c>
      <c r="G1312" s="17">
        <f t="shared" si="232"/>
        <v>5.5555555555556344E-2</v>
      </c>
      <c r="H1312" s="17">
        <f t="shared" si="233"/>
        <v>0.20000000000000284</v>
      </c>
      <c r="I1312" s="17">
        <f t="shared" si="227"/>
        <v>57.833333333334153</v>
      </c>
      <c r="J1312" s="17">
        <f t="shared" si="228"/>
        <v>127.65262500000001</v>
      </c>
      <c r="K1312" s="17">
        <f t="shared" si="229"/>
        <v>157.68589777777774</v>
      </c>
      <c r="L1312" s="17">
        <f t="shared" si="230"/>
        <v>343.17185611111188</v>
      </c>
      <c r="M1312" s="17">
        <f t="shared" si="231"/>
        <v>7.2256740814506326</v>
      </c>
      <c r="N1312" s="17"/>
      <c r="O1312" s="17"/>
      <c r="AC1312">
        <f t="shared" si="223"/>
        <v>0</v>
      </c>
      <c r="AD1312">
        <f t="shared" si="224"/>
        <v>75.8</v>
      </c>
      <c r="AE1312">
        <f t="shared" si="225"/>
        <v>21.055555555555554</v>
      </c>
    </row>
    <row r="1313" spans="2:31" x14ac:dyDescent="0.35">
      <c r="B1313" s="6" t="s">
        <v>53</v>
      </c>
      <c r="C1313" s="6">
        <v>1305</v>
      </c>
      <c r="D1313" s="6">
        <v>283</v>
      </c>
      <c r="E1313" s="12">
        <v>75.900000000000006</v>
      </c>
      <c r="F1313" s="24">
        <f t="shared" si="226"/>
        <v>21.083333333333336</v>
      </c>
      <c r="G1313" s="17">
        <f t="shared" si="232"/>
        <v>2.7777777777778172E-2</v>
      </c>
      <c r="H1313" s="17">
        <f t="shared" si="233"/>
        <v>0.10000000000000142</v>
      </c>
      <c r="I1313" s="17">
        <f t="shared" si="227"/>
        <v>28.916666666667076</v>
      </c>
      <c r="J1313" s="17">
        <f t="shared" si="228"/>
        <v>127.65262500000001</v>
      </c>
      <c r="K1313" s="17">
        <f t="shared" si="229"/>
        <v>158.10223000000005</v>
      </c>
      <c r="L1313" s="17">
        <f t="shared" si="230"/>
        <v>314.6715216666671</v>
      </c>
      <c r="M1313" s="17">
        <f t="shared" si="231"/>
        <v>6.6343245818055658</v>
      </c>
      <c r="N1313" s="17"/>
      <c r="O1313" s="17"/>
      <c r="AC1313">
        <f t="shared" si="223"/>
        <v>0</v>
      </c>
      <c r="AD1313">
        <f t="shared" si="224"/>
        <v>75.900000000000006</v>
      </c>
      <c r="AE1313">
        <f t="shared" si="225"/>
        <v>21.083333333333336</v>
      </c>
    </row>
    <row r="1314" spans="2:31" x14ac:dyDescent="0.35">
      <c r="B1314" s="6" t="s">
        <v>53</v>
      </c>
      <c r="C1314" s="6">
        <v>1306</v>
      </c>
      <c r="D1314" s="6">
        <v>284</v>
      </c>
      <c r="E1314" s="12">
        <v>76</v>
      </c>
      <c r="F1314" s="24">
        <f t="shared" si="226"/>
        <v>21.111111111111111</v>
      </c>
      <c r="G1314" s="17">
        <f t="shared" si="232"/>
        <v>1.3888888888888099E-2</v>
      </c>
      <c r="H1314" s="17">
        <f t="shared" si="233"/>
        <v>4.9999999999997158E-2</v>
      </c>
      <c r="I1314" s="17">
        <f t="shared" si="227"/>
        <v>14.458333333332511</v>
      </c>
      <c r="J1314" s="17">
        <f t="shared" si="228"/>
        <v>127.65262500000001</v>
      </c>
      <c r="K1314" s="17">
        <f t="shared" si="229"/>
        <v>158.5191111111111</v>
      </c>
      <c r="L1314" s="17">
        <f t="shared" si="230"/>
        <v>300.63006944444362</v>
      </c>
      <c r="M1314" s="17">
        <f t="shared" si="231"/>
        <v>6.3466347993826986</v>
      </c>
      <c r="N1314" s="17"/>
      <c r="O1314" s="17"/>
      <c r="AC1314">
        <f t="shared" si="223"/>
        <v>0</v>
      </c>
      <c r="AD1314">
        <f t="shared" si="224"/>
        <v>76</v>
      </c>
      <c r="AE1314">
        <f t="shared" si="225"/>
        <v>21.111111111111111</v>
      </c>
    </row>
    <row r="1315" spans="2:31" x14ac:dyDescent="0.35">
      <c r="B1315" s="6" t="s">
        <v>53</v>
      </c>
      <c r="C1315" s="6">
        <v>1307</v>
      </c>
      <c r="D1315" s="6">
        <v>285</v>
      </c>
      <c r="E1315" s="12">
        <v>76</v>
      </c>
      <c r="F1315" s="24">
        <f t="shared" si="226"/>
        <v>21.111111111111111</v>
      </c>
      <c r="G1315" s="17">
        <f t="shared" si="232"/>
        <v>0</v>
      </c>
      <c r="H1315" s="17">
        <f t="shared" si="233"/>
        <v>0</v>
      </c>
      <c r="I1315" s="17">
        <f t="shared" si="227"/>
        <v>0</v>
      </c>
      <c r="J1315" s="17">
        <f t="shared" si="228"/>
        <v>127.65262500000001</v>
      </c>
      <c r="K1315" s="17">
        <f t="shared" si="229"/>
        <v>158.5191111111111</v>
      </c>
      <c r="L1315" s="17">
        <f t="shared" si="230"/>
        <v>286.1717361111111</v>
      </c>
      <c r="M1315" s="17">
        <f t="shared" si="231"/>
        <v>6.0414033179012341</v>
      </c>
      <c r="N1315" s="17"/>
      <c r="O1315" s="17"/>
      <c r="AC1315">
        <f t="shared" si="223"/>
        <v>0</v>
      </c>
      <c r="AD1315">
        <f t="shared" si="224"/>
        <v>76</v>
      </c>
      <c r="AE1315">
        <f t="shared" si="225"/>
        <v>21.111111111111111</v>
      </c>
    </row>
    <row r="1316" spans="2:31" x14ac:dyDescent="0.35">
      <c r="B1316" s="6" t="s">
        <v>53</v>
      </c>
      <c r="C1316" s="6">
        <v>1308</v>
      </c>
      <c r="D1316" s="6">
        <v>286</v>
      </c>
      <c r="E1316" s="12">
        <v>76</v>
      </c>
      <c r="F1316" s="24">
        <f t="shared" si="226"/>
        <v>21.111111111111111</v>
      </c>
      <c r="G1316" s="17">
        <f t="shared" si="232"/>
        <v>-1.3888888888888099E-2</v>
      </c>
      <c r="H1316" s="17">
        <f t="shared" si="233"/>
        <v>-4.9999999999997158E-2</v>
      </c>
      <c r="I1316" s="17">
        <f t="shared" si="227"/>
        <v>-14.458333333332511</v>
      </c>
      <c r="J1316" s="17">
        <f t="shared" si="228"/>
        <v>127.65262500000001</v>
      </c>
      <c r="K1316" s="17">
        <f t="shared" si="229"/>
        <v>158.5191111111111</v>
      </c>
      <c r="L1316" s="17">
        <f t="shared" si="230"/>
        <v>271.71340277777858</v>
      </c>
      <c r="M1316" s="17">
        <f t="shared" si="231"/>
        <v>5.7361718364197696</v>
      </c>
      <c r="N1316" s="17"/>
      <c r="O1316" s="17"/>
      <c r="AC1316">
        <f t="shared" si="223"/>
        <v>0</v>
      </c>
      <c r="AD1316">
        <f t="shared" si="224"/>
        <v>76</v>
      </c>
      <c r="AE1316">
        <f t="shared" si="225"/>
        <v>21.111111111111111</v>
      </c>
    </row>
    <row r="1317" spans="2:31" x14ac:dyDescent="0.35">
      <c r="B1317" s="6" t="s">
        <v>53</v>
      </c>
      <c r="C1317" s="6">
        <v>1309</v>
      </c>
      <c r="D1317" s="6">
        <v>287</v>
      </c>
      <c r="E1317" s="12">
        <v>75.900000000000006</v>
      </c>
      <c r="F1317" s="24">
        <f t="shared" si="226"/>
        <v>21.083333333333336</v>
      </c>
      <c r="G1317" s="17">
        <f t="shared" si="232"/>
        <v>-1.3888888888888099E-2</v>
      </c>
      <c r="H1317" s="17">
        <f t="shared" si="233"/>
        <v>-4.9999999999997158E-2</v>
      </c>
      <c r="I1317" s="17">
        <f t="shared" si="227"/>
        <v>-14.458333333332511</v>
      </c>
      <c r="J1317" s="17">
        <f t="shared" si="228"/>
        <v>127.65262500000001</v>
      </c>
      <c r="K1317" s="17">
        <f t="shared" si="229"/>
        <v>158.10223000000005</v>
      </c>
      <c r="L1317" s="17">
        <f t="shared" si="230"/>
        <v>271.29652166666756</v>
      </c>
      <c r="M1317" s="17">
        <f t="shared" si="231"/>
        <v>5.7198349984722414</v>
      </c>
      <c r="N1317" s="17"/>
      <c r="O1317" s="17"/>
      <c r="AC1317">
        <f t="shared" si="223"/>
        <v>0</v>
      </c>
      <c r="AD1317">
        <f t="shared" si="224"/>
        <v>75.900000000000006</v>
      </c>
      <c r="AE1317">
        <f t="shared" si="225"/>
        <v>21.083333333333336</v>
      </c>
    </row>
    <row r="1318" spans="2:31" x14ac:dyDescent="0.35">
      <c r="B1318" s="6" t="s">
        <v>53</v>
      </c>
      <c r="C1318" s="6">
        <v>1310</v>
      </c>
      <c r="D1318" s="6">
        <v>288</v>
      </c>
      <c r="E1318" s="12">
        <v>75.900000000000006</v>
      </c>
      <c r="F1318" s="24">
        <f t="shared" si="226"/>
        <v>21.083333333333336</v>
      </c>
      <c r="G1318" s="17">
        <f t="shared" si="232"/>
        <v>-1.3888888888890073E-2</v>
      </c>
      <c r="H1318" s="17">
        <f t="shared" si="233"/>
        <v>-5.0000000000004263E-2</v>
      </c>
      <c r="I1318" s="17">
        <f t="shared" si="227"/>
        <v>-14.458333333334567</v>
      </c>
      <c r="J1318" s="17">
        <f t="shared" si="228"/>
        <v>127.65262500000001</v>
      </c>
      <c r="K1318" s="17">
        <f t="shared" si="229"/>
        <v>158.10223000000005</v>
      </c>
      <c r="L1318" s="17">
        <f t="shared" si="230"/>
        <v>271.29652166666551</v>
      </c>
      <c r="M1318" s="17">
        <f t="shared" si="231"/>
        <v>5.7198349984721979</v>
      </c>
      <c r="N1318" s="17"/>
      <c r="O1318" s="17"/>
      <c r="AC1318">
        <f t="shared" si="223"/>
        <v>0</v>
      </c>
      <c r="AD1318">
        <f t="shared" si="224"/>
        <v>75.900000000000006</v>
      </c>
      <c r="AE1318">
        <f t="shared" si="225"/>
        <v>21.083333333333336</v>
      </c>
    </row>
    <row r="1319" spans="2:31" x14ac:dyDescent="0.35">
      <c r="B1319" s="6" t="s">
        <v>53</v>
      </c>
      <c r="C1319" s="6">
        <v>1311</v>
      </c>
      <c r="D1319" s="6">
        <v>289</v>
      </c>
      <c r="E1319" s="12">
        <v>75.8</v>
      </c>
      <c r="F1319" s="24">
        <f t="shared" si="226"/>
        <v>21.055555555555554</v>
      </c>
      <c r="G1319" s="17">
        <f t="shared" si="232"/>
        <v>-2.7777777777778172E-2</v>
      </c>
      <c r="H1319" s="17">
        <f t="shared" si="233"/>
        <v>-0.10000000000000142</v>
      </c>
      <c r="I1319" s="17">
        <f t="shared" si="227"/>
        <v>-28.916666666667076</v>
      </c>
      <c r="J1319" s="17">
        <f t="shared" si="228"/>
        <v>127.65262500000001</v>
      </c>
      <c r="K1319" s="17">
        <f t="shared" si="229"/>
        <v>157.68589777777774</v>
      </c>
      <c r="L1319" s="17">
        <f t="shared" si="230"/>
        <v>256.42185611111069</v>
      </c>
      <c r="M1319" s="17">
        <f t="shared" si="231"/>
        <v>5.3991046370061628</v>
      </c>
      <c r="N1319" s="17"/>
      <c r="O1319" s="17"/>
      <c r="AC1319">
        <f t="shared" si="223"/>
        <v>0</v>
      </c>
      <c r="AD1319">
        <f t="shared" si="224"/>
        <v>75.8</v>
      </c>
      <c r="AE1319">
        <f t="shared" si="225"/>
        <v>21.055555555555554</v>
      </c>
    </row>
    <row r="1320" spans="2:31" x14ac:dyDescent="0.35">
      <c r="B1320" s="6" t="s">
        <v>53</v>
      </c>
      <c r="C1320" s="6">
        <v>1312</v>
      </c>
      <c r="D1320" s="6">
        <v>290</v>
      </c>
      <c r="E1320" s="12">
        <v>75.7</v>
      </c>
      <c r="F1320" s="24">
        <f t="shared" si="226"/>
        <v>21.027777777777779</v>
      </c>
      <c r="G1320" s="17">
        <f t="shared" si="232"/>
        <v>-4.1666666666666269E-2</v>
      </c>
      <c r="H1320" s="17">
        <f t="shared" si="233"/>
        <v>-0.14999999999999858</v>
      </c>
      <c r="I1320" s="17">
        <f t="shared" si="227"/>
        <v>-43.374999999999588</v>
      </c>
      <c r="J1320" s="17">
        <f t="shared" si="228"/>
        <v>127.65262500000001</v>
      </c>
      <c r="K1320" s="17">
        <f t="shared" si="229"/>
        <v>157.27011444444446</v>
      </c>
      <c r="L1320" s="17">
        <f t="shared" si="230"/>
        <v>241.54773944444489</v>
      </c>
      <c r="M1320" s="17">
        <f t="shared" si="231"/>
        <v>5.0792121877623551</v>
      </c>
      <c r="N1320" s="17"/>
      <c r="O1320" s="17"/>
      <c r="AC1320">
        <f t="shared" si="223"/>
        <v>0</v>
      </c>
      <c r="AD1320">
        <f t="shared" si="224"/>
        <v>75.7</v>
      </c>
      <c r="AE1320">
        <f t="shared" si="225"/>
        <v>21.027777777777779</v>
      </c>
    </row>
    <row r="1321" spans="2:31" x14ac:dyDescent="0.35">
      <c r="B1321" s="6" t="s">
        <v>53</v>
      </c>
      <c r="C1321" s="6">
        <v>1313</v>
      </c>
      <c r="D1321" s="6">
        <v>291</v>
      </c>
      <c r="E1321" s="12">
        <v>75.5</v>
      </c>
      <c r="F1321" s="24">
        <f t="shared" si="226"/>
        <v>20.972222222222221</v>
      </c>
      <c r="G1321" s="17">
        <f t="shared" si="232"/>
        <v>-6.9444444444444448E-2</v>
      </c>
      <c r="H1321" s="17">
        <f t="shared" si="233"/>
        <v>-0.25</v>
      </c>
      <c r="I1321" s="17">
        <f t="shared" si="227"/>
        <v>-72.291666666666671</v>
      </c>
      <c r="J1321" s="17">
        <f t="shared" si="228"/>
        <v>127.65262500000001</v>
      </c>
      <c r="K1321" s="17">
        <f t="shared" si="229"/>
        <v>156.44019444444444</v>
      </c>
      <c r="L1321" s="17">
        <f t="shared" si="230"/>
        <v>211.80115277777779</v>
      </c>
      <c r="M1321" s="17">
        <f t="shared" si="231"/>
        <v>4.4419408429783953</v>
      </c>
      <c r="N1321" s="17"/>
      <c r="O1321" s="17"/>
      <c r="AC1321">
        <f t="shared" si="223"/>
        <v>0</v>
      </c>
      <c r="AD1321">
        <f t="shared" si="224"/>
        <v>75.5</v>
      </c>
      <c r="AE1321">
        <f t="shared" si="225"/>
        <v>20.972222222222221</v>
      </c>
    </row>
    <row r="1322" spans="2:31" x14ac:dyDescent="0.35">
      <c r="B1322" s="6" t="s">
        <v>53</v>
      </c>
      <c r="C1322" s="6">
        <v>1314</v>
      </c>
      <c r="D1322" s="6">
        <v>292</v>
      </c>
      <c r="E1322" s="12">
        <v>75.2</v>
      </c>
      <c r="F1322" s="24">
        <f t="shared" si="226"/>
        <v>20.888888888888889</v>
      </c>
      <c r="G1322" s="17">
        <f t="shared" si="232"/>
        <v>-6.9444444444444448E-2</v>
      </c>
      <c r="H1322" s="17">
        <f t="shared" si="233"/>
        <v>-0.25</v>
      </c>
      <c r="I1322" s="17">
        <f t="shared" si="227"/>
        <v>-72.291666666666671</v>
      </c>
      <c r="J1322" s="17">
        <f t="shared" si="228"/>
        <v>127.65262500000001</v>
      </c>
      <c r="K1322" s="17">
        <f t="shared" si="229"/>
        <v>155.1994311111111</v>
      </c>
      <c r="L1322" s="17">
        <f t="shared" si="230"/>
        <v>210.56038944444444</v>
      </c>
      <c r="M1322" s="17">
        <f t="shared" si="231"/>
        <v>4.398372579506173</v>
      </c>
      <c r="N1322" s="17"/>
      <c r="O1322" s="17"/>
      <c r="AC1322">
        <f t="shared" si="223"/>
        <v>0</v>
      </c>
      <c r="AD1322">
        <f t="shared" si="224"/>
        <v>75.2</v>
      </c>
      <c r="AE1322">
        <f t="shared" si="225"/>
        <v>20.888888888888889</v>
      </c>
    </row>
    <row r="1323" spans="2:31" x14ac:dyDescent="0.35">
      <c r="B1323" s="6" t="s">
        <v>53</v>
      </c>
      <c r="C1323" s="6">
        <v>1315</v>
      </c>
      <c r="D1323" s="6">
        <v>293</v>
      </c>
      <c r="E1323" s="12">
        <v>75</v>
      </c>
      <c r="F1323" s="24">
        <f t="shared" si="226"/>
        <v>20.833333333333332</v>
      </c>
      <c r="G1323" s="17">
        <f t="shared" si="232"/>
        <v>-6.9444444444444448E-2</v>
      </c>
      <c r="H1323" s="17">
        <f t="shared" si="233"/>
        <v>-0.25</v>
      </c>
      <c r="I1323" s="17">
        <f t="shared" si="227"/>
        <v>-72.291666666666671</v>
      </c>
      <c r="J1323" s="17">
        <f t="shared" si="228"/>
        <v>127.65262500000001</v>
      </c>
      <c r="K1323" s="17">
        <f t="shared" si="229"/>
        <v>154.37499999999997</v>
      </c>
      <c r="L1323" s="17">
        <f t="shared" si="230"/>
        <v>209.73595833333331</v>
      </c>
      <c r="M1323" s="17">
        <f t="shared" si="231"/>
        <v>4.3694991319444432</v>
      </c>
      <c r="N1323" s="17"/>
      <c r="O1323" s="17"/>
      <c r="AC1323">
        <f t="shared" si="223"/>
        <v>0</v>
      </c>
      <c r="AD1323">
        <f t="shared" si="224"/>
        <v>75</v>
      </c>
      <c r="AE1323">
        <f t="shared" si="225"/>
        <v>20.833333333333332</v>
      </c>
    </row>
    <row r="1324" spans="2:31" x14ac:dyDescent="0.35">
      <c r="B1324" s="6" t="s">
        <v>53</v>
      </c>
      <c r="C1324" s="6">
        <v>1316</v>
      </c>
      <c r="D1324" s="6">
        <v>294</v>
      </c>
      <c r="E1324" s="12">
        <v>74.7</v>
      </c>
      <c r="F1324" s="24">
        <f t="shared" si="226"/>
        <v>20.75</v>
      </c>
      <c r="G1324" s="17">
        <f t="shared" si="232"/>
        <v>-0.12500000000000078</v>
      </c>
      <c r="H1324" s="17">
        <f t="shared" si="233"/>
        <v>-0.45000000000000284</v>
      </c>
      <c r="I1324" s="17">
        <f t="shared" si="227"/>
        <v>-130.1250000000008</v>
      </c>
      <c r="J1324" s="17">
        <f t="shared" si="228"/>
        <v>127.65262500000001</v>
      </c>
      <c r="K1324" s="17">
        <f t="shared" si="229"/>
        <v>153.14247</v>
      </c>
      <c r="L1324" s="17">
        <f t="shared" si="230"/>
        <v>150.67009499999921</v>
      </c>
      <c r="M1324" s="17">
        <f t="shared" si="231"/>
        <v>3.1264044712499834</v>
      </c>
      <c r="N1324" s="17"/>
      <c r="O1324" s="17"/>
      <c r="AC1324">
        <f t="shared" si="223"/>
        <v>0</v>
      </c>
      <c r="AD1324">
        <f t="shared" si="224"/>
        <v>74.7</v>
      </c>
      <c r="AE1324">
        <f t="shared" si="225"/>
        <v>20.75</v>
      </c>
    </row>
    <row r="1325" spans="2:31" x14ac:dyDescent="0.35">
      <c r="B1325" s="6" t="s">
        <v>53</v>
      </c>
      <c r="C1325" s="6">
        <v>1317</v>
      </c>
      <c r="D1325" s="6">
        <v>295</v>
      </c>
      <c r="E1325" s="12">
        <v>74.099999999999994</v>
      </c>
      <c r="F1325" s="24">
        <f t="shared" si="226"/>
        <v>20.583333333333332</v>
      </c>
      <c r="G1325" s="17">
        <f t="shared" si="232"/>
        <v>-0.1388888888888889</v>
      </c>
      <c r="H1325" s="17">
        <f t="shared" si="233"/>
        <v>-0.5</v>
      </c>
      <c r="I1325" s="17">
        <f t="shared" si="227"/>
        <v>-144.58333333333334</v>
      </c>
      <c r="J1325" s="17">
        <f t="shared" si="228"/>
        <v>127.65262500000001</v>
      </c>
      <c r="K1325" s="17">
        <f t="shared" si="229"/>
        <v>150.69223</v>
      </c>
      <c r="L1325" s="17">
        <f t="shared" si="230"/>
        <v>133.76152166666668</v>
      </c>
      <c r="M1325" s="17">
        <f t="shared" si="231"/>
        <v>2.753257987638889</v>
      </c>
      <c r="N1325" s="17"/>
      <c r="O1325" s="17"/>
      <c r="AC1325">
        <f t="shared" si="223"/>
        <v>0</v>
      </c>
      <c r="AD1325">
        <f t="shared" si="224"/>
        <v>74.099999999999994</v>
      </c>
      <c r="AE1325">
        <f t="shared" si="225"/>
        <v>20.583333333333332</v>
      </c>
    </row>
    <row r="1326" spans="2:31" x14ac:dyDescent="0.35">
      <c r="B1326" s="6" t="s">
        <v>53</v>
      </c>
      <c r="C1326" s="6">
        <v>1318</v>
      </c>
      <c r="D1326" s="6">
        <v>296</v>
      </c>
      <c r="E1326" s="12">
        <v>73.7</v>
      </c>
      <c r="F1326" s="24">
        <f t="shared" si="226"/>
        <v>20.472222222222221</v>
      </c>
      <c r="G1326" s="17">
        <f t="shared" si="232"/>
        <v>-0.11111111111111072</v>
      </c>
      <c r="H1326" s="17">
        <f t="shared" si="233"/>
        <v>-0.39999999999999858</v>
      </c>
      <c r="I1326" s="17">
        <f t="shared" si="227"/>
        <v>-115.66666666666626</v>
      </c>
      <c r="J1326" s="17">
        <f t="shared" si="228"/>
        <v>127.65262500000001</v>
      </c>
      <c r="K1326" s="17">
        <f t="shared" si="229"/>
        <v>149.06971444444443</v>
      </c>
      <c r="L1326" s="17">
        <f t="shared" si="230"/>
        <v>161.05567277777817</v>
      </c>
      <c r="M1326" s="17">
        <f t="shared" si="231"/>
        <v>3.2971675232561806</v>
      </c>
      <c r="N1326" s="17"/>
      <c r="O1326" s="17"/>
      <c r="AC1326">
        <f t="shared" si="223"/>
        <v>0</v>
      </c>
      <c r="AD1326">
        <f t="shared" si="224"/>
        <v>73.7</v>
      </c>
      <c r="AE1326">
        <f t="shared" si="225"/>
        <v>20.472222222222221</v>
      </c>
    </row>
    <row r="1327" spans="2:31" x14ac:dyDescent="0.35">
      <c r="B1327" s="6" t="s">
        <v>53</v>
      </c>
      <c r="C1327" s="6">
        <v>1319</v>
      </c>
      <c r="D1327" s="6">
        <v>297</v>
      </c>
      <c r="E1327" s="12">
        <v>73.3</v>
      </c>
      <c r="F1327" s="24">
        <f t="shared" si="226"/>
        <v>20.361111111111111</v>
      </c>
      <c r="G1327" s="17">
        <f t="shared" si="232"/>
        <v>-2.7777777777778172E-2</v>
      </c>
      <c r="H1327" s="17">
        <f t="shared" si="233"/>
        <v>-0.10000000000000142</v>
      </c>
      <c r="I1327" s="17">
        <f t="shared" si="227"/>
        <v>-28.916666666667076</v>
      </c>
      <c r="J1327" s="17">
        <f t="shared" si="228"/>
        <v>127.65262500000001</v>
      </c>
      <c r="K1327" s="17">
        <f t="shared" si="229"/>
        <v>147.4559811111111</v>
      </c>
      <c r="L1327" s="17">
        <f t="shared" si="230"/>
        <v>246.19193944444405</v>
      </c>
      <c r="M1327" s="17">
        <f t="shared" si="231"/>
        <v>5.0127414336882632</v>
      </c>
      <c r="N1327" s="17"/>
      <c r="O1327" s="17"/>
      <c r="AC1327">
        <f t="shared" si="223"/>
        <v>0</v>
      </c>
      <c r="AD1327">
        <f t="shared" si="224"/>
        <v>73.3</v>
      </c>
      <c r="AE1327">
        <f t="shared" si="225"/>
        <v>20.361111111111111</v>
      </c>
    </row>
    <row r="1328" spans="2:31" x14ac:dyDescent="0.35">
      <c r="B1328" s="6" t="s">
        <v>53</v>
      </c>
      <c r="C1328" s="6">
        <v>1320</v>
      </c>
      <c r="D1328" s="6">
        <v>298</v>
      </c>
      <c r="E1328" s="12">
        <v>73.5</v>
      </c>
      <c r="F1328" s="24">
        <f t="shared" si="226"/>
        <v>20.416666666666668</v>
      </c>
      <c r="G1328" s="17">
        <f t="shared" si="232"/>
        <v>9.7222222222222612E-2</v>
      </c>
      <c r="H1328" s="17">
        <f t="shared" si="233"/>
        <v>0.35000000000000142</v>
      </c>
      <c r="I1328" s="17">
        <f t="shared" si="227"/>
        <v>101.20833333333374</v>
      </c>
      <c r="J1328" s="17">
        <f t="shared" si="228"/>
        <v>127.65262500000001</v>
      </c>
      <c r="K1328" s="17">
        <f t="shared" si="229"/>
        <v>148.26175000000001</v>
      </c>
      <c r="L1328" s="17">
        <f t="shared" si="230"/>
        <v>377.12270833333378</v>
      </c>
      <c r="M1328" s="17">
        <f t="shared" si="231"/>
        <v>7.6995886284722319</v>
      </c>
      <c r="N1328" s="17"/>
      <c r="O1328" s="17"/>
      <c r="AC1328">
        <f t="shared" si="223"/>
        <v>0</v>
      </c>
      <c r="AD1328">
        <f t="shared" si="224"/>
        <v>73.5</v>
      </c>
      <c r="AE1328">
        <f t="shared" si="225"/>
        <v>20.416666666666668</v>
      </c>
    </row>
    <row r="1329" spans="2:31" x14ac:dyDescent="0.35">
      <c r="B1329" s="6" t="s">
        <v>53</v>
      </c>
      <c r="C1329" s="6">
        <v>1321</v>
      </c>
      <c r="D1329" s="6">
        <v>299</v>
      </c>
      <c r="E1329" s="12">
        <v>74</v>
      </c>
      <c r="F1329" s="24">
        <f t="shared" si="226"/>
        <v>20.555555555555554</v>
      </c>
      <c r="G1329" s="17">
        <f t="shared" si="232"/>
        <v>0.19444444444444522</v>
      </c>
      <c r="H1329" s="17">
        <f t="shared" si="233"/>
        <v>0.70000000000000284</v>
      </c>
      <c r="I1329" s="17">
        <f t="shared" si="227"/>
        <v>202.41666666666748</v>
      </c>
      <c r="J1329" s="17">
        <f t="shared" si="228"/>
        <v>127.65262500000001</v>
      </c>
      <c r="K1329" s="17">
        <f t="shared" si="229"/>
        <v>150.28577777777775</v>
      </c>
      <c r="L1329" s="17">
        <f t="shared" si="230"/>
        <v>480.35506944444523</v>
      </c>
      <c r="M1329" s="17">
        <f t="shared" si="231"/>
        <v>9.8739653163580403</v>
      </c>
      <c r="N1329" s="17"/>
      <c r="O1329" s="17"/>
      <c r="AC1329">
        <f t="shared" si="223"/>
        <v>0</v>
      </c>
      <c r="AD1329">
        <f t="shared" si="224"/>
        <v>74</v>
      </c>
      <c r="AE1329">
        <f t="shared" si="225"/>
        <v>20.555555555555554</v>
      </c>
    </row>
    <row r="1330" spans="2:31" x14ac:dyDescent="0.35">
      <c r="B1330" s="6" t="s">
        <v>53</v>
      </c>
      <c r="C1330" s="6">
        <v>1322</v>
      </c>
      <c r="D1330" s="6">
        <v>300</v>
      </c>
      <c r="E1330" s="12">
        <v>74.900000000000006</v>
      </c>
      <c r="F1330" s="24">
        <f t="shared" si="226"/>
        <v>20.805555555555557</v>
      </c>
      <c r="G1330" s="17">
        <f t="shared" si="232"/>
        <v>0.29166666666666585</v>
      </c>
      <c r="H1330" s="17">
        <f t="shared" si="233"/>
        <v>1.0499999999999972</v>
      </c>
      <c r="I1330" s="17">
        <f t="shared" si="227"/>
        <v>303.62499999999915</v>
      </c>
      <c r="J1330" s="17">
        <f t="shared" si="228"/>
        <v>127.65262500000001</v>
      </c>
      <c r="K1330" s="17">
        <f t="shared" si="229"/>
        <v>153.96360777777781</v>
      </c>
      <c r="L1330" s="17">
        <f t="shared" si="230"/>
        <v>585.24123277777699</v>
      </c>
      <c r="M1330" s="17">
        <f t="shared" si="231"/>
        <v>12.176268981959861</v>
      </c>
      <c r="N1330" s="17"/>
      <c r="O1330" s="17"/>
      <c r="AC1330">
        <f t="shared" si="223"/>
        <v>0</v>
      </c>
      <c r="AD1330">
        <f t="shared" si="224"/>
        <v>74.900000000000006</v>
      </c>
      <c r="AE1330">
        <f t="shared" si="225"/>
        <v>20.805555555555557</v>
      </c>
    </row>
    <row r="1331" spans="2:31" x14ac:dyDescent="0.35">
      <c r="B1331" s="6" t="s">
        <v>53</v>
      </c>
      <c r="C1331" s="6">
        <v>1323</v>
      </c>
      <c r="D1331" s="6">
        <v>301</v>
      </c>
      <c r="E1331" s="12">
        <v>76.099999999999994</v>
      </c>
      <c r="F1331" s="24">
        <f t="shared" si="226"/>
        <v>21.138888888888886</v>
      </c>
      <c r="G1331" s="17">
        <f t="shared" si="232"/>
        <v>0.38888888888888851</v>
      </c>
      <c r="H1331" s="17">
        <f t="shared" si="233"/>
        <v>1.3999999999999986</v>
      </c>
      <c r="I1331" s="17">
        <f t="shared" si="227"/>
        <v>404.83333333333292</v>
      </c>
      <c r="J1331" s="17">
        <f t="shared" si="228"/>
        <v>127.65262500000001</v>
      </c>
      <c r="K1331" s="17">
        <f t="shared" si="229"/>
        <v>158.93654111111107</v>
      </c>
      <c r="L1331" s="17">
        <f t="shared" si="230"/>
        <v>691.42249944444404</v>
      </c>
      <c r="M1331" s="17">
        <f t="shared" si="231"/>
        <v>14.615903391033941</v>
      </c>
      <c r="N1331" s="17"/>
      <c r="O1331" s="17"/>
      <c r="AC1331">
        <f t="shared" si="223"/>
        <v>0</v>
      </c>
      <c r="AD1331">
        <f t="shared" si="224"/>
        <v>76.099999999999994</v>
      </c>
      <c r="AE1331">
        <f t="shared" si="225"/>
        <v>21.138888888888886</v>
      </c>
    </row>
    <row r="1332" spans="2:31" x14ac:dyDescent="0.35">
      <c r="B1332" s="6" t="s">
        <v>53</v>
      </c>
      <c r="C1332" s="6">
        <v>1324</v>
      </c>
      <c r="D1332" s="6">
        <v>302</v>
      </c>
      <c r="E1332" s="12">
        <v>77.7</v>
      </c>
      <c r="F1332" s="24">
        <f t="shared" si="226"/>
        <v>21.583333333333332</v>
      </c>
      <c r="G1332" s="17">
        <f t="shared" si="232"/>
        <v>0.43055555555555675</v>
      </c>
      <c r="H1332" s="17">
        <f t="shared" si="233"/>
        <v>1.5500000000000043</v>
      </c>
      <c r="I1332" s="17">
        <f t="shared" si="227"/>
        <v>448.20833333333456</v>
      </c>
      <c r="J1332" s="17">
        <f t="shared" si="228"/>
        <v>127.65262500000001</v>
      </c>
      <c r="K1332" s="17">
        <f t="shared" si="229"/>
        <v>165.69006999999996</v>
      </c>
      <c r="L1332" s="17">
        <f t="shared" si="230"/>
        <v>741.55102833333456</v>
      </c>
      <c r="M1332" s="17">
        <f t="shared" si="231"/>
        <v>16.005143028194471</v>
      </c>
      <c r="N1332" s="17"/>
      <c r="O1332" s="17"/>
      <c r="AC1332">
        <f t="shared" si="223"/>
        <v>0</v>
      </c>
      <c r="AD1332">
        <f t="shared" si="224"/>
        <v>77.7</v>
      </c>
      <c r="AE1332">
        <f t="shared" si="225"/>
        <v>21.583333333333332</v>
      </c>
    </row>
    <row r="1333" spans="2:31" x14ac:dyDescent="0.35">
      <c r="B1333" s="6" t="s">
        <v>53</v>
      </c>
      <c r="C1333" s="6">
        <v>1325</v>
      </c>
      <c r="D1333" s="6">
        <v>303</v>
      </c>
      <c r="E1333" s="12">
        <v>79.2</v>
      </c>
      <c r="F1333" s="24">
        <f t="shared" si="226"/>
        <v>22</v>
      </c>
      <c r="G1333" s="17">
        <f t="shared" si="232"/>
        <v>0.36111111111111033</v>
      </c>
      <c r="H1333" s="17">
        <f t="shared" si="233"/>
        <v>1.2999999999999972</v>
      </c>
      <c r="I1333" s="17">
        <f t="shared" si="227"/>
        <v>375.91666666666583</v>
      </c>
      <c r="J1333" s="17">
        <f t="shared" si="228"/>
        <v>127.65262500000001</v>
      </c>
      <c r="K1333" s="17">
        <f t="shared" si="229"/>
        <v>172.14912000000001</v>
      </c>
      <c r="L1333" s="17">
        <f t="shared" si="230"/>
        <v>675.71841166666582</v>
      </c>
      <c r="M1333" s="17">
        <f t="shared" si="231"/>
        <v>14.865805056666648</v>
      </c>
      <c r="N1333" s="17"/>
      <c r="O1333" s="17"/>
      <c r="AC1333">
        <f t="shared" si="223"/>
        <v>0</v>
      </c>
      <c r="AD1333">
        <f t="shared" si="224"/>
        <v>79.2</v>
      </c>
      <c r="AE1333">
        <f t="shared" si="225"/>
        <v>22</v>
      </c>
    </row>
    <row r="1334" spans="2:31" x14ac:dyDescent="0.35">
      <c r="B1334" s="6" t="s">
        <v>53</v>
      </c>
      <c r="C1334" s="6">
        <v>1326</v>
      </c>
      <c r="D1334" s="6">
        <v>304</v>
      </c>
      <c r="E1334" s="12">
        <v>80.3</v>
      </c>
      <c r="F1334" s="24">
        <f t="shared" si="226"/>
        <v>22.305555555555554</v>
      </c>
      <c r="G1334" s="17">
        <f t="shared" si="232"/>
        <v>0.22222222222222143</v>
      </c>
      <c r="H1334" s="17">
        <f t="shared" si="233"/>
        <v>0.79999999999999716</v>
      </c>
      <c r="I1334" s="17">
        <f t="shared" si="227"/>
        <v>231.33333333333252</v>
      </c>
      <c r="J1334" s="17">
        <f t="shared" si="228"/>
        <v>127.65262500000001</v>
      </c>
      <c r="K1334" s="17">
        <f t="shared" si="229"/>
        <v>176.96424777777776</v>
      </c>
      <c r="L1334" s="17">
        <f t="shared" si="230"/>
        <v>535.95020611111022</v>
      </c>
      <c r="M1334" s="17">
        <f t="shared" si="231"/>
        <v>11.954667097422819</v>
      </c>
      <c r="N1334" s="17"/>
      <c r="O1334" s="17"/>
      <c r="AC1334">
        <f t="shared" si="223"/>
        <v>0</v>
      </c>
      <c r="AD1334">
        <f t="shared" si="224"/>
        <v>80.3</v>
      </c>
      <c r="AE1334">
        <f t="shared" si="225"/>
        <v>22.305555555555554</v>
      </c>
    </row>
    <row r="1335" spans="2:31" x14ac:dyDescent="0.35">
      <c r="B1335" s="6" t="s">
        <v>53</v>
      </c>
      <c r="C1335" s="6">
        <v>1327</v>
      </c>
      <c r="D1335" s="6">
        <v>305</v>
      </c>
      <c r="E1335" s="12">
        <v>80.8</v>
      </c>
      <c r="F1335" s="24">
        <f t="shared" si="226"/>
        <v>22.444444444444443</v>
      </c>
      <c r="G1335" s="17">
        <f t="shared" si="232"/>
        <v>9.7222222222222612E-2</v>
      </c>
      <c r="H1335" s="17">
        <f t="shared" si="233"/>
        <v>0.35000000000000142</v>
      </c>
      <c r="I1335" s="17">
        <f t="shared" si="227"/>
        <v>101.20833333333374</v>
      </c>
      <c r="J1335" s="17">
        <f t="shared" si="228"/>
        <v>127.65262500000001</v>
      </c>
      <c r="K1335" s="17">
        <f t="shared" si="229"/>
        <v>179.17489777777774</v>
      </c>
      <c r="L1335" s="17">
        <f t="shared" si="230"/>
        <v>408.03585611111151</v>
      </c>
      <c r="M1335" s="17">
        <f t="shared" si="231"/>
        <v>9.1581381038271683</v>
      </c>
      <c r="N1335" s="17"/>
      <c r="O1335" s="17"/>
      <c r="AC1335">
        <f t="shared" si="223"/>
        <v>0</v>
      </c>
      <c r="AD1335">
        <f t="shared" si="224"/>
        <v>80.8</v>
      </c>
      <c r="AE1335">
        <f t="shared" si="225"/>
        <v>22.444444444444443</v>
      </c>
    </row>
    <row r="1336" spans="2:31" x14ac:dyDescent="0.35">
      <c r="B1336" s="6" t="s">
        <v>53</v>
      </c>
      <c r="C1336" s="6">
        <v>1328</v>
      </c>
      <c r="D1336" s="6">
        <v>306</v>
      </c>
      <c r="E1336" s="12">
        <v>81</v>
      </c>
      <c r="F1336" s="24">
        <f t="shared" si="226"/>
        <v>22.5</v>
      </c>
      <c r="G1336" s="17">
        <f t="shared" si="232"/>
        <v>2.7777777777778172E-2</v>
      </c>
      <c r="H1336" s="17">
        <f t="shared" si="233"/>
        <v>0.10000000000000142</v>
      </c>
      <c r="I1336" s="17">
        <f t="shared" si="227"/>
        <v>28.916666666667076</v>
      </c>
      <c r="J1336" s="17">
        <f t="shared" si="228"/>
        <v>127.65262500000001</v>
      </c>
      <c r="K1336" s="17">
        <f t="shared" si="229"/>
        <v>180.06299999999999</v>
      </c>
      <c r="L1336" s="17">
        <f t="shared" si="230"/>
        <v>336.63229166666707</v>
      </c>
      <c r="M1336" s="17">
        <f t="shared" si="231"/>
        <v>7.5742265625000087</v>
      </c>
      <c r="N1336" s="17"/>
      <c r="O1336" s="17"/>
      <c r="AC1336">
        <f t="shared" si="223"/>
        <v>0</v>
      </c>
      <c r="AD1336">
        <f t="shared" si="224"/>
        <v>81</v>
      </c>
      <c r="AE1336">
        <f t="shared" si="225"/>
        <v>22.5</v>
      </c>
    </row>
    <row r="1337" spans="2:31" x14ac:dyDescent="0.35">
      <c r="B1337" s="6" t="s">
        <v>53</v>
      </c>
      <c r="C1337" s="6">
        <v>1329</v>
      </c>
      <c r="D1337" s="6">
        <v>307</v>
      </c>
      <c r="E1337" s="12">
        <v>81</v>
      </c>
      <c r="F1337" s="24">
        <f t="shared" si="226"/>
        <v>22.5</v>
      </c>
      <c r="G1337" s="17">
        <f t="shared" si="232"/>
        <v>0</v>
      </c>
      <c r="H1337" s="17">
        <f t="shared" si="233"/>
        <v>0</v>
      </c>
      <c r="I1337" s="17">
        <f t="shared" si="227"/>
        <v>0</v>
      </c>
      <c r="J1337" s="17">
        <f t="shared" si="228"/>
        <v>127.65262500000001</v>
      </c>
      <c r="K1337" s="17">
        <f t="shared" si="229"/>
        <v>180.06299999999999</v>
      </c>
      <c r="L1337" s="17">
        <f t="shared" si="230"/>
        <v>307.71562499999999</v>
      </c>
      <c r="M1337" s="17">
        <f t="shared" si="231"/>
        <v>6.9236015625</v>
      </c>
      <c r="N1337" s="17"/>
      <c r="O1337" s="17"/>
      <c r="AC1337">
        <f t="shared" si="223"/>
        <v>0</v>
      </c>
      <c r="AD1337">
        <f t="shared" si="224"/>
        <v>81</v>
      </c>
      <c r="AE1337">
        <f t="shared" si="225"/>
        <v>22.5</v>
      </c>
    </row>
    <row r="1338" spans="2:31" x14ac:dyDescent="0.35">
      <c r="B1338" s="6" t="s">
        <v>53</v>
      </c>
      <c r="C1338" s="6">
        <v>1330</v>
      </c>
      <c r="D1338" s="6">
        <v>308</v>
      </c>
      <c r="E1338" s="12">
        <v>81</v>
      </c>
      <c r="F1338" s="24">
        <f t="shared" si="226"/>
        <v>22.5</v>
      </c>
      <c r="G1338" s="17">
        <f t="shared" si="232"/>
        <v>0</v>
      </c>
      <c r="H1338" s="17">
        <f t="shared" si="233"/>
        <v>0</v>
      </c>
      <c r="I1338" s="17">
        <f t="shared" si="227"/>
        <v>0</v>
      </c>
      <c r="J1338" s="17">
        <f t="shared" si="228"/>
        <v>127.65262500000001</v>
      </c>
      <c r="K1338" s="17">
        <f t="shared" si="229"/>
        <v>180.06299999999999</v>
      </c>
      <c r="L1338" s="17">
        <f t="shared" si="230"/>
        <v>307.71562499999999</v>
      </c>
      <c r="M1338" s="17">
        <f t="shared" si="231"/>
        <v>6.9236015625</v>
      </c>
      <c r="N1338" s="17"/>
      <c r="O1338" s="17"/>
      <c r="AC1338">
        <f t="shared" si="223"/>
        <v>0</v>
      </c>
      <c r="AD1338">
        <f t="shared" si="224"/>
        <v>81</v>
      </c>
      <c r="AE1338">
        <f t="shared" si="225"/>
        <v>22.5</v>
      </c>
    </row>
    <row r="1339" spans="2:31" x14ac:dyDescent="0.35">
      <c r="B1339" s="6" t="s">
        <v>53</v>
      </c>
      <c r="C1339" s="6">
        <v>1331</v>
      </c>
      <c r="D1339" s="6">
        <v>309</v>
      </c>
      <c r="E1339" s="12">
        <v>81</v>
      </c>
      <c r="F1339" s="24">
        <f t="shared" si="226"/>
        <v>22.5</v>
      </c>
      <c r="G1339" s="17">
        <f t="shared" si="232"/>
        <v>0</v>
      </c>
      <c r="H1339" s="17">
        <f t="shared" si="233"/>
        <v>0</v>
      </c>
      <c r="I1339" s="17">
        <f t="shared" si="227"/>
        <v>0</v>
      </c>
      <c r="J1339" s="17">
        <f t="shared" si="228"/>
        <v>127.65262500000001</v>
      </c>
      <c r="K1339" s="17">
        <f t="shared" si="229"/>
        <v>180.06299999999999</v>
      </c>
      <c r="L1339" s="17">
        <f t="shared" si="230"/>
        <v>307.71562499999999</v>
      </c>
      <c r="M1339" s="17">
        <f t="shared" si="231"/>
        <v>6.9236015625</v>
      </c>
      <c r="N1339" s="17"/>
      <c r="O1339" s="17"/>
      <c r="AC1339">
        <f t="shared" si="223"/>
        <v>0</v>
      </c>
      <c r="AD1339">
        <f t="shared" si="224"/>
        <v>81</v>
      </c>
      <c r="AE1339">
        <f t="shared" si="225"/>
        <v>22.5</v>
      </c>
    </row>
    <row r="1340" spans="2:31" x14ac:dyDescent="0.35">
      <c r="B1340" s="6" t="s">
        <v>53</v>
      </c>
      <c r="C1340" s="6">
        <v>1332</v>
      </c>
      <c r="D1340" s="6">
        <v>310</v>
      </c>
      <c r="E1340" s="12">
        <v>81</v>
      </c>
      <c r="F1340" s="24">
        <f t="shared" si="226"/>
        <v>22.5</v>
      </c>
      <c r="G1340" s="17">
        <f t="shared" si="232"/>
        <v>-1.3888888888888099E-2</v>
      </c>
      <c r="H1340" s="17">
        <f t="shared" si="233"/>
        <v>-4.9999999999997158E-2</v>
      </c>
      <c r="I1340" s="17">
        <f t="shared" si="227"/>
        <v>-14.458333333332511</v>
      </c>
      <c r="J1340" s="17">
        <f t="shared" si="228"/>
        <v>127.65262500000001</v>
      </c>
      <c r="K1340" s="17">
        <f t="shared" si="229"/>
        <v>180.06299999999999</v>
      </c>
      <c r="L1340" s="17">
        <f t="shared" si="230"/>
        <v>293.25729166666747</v>
      </c>
      <c r="M1340" s="17">
        <f t="shared" si="231"/>
        <v>6.5982890625000179</v>
      </c>
      <c r="N1340" s="17"/>
      <c r="O1340" s="17"/>
      <c r="AC1340">
        <f t="shared" si="223"/>
        <v>0</v>
      </c>
      <c r="AD1340">
        <f t="shared" si="224"/>
        <v>81</v>
      </c>
      <c r="AE1340">
        <f t="shared" si="225"/>
        <v>22.5</v>
      </c>
    </row>
    <row r="1341" spans="2:31" x14ac:dyDescent="0.35">
      <c r="B1341" s="6" t="s">
        <v>53</v>
      </c>
      <c r="C1341" s="6">
        <v>1333</v>
      </c>
      <c r="D1341" s="6">
        <v>311</v>
      </c>
      <c r="E1341" s="12">
        <v>80.900000000000006</v>
      </c>
      <c r="F1341" s="24">
        <f t="shared" si="226"/>
        <v>22.472222222222225</v>
      </c>
      <c r="G1341" s="17">
        <f t="shared" si="232"/>
        <v>-5.5555555555556344E-2</v>
      </c>
      <c r="H1341" s="17">
        <f t="shared" si="233"/>
        <v>-0.20000000000000284</v>
      </c>
      <c r="I1341" s="17">
        <f t="shared" si="227"/>
        <v>-57.833333333334153</v>
      </c>
      <c r="J1341" s="17">
        <f t="shared" si="228"/>
        <v>127.65262500000001</v>
      </c>
      <c r="K1341" s="17">
        <f t="shared" si="229"/>
        <v>179.61867444444448</v>
      </c>
      <c r="L1341" s="17">
        <f t="shared" si="230"/>
        <v>249.43796611111034</v>
      </c>
      <c r="M1341" s="17">
        <f t="shared" si="231"/>
        <v>5.6054254051080079</v>
      </c>
      <c r="N1341" s="17"/>
      <c r="O1341" s="17"/>
      <c r="AC1341">
        <f t="shared" si="223"/>
        <v>0</v>
      </c>
      <c r="AD1341">
        <f t="shared" si="224"/>
        <v>80.900000000000006</v>
      </c>
      <c r="AE1341">
        <f t="shared" si="225"/>
        <v>22.472222222222225</v>
      </c>
    </row>
    <row r="1342" spans="2:31" x14ac:dyDescent="0.35">
      <c r="B1342" s="6" t="s">
        <v>53</v>
      </c>
      <c r="C1342" s="6">
        <v>1334</v>
      </c>
      <c r="D1342" s="6">
        <v>312</v>
      </c>
      <c r="E1342" s="12">
        <v>80.599999999999994</v>
      </c>
      <c r="F1342" s="24">
        <f t="shared" si="226"/>
        <v>22.388888888888886</v>
      </c>
      <c r="G1342" s="17">
        <f t="shared" si="232"/>
        <v>-8.3333333333334522E-2</v>
      </c>
      <c r="H1342" s="17">
        <f t="shared" si="233"/>
        <v>-0.30000000000000426</v>
      </c>
      <c r="I1342" s="17">
        <f t="shared" si="227"/>
        <v>-86.750000000001236</v>
      </c>
      <c r="J1342" s="17">
        <f t="shared" si="228"/>
        <v>127.65262500000001</v>
      </c>
      <c r="K1342" s="17">
        <f t="shared" si="229"/>
        <v>178.28899111111105</v>
      </c>
      <c r="L1342" s="17">
        <f t="shared" si="230"/>
        <v>219.19161611110982</v>
      </c>
      <c r="M1342" s="17">
        <f t="shared" si="231"/>
        <v>4.9074567384876246</v>
      </c>
      <c r="N1342" s="17"/>
      <c r="O1342" s="17"/>
      <c r="AC1342">
        <f t="shared" si="223"/>
        <v>0</v>
      </c>
      <c r="AD1342">
        <f t="shared" si="224"/>
        <v>80.599999999999994</v>
      </c>
      <c r="AE1342">
        <f t="shared" si="225"/>
        <v>22.388888888888886</v>
      </c>
    </row>
    <row r="1343" spans="2:31" x14ac:dyDescent="0.35">
      <c r="B1343" s="6" t="s">
        <v>53</v>
      </c>
      <c r="C1343" s="6">
        <v>1335</v>
      </c>
      <c r="D1343" s="6">
        <v>313</v>
      </c>
      <c r="E1343" s="12">
        <v>80.3</v>
      </c>
      <c r="F1343" s="24">
        <f t="shared" si="226"/>
        <v>22.305555555555554</v>
      </c>
      <c r="G1343" s="17">
        <f t="shared" si="232"/>
        <v>-8.3333333333332538E-2</v>
      </c>
      <c r="H1343" s="17">
        <f t="shared" si="233"/>
        <v>-0.29999999999999716</v>
      </c>
      <c r="I1343" s="17">
        <f t="shared" si="227"/>
        <v>-86.749999999999176</v>
      </c>
      <c r="J1343" s="17">
        <f t="shared" si="228"/>
        <v>127.65262500000001</v>
      </c>
      <c r="K1343" s="17">
        <f t="shared" si="229"/>
        <v>176.96424777777776</v>
      </c>
      <c r="L1343" s="17">
        <f t="shared" si="230"/>
        <v>217.86687277777861</v>
      </c>
      <c r="M1343" s="17">
        <f t="shared" si="231"/>
        <v>4.8596416344598943</v>
      </c>
      <c r="N1343" s="17"/>
      <c r="O1343" s="17"/>
      <c r="AC1343">
        <f t="shared" si="223"/>
        <v>0</v>
      </c>
      <c r="AD1343">
        <f t="shared" si="224"/>
        <v>80.3</v>
      </c>
      <c r="AE1343">
        <f t="shared" si="225"/>
        <v>22.305555555555554</v>
      </c>
    </row>
    <row r="1344" spans="2:31" x14ac:dyDescent="0.35">
      <c r="B1344" s="6" t="s">
        <v>53</v>
      </c>
      <c r="C1344" s="6">
        <v>1336</v>
      </c>
      <c r="D1344" s="6">
        <v>314</v>
      </c>
      <c r="E1344" s="12">
        <v>80</v>
      </c>
      <c r="F1344" s="24">
        <f t="shared" si="226"/>
        <v>22.222222222222221</v>
      </c>
      <c r="G1344" s="17">
        <f t="shared" si="232"/>
        <v>-5.5555555555554373E-2</v>
      </c>
      <c r="H1344" s="17">
        <f t="shared" si="233"/>
        <v>-0.19999999999999574</v>
      </c>
      <c r="I1344" s="17">
        <f t="shared" si="227"/>
        <v>-57.833333333332099</v>
      </c>
      <c r="J1344" s="17">
        <f t="shared" si="228"/>
        <v>127.65262500000001</v>
      </c>
      <c r="K1344" s="17">
        <f t="shared" si="229"/>
        <v>175.64444444444445</v>
      </c>
      <c r="L1344" s="17">
        <f t="shared" si="230"/>
        <v>245.46373611111235</v>
      </c>
      <c r="M1344" s="17">
        <f t="shared" si="231"/>
        <v>5.4547496913580513</v>
      </c>
      <c r="N1344" s="17"/>
      <c r="O1344" s="17"/>
      <c r="AC1344">
        <f t="shared" si="223"/>
        <v>0</v>
      </c>
      <c r="AD1344">
        <f t="shared" si="224"/>
        <v>80</v>
      </c>
      <c r="AE1344">
        <f t="shared" si="225"/>
        <v>22.222222222222221</v>
      </c>
    </row>
    <row r="1345" spans="2:31" x14ac:dyDescent="0.35">
      <c r="B1345" s="6" t="s">
        <v>53</v>
      </c>
      <c r="C1345" s="6">
        <v>1337</v>
      </c>
      <c r="D1345" s="6">
        <v>315</v>
      </c>
      <c r="E1345" s="12">
        <v>79.900000000000006</v>
      </c>
      <c r="F1345" s="24">
        <f t="shared" si="226"/>
        <v>22.194444444444446</v>
      </c>
      <c r="G1345" s="17">
        <f t="shared" si="232"/>
        <v>-2.7777777777778172E-2</v>
      </c>
      <c r="H1345" s="17">
        <f t="shared" si="233"/>
        <v>-0.10000000000000142</v>
      </c>
      <c r="I1345" s="17">
        <f t="shared" si="227"/>
        <v>-28.916666666667076</v>
      </c>
      <c r="J1345" s="17">
        <f t="shared" si="228"/>
        <v>127.65262500000001</v>
      </c>
      <c r="K1345" s="17">
        <f t="shared" si="229"/>
        <v>175.2056077777778</v>
      </c>
      <c r="L1345" s="17">
        <f t="shared" si="230"/>
        <v>273.94156611111077</v>
      </c>
      <c r="M1345" s="17">
        <f t="shared" si="231"/>
        <v>6.0799808700771534</v>
      </c>
      <c r="N1345" s="17"/>
      <c r="O1345" s="17"/>
      <c r="AC1345">
        <f t="shared" si="223"/>
        <v>0</v>
      </c>
      <c r="AD1345">
        <f t="shared" si="224"/>
        <v>79.900000000000006</v>
      </c>
      <c r="AE1345">
        <f t="shared" si="225"/>
        <v>22.194444444444446</v>
      </c>
    </row>
    <row r="1346" spans="2:31" x14ac:dyDescent="0.35">
      <c r="B1346" s="6" t="s">
        <v>53</v>
      </c>
      <c r="C1346" s="6">
        <v>1338</v>
      </c>
      <c r="D1346" s="6">
        <v>316</v>
      </c>
      <c r="E1346" s="12">
        <v>79.8</v>
      </c>
      <c r="F1346" s="24">
        <f t="shared" si="226"/>
        <v>22.166666666666664</v>
      </c>
      <c r="G1346" s="17">
        <f t="shared" si="232"/>
        <v>-1.3888888888890073E-2</v>
      </c>
      <c r="H1346" s="17">
        <f t="shared" si="233"/>
        <v>-5.0000000000004263E-2</v>
      </c>
      <c r="I1346" s="17">
        <f t="shared" si="227"/>
        <v>-14.458333333334567</v>
      </c>
      <c r="J1346" s="17">
        <f t="shared" si="228"/>
        <v>127.65262500000001</v>
      </c>
      <c r="K1346" s="17">
        <f t="shared" si="229"/>
        <v>174.76731999999996</v>
      </c>
      <c r="L1346" s="17">
        <f t="shared" si="230"/>
        <v>287.96161166666542</v>
      </c>
      <c r="M1346" s="17">
        <f t="shared" si="231"/>
        <v>6.3831490586110835</v>
      </c>
      <c r="N1346" s="17"/>
      <c r="O1346" s="17"/>
      <c r="AC1346">
        <f t="shared" si="223"/>
        <v>0</v>
      </c>
      <c r="AD1346">
        <f t="shared" si="224"/>
        <v>79.8</v>
      </c>
      <c r="AE1346">
        <f t="shared" si="225"/>
        <v>22.166666666666664</v>
      </c>
    </row>
    <row r="1347" spans="2:31" x14ac:dyDescent="0.35">
      <c r="B1347" s="6" t="s">
        <v>53</v>
      </c>
      <c r="C1347" s="6">
        <v>1339</v>
      </c>
      <c r="D1347" s="6">
        <v>317</v>
      </c>
      <c r="E1347" s="12">
        <v>79.8</v>
      </c>
      <c r="F1347" s="24">
        <f t="shared" si="226"/>
        <v>22.166666666666664</v>
      </c>
      <c r="G1347" s="17">
        <f t="shared" si="232"/>
        <v>0</v>
      </c>
      <c r="H1347" s="17">
        <f t="shared" si="233"/>
        <v>0</v>
      </c>
      <c r="I1347" s="17">
        <f t="shared" si="227"/>
        <v>0</v>
      </c>
      <c r="J1347" s="17">
        <f t="shared" si="228"/>
        <v>127.65262500000001</v>
      </c>
      <c r="K1347" s="17">
        <f t="shared" si="229"/>
        <v>174.76731999999996</v>
      </c>
      <c r="L1347" s="17">
        <f t="shared" si="230"/>
        <v>302.41994499999998</v>
      </c>
      <c r="M1347" s="17">
        <f t="shared" si="231"/>
        <v>6.7036421141666658</v>
      </c>
      <c r="N1347" s="17"/>
      <c r="O1347" s="17"/>
      <c r="AC1347">
        <f t="shared" si="223"/>
        <v>0</v>
      </c>
      <c r="AD1347">
        <f t="shared" si="224"/>
        <v>79.8</v>
      </c>
      <c r="AE1347">
        <f t="shared" si="225"/>
        <v>22.166666666666664</v>
      </c>
    </row>
    <row r="1348" spans="2:31" x14ac:dyDescent="0.35">
      <c r="B1348" s="6" t="s">
        <v>53</v>
      </c>
      <c r="C1348" s="6">
        <v>1340</v>
      </c>
      <c r="D1348" s="6">
        <v>318</v>
      </c>
      <c r="E1348" s="12">
        <v>79.8</v>
      </c>
      <c r="F1348" s="24">
        <f t="shared" si="226"/>
        <v>22.166666666666664</v>
      </c>
      <c r="G1348" s="17">
        <f t="shared" si="232"/>
        <v>1.3888888888890073E-2</v>
      </c>
      <c r="H1348" s="17">
        <f t="shared" si="233"/>
        <v>5.0000000000004263E-2</v>
      </c>
      <c r="I1348" s="17">
        <f t="shared" si="227"/>
        <v>14.458333333334567</v>
      </c>
      <c r="J1348" s="17">
        <f t="shared" si="228"/>
        <v>127.65262500000001</v>
      </c>
      <c r="K1348" s="17">
        <f t="shared" si="229"/>
        <v>174.76731999999996</v>
      </c>
      <c r="L1348" s="17">
        <f t="shared" si="230"/>
        <v>316.87827833333455</v>
      </c>
      <c r="M1348" s="17">
        <f t="shared" si="231"/>
        <v>7.0241351697222481</v>
      </c>
      <c r="N1348" s="17"/>
      <c r="O1348" s="17"/>
      <c r="AC1348">
        <f t="shared" si="223"/>
        <v>0</v>
      </c>
      <c r="AD1348">
        <f t="shared" si="224"/>
        <v>79.8</v>
      </c>
      <c r="AE1348">
        <f t="shared" si="225"/>
        <v>22.166666666666664</v>
      </c>
    </row>
    <row r="1349" spans="2:31" x14ac:dyDescent="0.35">
      <c r="B1349" s="6" t="s">
        <v>53</v>
      </c>
      <c r="C1349" s="6">
        <v>1341</v>
      </c>
      <c r="D1349" s="6">
        <v>319</v>
      </c>
      <c r="E1349" s="12">
        <v>79.900000000000006</v>
      </c>
      <c r="F1349" s="24">
        <f t="shared" si="226"/>
        <v>22.194444444444446</v>
      </c>
      <c r="G1349" s="17">
        <f t="shared" si="232"/>
        <v>2.7777777777778172E-2</v>
      </c>
      <c r="H1349" s="17">
        <f t="shared" si="233"/>
        <v>0.10000000000000142</v>
      </c>
      <c r="I1349" s="17">
        <f t="shared" si="227"/>
        <v>28.916666666667076</v>
      </c>
      <c r="J1349" s="17">
        <f t="shared" si="228"/>
        <v>127.65262500000001</v>
      </c>
      <c r="K1349" s="17">
        <f t="shared" si="229"/>
        <v>175.2056077777778</v>
      </c>
      <c r="L1349" s="17">
        <f t="shared" si="230"/>
        <v>331.77489944444488</v>
      </c>
      <c r="M1349" s="17">
        <f t="shared" si="231"/>
        <v>7.3635595737808748</v>
      </c>
      <c r="N1349" s="17"/>
      <c r="O1349" s="17"/>
      <c r="AC1349">
        <f t="shared" si="223"/>
        <v>0</v>
      </c>
      <c r="AD1349">
        <f t="shared" si="224"/>
        <v>79.900000000000006</v>
      </c>
      <c r="AE1349">
        <f t="shared" si="225"/>
        <v>22.194444444444446</v>
      </c>
    </row>
    <row r="1350" spans="2:31" x14ac:dyDescent="0.35">
      <c r="B1350" s="6" t="s">
        <v>53</v>
      </c>
      <c r="C1350" s="6">
        <v>1342</v>
      </c>
      <c r="D1350" s="6">
        <v>320</v>
      </c>
      <c r="E1350" s="12">
        <v>80</v>
      </c>
      <c r="F1350" s="24">
        <f t="shared" si="226"/>
        <v>22.222222222222221</v>
      </c>
      <c r="G1350" s="17">
        <f t="shared" si="232"/>
        <v>6.9444444444444448E-2</v>
      </c>
      <c r="H1350" s="17">
        <f t="shared" si="233"/>
        <v>0.25</v>
      </c>
      <c r="I1350" s="17">
        <f t="shared" si="227"/>
        <v>72.291666666666671</v>
      </c>
      <c r="J1350" s="17">
        <f t="shared" si="228"/>
        <v>127.65262500000001</v>
      </c>
      <c r="K1350" s="17">
        <f t="shared" si="229"/>
        <v>175.64444444444445</v>
      </c>
      <c r="L1350" s="17">
        <f t="shared" si="230"/>
        <v>375.58873611111113</v>
      </c>
      <c r="M1350" s="17">
        <f t="shared" si="231"/>
        <v>8.3464163580246922</v>
      </c>
      <c r="N1350" s="17"/>
      <c r="O1350" s="17"/>
      <c r="AC1350">
        <f t="shared" si="223"/>
        <v>0</v>
      </c>
      <c r="AD1350">
        <f t="shared" si="224"/>
        <v>80</v>
      </c>
      <c r="AE1350">
        <f t="shared" si="225"/>
        <v>22.222222222222221</v>
      </c>
    </row>
    <row r="1351" spans="2:31" x14ac:dyDescent="0.35">
      <c r="B1351" s="6" t="s">
        <v>53</v>
      </c>
      <c r="C1351" s="6">
        <v>1343</v>
      </c>
      <c r="D1351" s="6">
        <v>321</v>
      </c>
      <c r="E1351" s="12">
        <v>80.400000000000006</v>
      </c>
      <c r="F1351" s="24">
        <f t="shared" si="226"/>
        <v>22.333333333333336</v>
      </c>
      <c r="G1351" s="17">
        <f t="shared" si="232"/>
        <v>0.11111111111111072</v>
      </c>
      <c r="H1351" s="17">
        <f t="shared" si="233"/>
        <v>0.39999999999999858</v>
      </c>
      <c r="I1351" s="17">
        <f t="shared" si="227"/>
        <v>115.66666666666626</v>
      </c>
      <c r="J1351" s="17">
        <f t="shared" si="228"/>
        <v>127.65262500000001</v>
      </c>
      <c r="K1351" s="17">
        <f t="shared" si="229"/>
        <v>177.40528000000003</v>
      </c>
      <c r="L1351" s="17">
        <f t="shared" si="230"/>
        <v>420.72457166666629</v>
      </c>
      <c r="M1351" s="17">
        <f t="shared" si="231"/>
        <v>9.3961821005555493</v>
      </c>
      <c r="N1351" s="17"/>
      <c r="O1351" s="17"/>
      <c r="AC1351">
        <f t="shared" si="223"/>
        <v>0</v>
      </c>
      <c r="AD1351">
        <f t="shared" si="224"/>
        <v>80.400000000000006</v>
      </c>
      <c r="AE1351">
        <f t="shared" si="225"/>
        <v>22.333333333333336</v>
      </c>
    </row>
    <row r="1352" spans="2:31" x14ac:dyDescent="0.35">
      <c r="B1352" s="6" t="s">
        <v>53</v>
      </c>
      <c r="C1352" s="6">
        <v>1344</v>
      </c>
      <c r="D1352" s="6">
        <v>322</v>
      </c>
      <c r="E1352" s="12">
        <v>80.8</v>
      </c>
      <c r="F1352" s="24">
        <f t="shared" si="226"/>
        <v>22.444444444444443</v>
      </c>
      <c r="G1352" s="17">
        <f t="shared" si="232"/>
        <v>0.11111111111111072</v>
      </c>
      <c r="H1352" s="17">
        <f t="shared" si="233"/>
        <v>0.39999999999999858</v>
      </c>
      <c r="I1352" s="17">
        <f t="shared" si="227"/>
        <v>115.66666666666626</v>
      </c>
      <c r="J1352" s="17">
        <f t="shared" si="228"/>
        <v>127.65262500000001</v>
      </c>
      <c r="K1352" s="17">
        <f t="shared" si="229"/>
        <v>179.17489777777774</v>
      </c>
      <c r="L1352" s="17">
        <f t="shared" si="230"/>
        <v>422.49418944444403</v>
      </c>
      <c r="M1352" s="17">
        <f t="shared" si="231"/>
        <v>9.482647363086409</v>
      </c>
      <c r="N1352" s="17"/>
      <c r="O1352" s="17"/>
      <c r="AC1352">
        <f t="shared" ref="AC1352:AC1415" si="234">IF(E1352&lt;1,1,0)</f>
        <v>0</v>
      </c>
      <c r="AD1352">
        <f t="shared" ref="AD1352:AD1415" si="235">IF(AC1352=1,"",E1352)</f>
        <v>80.8</v>
      </c>
      <c r="AE1352">
        <f t="shared" ref="AE1352:AE1415" si="236">E1352/3.6</f>
        <v>22.444444444444443</v>
      </c>
    </row>
    <row r="1353" spans="2:31" x14ac:dyDescent="0.35">
      <c r="B1353" s="6" t="s">
        <v>53</v>
      </c>
      <c r="C1353" s="6">
        <v>1345</v>
      </c>
      <c r="D1353" s="6">
        <v>323</v>
      </c>
      <c r="E1353" s="12">
        <v>81.2</v>
      </c>
      <c r="F1353" s="24">
        <f t="shared" ref="F1353:F1416" si="237">E1353/3.6</f>
        <v>22.555555555555557</v>
      </c>
      <c r="G1353" s="17">
        <f t="shared" si="232"/>
        <v>9.7222222222222612E-2</v>
      </c>
      <c r="H1353" s="17">
        <f t="shared" si="233"/>
        <v>0.35000000000000142</v>
      </c>
      <c r="I1353" s="17">
        <f t="shared" ref="I1353:I1416" si="238">$I$2*G1353</f>
        <v>101.20833333333374</v>
      </c>
      <c r="J1353" s="17">
        <f t="shared" ref="J1353:J1416" si="239">($I$2*9.81)*$I$3</f>
        <v>127.65262500000001</v>
      </c>
      <c r="K1353" s="17">
        <f t="shared" ref="K1353:K1416" si="240">0.5*2.47*$I$4*$L$2*(F1353*F1353)</f>
        <v>180.95329777777781</v>
      </c>
      <c r="L1353" s="17">
        <f t="shared" ref="L1353:L1416" si="241">I1353+J1353+K1353</f>
        <v>409.8142561111116</v>
      </c>
      <c r="M1353" s="17">
        <f t="shared" ref="M1353:M1416" si="242">(L1353*F1353)/1000</f>
        <v>9.2435882211728515</v>
      </c>
      <c r="N1353" s="17"/>
      <c r="O1353" s="17"/>
      <c r="AC1353">
        <f t="shared" si="234"/>
        <v>0</v>
      </c>
      <c r="AD1353">
        <f t="shared" si="235"/>
        <v>81.2</v>
      </c>
      <c r="AE1353">
        <f t="shared" si="236"/>
        <v>22.555555555555557</v>
      </c>
    </row>
    <row r="1354" spans="2:31" x14ac:dyDescent="0.35">
      <c r="B1354" s="6" t="s">
        <v>53</v>
      </c>
      <c r="C1354" s="6">
        <v>1346</v>
      </c>
      <c r="D1354" s="6">
        <v>324</v>
      </c>
      <c r="E1354" s="12">
        <v>81.5</v>
      </c>
      <c r="F1354" s="24">
        <f t="shared" si="237"/>
        <v>22.638888888888889</v>
      </c>
      <c r="G1354" s="17">
        <f t="shared" ref="G1354:G1417" si="243">($E1355-$E1353)/2/3.6</f>
        <v>5.5555555555554373E-2</v>
      </c>
      <c r="H1354" s="17">
        <f t="shared" ref="H1354:H1417" si="244">($E1355-$E1353)/2</f>
        <v>0.19999999999999574</v>
      </c>
      <c r="I1354" s="17">
        <f t="shared" si="238"/>
        <v>57.833333333332099</v>
      </c>
      <c r="J1354" s="17">
        <f t="shared" si="239"/>
        <v>127.65262500000001</v>
      </c>
      <c r="K1354" s="17">
        <f t="shared" si="240"/>
        <v>182.29286111111111</v>
      </c>
      <c r="L1354" s="17">
        <f t="shared" si="241"/>
        <v>367.77881944444323</v>
      </c>
      <c r="M1354" s="17">
        <f t="shared" si="242"/>
        <v>8.3261038290894795</v>
      </c>
      <c r="N1354" s="17"/>
      <c r="O1354" s="17"/>
      <c r="AC1354">
        <f t="shared" si="234"/>
        <v>0</v>
      </c>
      <c r="AD1354">
        <f t="shared" si="235"/>
        <v>81.5</v>
      </c>
      <c r="AE1354">
        <f t="shared" si="236"/>
        <v>22.638888888888889</v>
      </c>
    </row>
    <row r="1355" spans="2:31" x14ac:dyDescent="0.35">
      <c r="B1355" s="6" t="s">
        <v>53</v>
      </c>
      <c r="C1355" s="6">
        <v>1347</v>
      </c>
      <c r="D1355" s="6">
        <v>325</v>
      </c>
      <c r="E1355" s="12">
        <v>81.599999999999994</v>
      </c>
      <c r="F1355" s="24">
        <f t="shared" si="237"/>
        <v>22.666666666666664</v>
      </c>
      <c r="G1355" s="17">
        <f t="shared" si="243"/>
        <v>1.3888888888888099E-2</v>
      </c>
      <c r="H1355" s="17">
        <f t="shared" si="244"/>
        <v>4.9999999999997158E-2</v>
      </c>
      <c r="I1355" s="17">
        <f t="shared" si="238"/>
        <v>14.458333333332511</v>
      </c>
      <c r="J1355" s="17">
        <f t="shared" si="239"/>
        <v>127.65262500000001</v>
      </c>
      <c r="K1355" s="17">
        <f t="shared" si="240"/>
        <v>182.74047999999996</v>
      </c>
      <c r="L1355" s="17">
        <f t="shared" si="241"/>
        <v>324.85143833333245</v>
      </c>
      <c r="M1355" s="17">
        <f t="shared" si="242"/>
        <v>7.3632992688888681</v>
      </c>
      <c r="N1355" s="17"/>
      <c r="O1355" s="17"/>
      <c r="AC1355">
        <f t="shared" si="234"/>
        <v>0</v>
      </c>
      <c r="AD1355">
        <f t="shared" si="235"/>
        <v>81.599999999999994</v>
      </c>
      <c r="AE1355">
        <f t="shared" si="236"/>
        <v>22.666666666666664</v>
      </c>
    </row>
    <row r="1356" spans="2:31" x14ac:dyDescent="0.35">
      <c r="B1356" s="6" t="s">
        <v>53</v>
      </c>
      <c r="C1356" s="6">
        <v>1348</v>
      </c>
      <c r="D1356" s="6">
        <v>326</v>
      </c>
      <c r="E1356" s="12">
        <v>81.599999999999994</v>
      </c>
      <c r="F1356" s="24">
        <f t="shared" si="237"/>
        <v>22.666666666666664</v>
      </c>
      <c r="G1356" s="17">
        <f t="shared" si="243"/>
        <v>-2.7777777777776198E-2</v>
      </c>
      <c r="H1356" s="17">
        <f t="shared" si="244"/>
        <v>-9.9999999999994316E-2</v>
      </c>
      <c r="I1356" s="17">
        <f t="shared" si="238"/>
        <v>-28.916666666665023</v>
      </c>
      <c r="J1356" s="17">
        <f t="shared" si="239"/>
        <v>127.65262500000001</v>
      </c>
      <c r="K1356" s="17">
        <f t="shared" si="240"/>
        <v>182.74047999999996</v>
      </c>
      <c r="L1356" s="17">
        <f t="shared" si="241"/>
        <v>281.47643833333495</v>
      </c>
      <c r="M1356" s="17">
        <f t="shared" si="242"/>
        <v>6.3801326022222584</v>
      </c>
      <c r="N1356" s="17"/>
      <c r="O1356" s="17"/>
      <c r="AC1356">
        <f t="shared" si="234"/>
        <v>0</v>
      </c>
      <c r="AD1356">
        <f t="shared" si="235"/>
        <v>81.599999999999994</v>
      </c>
      <c r="AE1356">
        <f t="shared" si="236"/>
        <v>22.666666666666664</v>
      </c>
    </row>
    <row r="1357" spans="2:31" x14ac:dyDescent="0.35">
      <c r="B1357" s="6" t="s">
        <v>53</v>
      </c>
      <c r="C1357" s="6">
        <v>1349</v>
      </c>
      <c r="D1357" s="6">
        <v>327</v>
      </c>
      <c r="E1357" s="12">
        <v>81.400000000000006</v>
      </c>
      <c r="F1357" s="24">
        <f t="shared" si="237"/>
        <v>22.611111111111111</v>
      </c>
      <c r="G1357" s="17">
        <f t="shared" si="243"/>
        <v>-0.12499999999999881</v>
      </c>
      <c r="H1357" s="17">
        <f t="shared" si="244"/>
        <v>-0.44999999999999574</v>
      </c>
      <c r="I1357" s="17">
        <f t="shared" si="238"/>
        <v>-130.12499999999875</v>
      </c>
      <c r="J1357" s="17">
        <f t="shared" si="239"/>
        <v>127.65262500000001</v>
      </c>
      <c r="K1357" s="17">
        <f t="shared" si="240"/>
        <v>181.84579111111111</v>
      </c>
      <c r="L1357" s="17">
        <f t="shared" si="241"/>
        <v>179.37341611111236</v>
      </c>
      <c r="M1357" s="17">
        <f t="shared" si="242"/>
        <v>4.0558322420679298</v>
      </c>
      <c r="N1357" s="17"/>
      <c r="O1357" s="17"/>
      <c r="AC1357">
        <f t="shared" si="234"/>
        <v>0</v>
      </c>
      <c r="AD1357">
        <f t="shared" si="235"/>
        <v>81.400000000000006</v>
      </c>
      <c r="AE1357">
        <f t="shared" si="236"/>
        <v>22.611111111111111</v>
      </c>
    </row>
    <row r="1358" spans="2:31" x14ac:dyDescent="0.35">
      <c r="B1358" s="6" t="s">
        <v>53</v>
      </c>
      <c r="C1358" s="6">
        <v>1350</v>
      </c>
      <c r="D1358" s="6">
        <v>328</v>
      </c>
      <c r="E1358" s="12">
        <v>80.7</v>
      </c>
      <c r="F1358" s="24">
        <f t="shared" si="237"/>
        <v>22.416666666666668</v>
      </c>
      <c r="G1358" s="17">
        <f t="shared" si="243"/>
        <v>-0.25000000000000155</v>
      </c>
      <c r="H1358" s="17">
        <f t="shared" si="244"/>
        <v>-0.90000000000000568</v>
      </c>
      <c r="I1358" s="17">
        <f t="shared" si="238"/>
        <v>-260.25000000000159</v>
      </c>
      <c r="J1358" s="17">
        <f t="shared" si="239"/>
        <v>127.65262500000001</v>
      </c>
      <c r="K1358" s="17">
        <f t="shared" si="240"/>
        <v>178.73167000000004</v>
      </c>
      <c r="L1358" s="17">
        <f t="shared" si="241"/>
        <v>46.134294999998446</v>
      </c>
      <c r="M1358" s="17">
        <f t="shared" si="242"/>
        <v>1.0341771129166317</v>
      </c>
      <c r="N1358" s="17"/>
      <c r="O1358" s="17"/>
      <c r="AC1358">
        <f t="shared" si="234"/>
        <v>0</v>
      </c>
      <c r="AD1358">
        <f t="shared" si="235"/>
        <v>80.7</v>
      </c>
      <c r="AE1358">
        <f t="shared" si="236"/>
        <v>22.416666666666668</v>
      </c>
    </row>
    <row r="1359" spans="2:31" x14ac:dyDescent="0.35">
      <c r="B1359" s="6" t="s">
        <v>53</v>
      </c>
      <c r="C1359" s="6">
        <v>1351</v>
      </c>
      <c r="D1359" s="6">
        <v>329</v>
      </c>
      <c r="E1359" s="12">
        <v>79.599999999999994</v>
      </c>
      <c r="F1359" s="24">
        <f t="shared" si="237"/>
        <v>22.111111111111111</v>
      </c>
      <c r="G1359" s="17">
        <f t="shared" si="243"/>
        <v>-0.34722222222222221</v>
      </c>
      <c r="H1359" s="17">
        <f t="shared" si="244"/>
        <v>-1.25</v>
      </c>
      <c r="I1359" s="17">
        <f t="shared" si="238"/>
        <v>-361.45833333333331</v>
      </c>
      <c r="J1359" s="17">
        <f t="shared" si="239"/>
        <v>127.65262500000001</v>
      </c>
      <c r="K1359" s="17">
        <f t="shared" si="240"/>
        <v>173.8923911111111</v>
      </c>
      <c r="L1359" s="17">
        <f t="shared" si="241"/>
        <v>-59.913317222222219</v>
      </c>
      <c r="M1359" s="17">
        <f t="shared" si="242"/>
        <v>-1.3247500141358024</v>
      </c>
      <c r="N1359" s="17"/>
      <c r="O1359" s="17"/>
      <c r="AC1359">
        <f t="shared" si="234"/>
        <v>0</v>
      </c>
      <c r="AD1359">
        <f t="shared" si="235"/>
        <v>79.599999999999994</v>
      </c>
      <c r="AE1359">
        <f t="shared" si="236"/>
        <v>22.111111111111111</v>
      </c>
    </row>
    <row r="1360" spans="2:31" x14ac:dyDescent="0.35">
      <c r="B1360" s="6" t="s">
        <v>53</v>
      </c>
      <c r="C1360" s="6">
        <v>1352</v>
      </c>
      <c r="D1360" s="6">
        <v>330</v>
      </c>
      <c r="E1360" s="12">
        <v>78.2</v>
      </c>
      <c r="F1360" s="24">
        <f t="shared" si="237"/>
        <v>21.722222222222221</v>
      </c>
      <c r="G1360" s="17">
        <f t="shared" si="243"/>
        <v>-0.38888888888888851</v>
      </c>
      <c r="H1360" s="17">
        <f t="shared" si="244"/>
        <v>-1.3999999999999986</v>
      </c>
      <c r="I1360" s="17">
        <f t="shared" si="238"/>
        <v>-404.83333333333292</v>
      </c>
      <c r="J1360" s="17">
        <f t="shared" si="239"/>
        <v>127.65262500000001</v>
      </c>
      <c r="K1360" s="17">
        <f t="shared" si="240"/>
        <v>167.82936444444442</v>
      </c>
      <c r="L1360" s="17">
        <f t="shared" si="241"/>
        <v>-109.35134388888849</v>
      </c>
      <c r="M1360" s="17">
        <f t="shared" si="242"/>
        <v>-2.3753541922530776</v>
      </c>
      <c r="N1360" s="17"/>
      <c r="O1360" s="17"/>
      <c r="AC1360">
        <f t="shared" si="234"/>
        <v>0</v>
      </c>
      <c r="AD1360">
        <f t="shared" si="235"/>
        <v>78.2</v>
      </c>
      <c r="AE1360">
        <f t="shared" si="236"/>
        <v>21.722222222222221</v>
      </c>
    </row>
    <row r="1361" spans="2:31" x14ac:dyDescent="0.35">
      <c r="B1361" s="6" t="s">
        <v>53</v>
      </c>
      <c r="C1361" s="6">
        <v>1353</v>
      </c>
      <c r="D1361" s="6">
        <v>331</v>
      </c>
      <c r="E1361" s="12">
        <v>76.8</v>
      </c>
      <c r="F1361" s="24">
        <f t="shared" si="237"/>
        <v>21.333333333333332</v>
      </c>
      <c r="G1361" s="17">
        <f t="shared" si="243"/>
        <v>-0.40277777777777857</v>
      </c>
      <c r="H1361" s="17">
        <f t="shared" si="244"/>
        <v>-1.4500000000000028</v>
      </c>
      <c r="I1361" s="17">
        <f t="shared" si="238"/>
        <v>-419.29166666666748</v>
      </c>
      <c r="J1361" s="17">
        <f t="shared" si="239"/>
        <v>127.65262500000001</v>
      </c>
      <c r="K1361" s="17">
        <f t="shared" si="240"/>
        <v>161.87392</v>
      </c>
      <c r="L1361" s="17">
        <f t="shared" si="241"/>
        <v>-129.76512166666748</v>
      </c>
      <c r="M1361" s="17">
        <f t="shared" si="242"/>
        <v>-2.7683225955555728</v>
      </c>
      <c r="N1361" s="17"/>
      <c r="O1361" s="17"/>
      <c r="AC1361">
        <f t="shared" si="234"/>
        <v>0</v>
      </c>
      <c r="AD1361">
        <f t="shared" si="235"/>
        <v>76.8</v>
      </c>
      <c r="AE1361">
        <f t="shared" si="236"/>
        <v>21.333333333333332</v>
      </c>
    </row>
    <row r="1362" spans="2:31" x14ac:dyDescent="0.35">
      <c r="B1362" s="6" t="s">
        <v>53</v>
      </c>
      <c r="C1362" s="6">
        <v>1354</v>
      </c>
      <c r="D1362" s="6">
        <v>332</v>
      </c>
      <c r="E1362" s="12">
        <v>75.3</v>
      </c>
      <c r="F1362" s="24">
        <f t="shared" si="237"/>
        <v>20.916666666666664</v>
      </c>
      <c r="G1362" s="17">
        <f t="shared" si="243"/>
        <v>-0.41666666666666663</v>
      </c>
      <c r="H1362" s="17">
        <f t="shared" si="244"/>
        <v>-1.5</v>
      </c>
      <c r="I1362" s="17">
        <f t="shared" si="238"/>
        <v>-433.74999999999994</v>
      </c>
      <c r="J1362" s="17">
        <f t="shared" si="239"/>
        <v>127.65262500000001</v>
      </c>
      <c r="K1362" s="17">
        <f t="shared" si="240"/>
        <v>155.61246999999997</v>
      </c>
      <c r="L1362" s="17">
        <f t="shared" si="241"/>
        <v>-150.48490499999997</v>
      </c>
      <c r="M1362" s="17">
        <f t="shared" si="242"/>
        <v>-3.147642596249999</v>
      </c>
      <c r="N1362" s="17"/>
      <c r="O1362" s="17"/>
      <c r="AC1362">
        <f t="shared" si="234"/>
        <v>0</v>
      </c>
      <c r="AD1362">
        <f t="shared" si="235"/>
        <v>75.3</v>
      </c>
      <c r="AE1362">
        <f t="shared" si="236"/>
        <v>20.916666666666664</v>
      </c>
    </row>
    <row r="1363" spans="2:31" x14ac:dyDescent="0.35">
      <c r="B1363" s="6" t="s">
        <v>53</v>
      </c>
      <c r="C1363" s="6">
        <v>1355</v>
      </c>
      <c r="D1363" s="6">
        <v>333</v>
      </c>
      <c r="E1363" s="12">
        <v>73.8</v>
      </c>
      <c r="F1363" s="24">
        <f t="shared" si="237"/>
        <v>20.5</v>
      </c>
      <c r="G1363" s="17">
        <f t="shared" si="243"/>
        <v>-0.44444444444444481</v>
      </c>
      <c r="H1363" s="17">
        <f t="shared" si="244"/>
        <v>-1.6000000000000014</v>
      </c>
      <c r="I1363" s="17">
        <f t="shared" si="238"/>
        <v>-462.66666666666703</v>
      </c>
      <c r="J1363" s="17">
        <f t="shared" si="239"/>
        <v>127.65262500000001</v>
      </c>
      <c r="K1363" s="17">
        <f t="shared" si="240"/>
        <v>149.47452000000001</v>
      </c>
      <c r="L1363" s="17">
        <f t="shared" si="241"/>
        <v>-185.53952166666701</v>
      </c>
      <c r="M1363" s="17">
        <f t="shared" si="242"/>
        <v>-3.8035601941666739</v>
      </c>
      <c r="N1363" s="17"/>
      <c r="O1363" s="17"/>
      <c r="AC1363">
        <f t="shared" si="234"/>
        <v>0</v>
      </c>
      <c r="AD1363">
        <f t="shared" si="235"/>
        <v>73.8</v>
      </c>
      <c r="AE1363">
        <f t="shared" si="236"/>
        <v>20.5</v>
      </c>
    </row>
    <row r="1364" spans="2:31" x14ac:dyDescent="0.35">
      <c r="B1364" s="6" t="s">
        <v>53</v>
      </c>
      <c r="C1364" s="6">
        <v>1356</v>
      </c>
      <c r="D1364" s="6">
        <v>334</v>
      </c>
      <c r="E1364" s="12">
        <v>72.099999999999994</v>
      </c>
      <c r="F1364" s="24">
        <f t="shared" si="237"/>
        <v>20.027777777777775</v>
      </c>
      <c r="G1364" s="17">
        <f t="shared" si="243"/>
        <v>-0.49999999999999922</v>
      </c>
      <c r="H1364" s="17">
        <f t="shared" si="244"/>
        <v>-1.7999999999999972</v>
      </c>
      <c r="I1364" s="17">
        <f t="shared" si="238"/>
        <v>-520.4999999999992</v>
      </c>
      <c r="J1364" s="17">
        <f t="shared" si="239"/>
        <v>127.65262500000001</v>
      </c>
      <c r="K1364" s="17">
        <f t="shared" si="240"/>
        <v>142.66747444444439</v>
      </c>
      <c r="L1364" s="17">
        <f t="shared" si="241"/>
        <v>-250.17990055555481</v>
      </c>
      <c r="M1364" s="17">
        <f t="shared" si="242"/>
        <v>-5.0105474527931948</v>
      </c>
      <c r="N1364" s="17"/>
      <c r="O1364" s="17"/>
      <c r="AC1364">
        <f t="shared" si="234"/>
        <v>0</v>
      </c>
      <c r="AD1364">
        <f t="shared" si="235"/>
        <v>72.099999999999994</v>
      </c>
      <c r="AE1364">
        <f t="shared" si="236"/>
        <v>20.027777777777775</v>
      </c>
    </row>
    <row r="1365" spans="2:31" x14ac:dyDescent="0.35">
      <c r="B1365" s="6" t="s">
        <v>53</v>
      </c>
      <c r="C1365" s="6">
        <v>1357</v>
      </c>
      <c r="D1365" s="6">
        <v>335</v>
      </c>
      <c r="E1365" s="12">
        <v>70.2</v>
      </c>
      <c r="F1365" s="24">
        <f t="shared" si="237"/>
        <v>19.5</v>
      </c>
      <c r="G1365" s="17">
        <f t="shared" si="243"/>
        <v>-0.54166666666666552</v>
      </c>
      <c r="H1365" s="17">
        <f t="shared" si="244"/>
        <v>-1.9499999999999957</v>
      </c>
      <c r="I1365" s="17">
        <f t="shared" si="238"/>
        <v>-563.87499999999875</v>
      </c>
      <c r="J1365" s="17">
        <f t="shared" si="239"/>
        <v>127.65262500000001</v>
      </c>
      <c r="K1365" s="17">
        <f t="shared" si="240"/>
        <v>135.24732</v>
      </c>
      <c r="L1365" s="17">
        <f t="shared" si="241"/>
        <v>-300.97505499999875</v>
      </c>
      <c r="M1365" s="17">
        <f t="shared" si="242"/>
        <v>-5.8690135724999752</v>
      </c>
      <c r="N1365" s="17"/>
      <c r="O1365" s="17"/>
      <c r="AC1365">
        <f t="shared" si="234"/>
        <v>0</v>
      </c>
      <c r="AD1365">
        <f t="shared" si="235"/>
        <v>70.2</v>
      </c>
      <c r="AE1365">
        <f t="shared" si="236"/>
        <v>19.5</v>
      </c>
    </row>
    <row r="1366" spans="2:31" x14ac:dyDescent="0.35">
      <c r="B1366" s="6" t="s">
        <v>53</v>
      </c>
      <c r="C1366" s="6">
        <v>1358</v>
      </c>
      <c r="D1366" s="6">
        <v>336</v>
      </c>
      <c r="E1366" s="12">
        <v>68.2</v>
      </c>
      <c r="F1366" s="24">
        <f t="shared" si="237"/>
        <v>18.944444444444446</v>
      </c>
      <c r="G1366" s="17">
        <f t="shared" si="243"/>
        <v>-0.56944444444444564</v>
      </c>
      <c r="H1366" s="17">
        <f t="shared" si="244"/>
        <v>-2.0500000000000043</v>
      </c>
      <c r="I1366" s="17">
        <f t="shared" si="238"/>
        <v>-592.79166666666788</v>
      </c>
      <c r="J1366" s="17">
        <f t="shared" si="239"/>
        <v>127.65262500000001</v>
      </c>
      <c r="K1366" s="17">
        <f t="shared" si="240"/>
        <v>127.65069777777779</v>
      </c>
      <c r="L1366" s="17">
        <f t="shared" si="241"/>
        <v>-337.48834388889009</v>
      </c>
      <c r="M1366" s="17">
        <f t="shared" si="242"/>
        <v>-6.3935291814506412</v>
      </c>
      <c r="N1366" s="17"/>
      <c r="O1366" s="17"/>
      <c r="AC1366">
        <f t="shared" si="234"/>
        <v>0</v>
      </c>
      <c r="AD1366">
        <f t="shared" si="235"/>
        <v>68.2</v>
      </c>
      <c r="AE1366">
        <f t="shared" si="236"/>
        <v>18.944444444444446</v>
      </c>
    </row>
    <row r="1367" spans="2:31" x14ac:dyDescent="0.35">
      <c r="B1367" s="6" t="s">
        <v>53</v>
      </c>
      <c r="C1367" s="6">
        <v>1359</v>
      </c>
      <c r="D1367" s="6">
        <v>337</v>
      </c>
      <c r="E1367" s="12">
        <v>66.099999999999994</v>
      </c>
      <c r="F1367" s="24">
        <f t="shared" si="237"/>
        <v>18.361111111111111</v>
      </c>
      <c r="G1367" s="17">
        <f t="shared" si="243"/>
        <v>-0.61111111111111194</v>
      </c>
      <c r="H1367" s="17">
        <f t="shared" si="244"/>
        <v>-2.2000000000000028</v>
      </c>
      <c r="I1367" s="17">
        <f t="shared" si="238"/>
        <v>-636.16666666666754</v>
      </c>
      <c r="J1367" s="17">
        <f t="shared" si="239"/>
        <v>127.65262500000001</v>
      </c>
      <c r="K1367" s="17">
        <f t="shared" si="240"/>
        <v>119.91054111111112</v>
      </c>
      <c r="L1367" s="17">
        <f t="shared" si="241"/>
        <v>-388.60350055555642</v>
      </c>
      <c r="M1367" s="17">
        <f t="shared" si="242"/>
        <v>-7.1351920518672998</v>
      </c>
      <c r="N1367" s="17"/>
      <c r="O1367" s="17"/>
      <c r="AC1367">
        <f t="shared" si="234"/>
        <v>0</v>
      </c>
      <c r="AD1367">
        <f t="shared" si="235"/>
        <v>66.099999999999994</v>
      </c>
      <c r="AE1367">
        <f t="shared" si="236"/>
        <v>18.361111111111111</v>
      </c>
    </row>
    <row r="1368" spans="2:31" x14ac:dyDescent="0.35">
      <c r="B1368" s="6" t="s">
        <v>53</v>
      </c>
      <c r="C1368" s="6">
        <v>1360</v>
      </c>
      <c r="D1368" s="6">
        <v>338</v>
      </c>
      <c r="E1368" s="12">
        <v>63.8</v>
      </c>
      <c r="F1368" s="24">
        <f t="shared" si="237"/>
        <v>17.722222222222221</v>
      </c>
      <c r="G1368" s="17">
        <f t="shared" si="243"/>
        <v>-0.624999999999999</v>
      </c>
      <c r="H1368" s="17">
        <f t="shared" si="244"/>
        <v>-2.2499999999999964</v>
      </c>
      <c r="I1368" s="17">
        <f t="shared" si="238"/>
        <v>-650.62499999999898</v>
      </c>
      <c r="J1368" s="17">
        <f t="shared" si="239"/>
        <v>127.65262500000001</v>
      </c>
      <c r="K1368" s="17">
        <f t="shared" si="240"/>
        <v>111.71096444444443</v>
      </c>
      <c r="L1368" s="17">
        <f t="shared" si="241"/>
        <v>-411.26141055555451</v>
      </c>
      <c r="M1368" s="17">
        <f t="shared" si="242"/>
        <v>-7.2884661092901046</v>
      </c>
      <c r="N1368" s="17"/>
      <c r="O1368" s="17"/>
      <c r="AC1368">
        <f t="shared" si="234"/>
        <v>0</v>
      </c>
      <c r="AD1368">
        <f t="shared" si="235"/>
        <v>63.8</v>
      </c>
      <c r="AE1368">
        <f t="shared" si="236"/>
        <v>17.722222222222221</v>
      </c>
    </row>
    <row r="1369" spans="2:31" x14ac:dyDescent="0.35">
      <c r="B1369" s="6" t="s">
        <v>53</v>
      </c>
      <c r="C1369" s="6">
        <v>1361</v>
      </c>
      <c r="D1369" s="6">
        <v>339</v>
      </c>
      <c r="E1369" s="12">
        <v>61.6</v>
      </c>
      <c r="F1369" s="24">
        <f t="shared" si="237"/>
        <v>17.111111111111111</v>
      </c>
      <c r="G1369" s="17">
        <f t="shared" si="243"/>
        <v>-0.49999999999999922</v>
      </c>
      <c r="H1369" s="17">
        <f t="shared" si="244"/>
        <v>-1.7999999999999972</v>
      </c>
      <c r="I1369" s="17">
        <f t="shared" si="238"/>
        <v>-520.4999999999992</v>
      </c>
      <c r="J1369" s="17">
        <f t="shared" si="239"/>
        <v>127.65262500000001</v>
      </c>
      <c r="K1369" s="17">
        <f t="shared" si="240"/>
        <v>104.13959111111112</v>
      </c>
      <c r="L1369" s="17">
        <f t="shared" si="241"/>
        <v>-288.70778388888812</v>
      </c>
      <c r="M1369" s="17">
        <f t="shared" si="242"/>
        <v>-4.9401109687654188</v>
      </c>
      <c r="N1369" s="17"/>
      <c r="O1369" s="17"/>
      <c r="AC1369">
        <f t="shared" si="234"/>
        <v>0</v>
      </c>
      <c r="AD1369">
        <f t="shared" si="235"/>
        <v>61.6</v>
      </c>
      <c r="AE1369">
        <f t="shared" si="236"/>
        <v>17.111111111111111</v>
      </c>
    </row>
    <row r="1370" spans="2:31" x14ac:dyDescent="0.35">
      <c r="B1370" s="6" t="s">
        <v>53</v>
      </c>
      <c r="C1370" s="6">
        <v>1362</v>
      </c>
      <c r="D1370" s="6">
        <v>340</v>
      </c>
      <c r="E1370" s="12">
        <v>60.2</v>
      </c>
      <c r="F1370" s="24">
        <f t="shared" si="237"/>
        <v>16.722222222222221</v>
      </c>
      <c r="G1370" s="17">
        <f t="shared" si="243"/>
        <v>-0.25000000000000061</v>
      </c>
      <c r="H1370" s="17">
        <f t="shared" si="244"/>
        <v>-0.90000000000000213</v>
      </c>
      <c r="I1370" s="17">
        <f t="shared" si="238"/>
        <v>-260.25000000000063</v>
      </c>
      <c r="J1370" s="17">
        <f t="shared" si="239"/>
        <v>127.65262500000001</v>
      </c>
      <c r="K1370" s="17">
        <f t="shared" si="240"/>
        <v>99.459764444444431</v>
      </c>
      <c r="L1370" s="17">
        <f t="shared" si="241"/>
        <v>-33.137610555556194</v>
      </c>
      <c r="M1370" s="17">
        <f t="shared" si="242"/>
        <v>-0.5541344876234674</v>
      </c>
      <c r="N1370" s="17"/>
      <c r="O1370" s="17"/>
      <c r="AC1370">
        <f t="shared" si="234"/>
        <v>0</v>
      </c>
      <c r="AD1370">
        <f t="shared" si="235"/>
        <v>60.2</v>
      </c>
      <c r="AE1370">
        <f t="shared" si="236"/>
        <v>16.722222222222221</v>
      </c>
    </row>
    <row r="1371" spans="2:31" x14ac:dyDescent="0.35">
      <c r="B1371" s="6" t="s">
        <v>53</v>
      </c>
      <c r="C1371" s="6">
        <v>1363</v>
      </c>
      <c r="D1371" s="6">
        <v>341</v>
      </c>
      <c r="E1371" s="12">
        <v>59.8</v>
      </c>
      <c r="F1371" s="24">
        <f t="shared" si="237"/>
        <v>16.611111111111111</v>
      </c>
      <c r="G1371" s="17">
        <f t="shared" si="243"/>
        <v>2.7777777777777186E-2</v>
      </c>
      <c r="H1371" s="17">
        <f t="shared" si="244"/>
        <v>9.9999999999997868E-2</v>
      </c>
      <c r="I1371" s="17">
        <f t="shared" si="238"/>
        <v>28.91666666666605</v>
      </c>
      <c r="J1371" s="17">
        <f t="shared" si="239"/>
        <v>127.65262500000001</v>
      </c>
      <c r="K1371" s="17">
        <f t="shared" si="240"/>
        <v>98.142431111111094</v>
      </c>
      <c r="L1371" s="17">
        <f t="shared" si="241"/>
        <v>254.71172277777714</v>
      </c>
      <c r="M1371" s="17">
        <f t="shared" si="242"/>
        <v>4.2310447283641874</v>
      </c>
      <c r="N1371" s="17"/>
      <c r="O1371" s="17"/>
      <c r="AC1371">
        <f t="shared" si="234"/>
        <v>0</v>
      </c>
      <c r="AD1371">
        <f t="shared" si="235"/>
        <v>59.8</v>
      </c>
      <c r="AE1371">
        <f t="shared" si="236"/>
        <v>16.611111111111111</v>
      </c>
    </row>
    <row r="1372" spans="2:31" x14ac:dyDescent="0.35">
      <c r="B1372" s="6" t="s">
        <v>53</v>
      </c>
      <c r="C1372" s="6">
        <v>1364</v>
      </c>
      <c r="D1372" s="6">
        <v>342</v>
      </c>
      <c r="E1372" s="12">
        <v>60.4</v>
      </c>
      <c r="F1372" s="24">
        <f t="shared" si="237"/>
        <v>16.777777777777779</v>
      </c>
      <c r="G1372" s="17">
        <f t="shared" si="243"/>
        <v>0.27777777777777779</v>
      </c>
      <c r="H1372" s="17">
        <f t="shared" si="244"/>
        <v>1</v>
      </c>
      <c r="I1372" s="17">
        <f t="shared" si="238"/>
        <v>289.16666666666669</v>
      </c>
      <c r="J1372" s="17">
        <f t="shared" si="239"/>
        <v>127.65262500000001</v>
      </c>
      <c r="K1372" s="17">
        <f t="shared" si="240"/>
        <v>100.12172444444447</v>
      </c>
      <c r="L1372" s="17">
        <f t="shared" si="241"/>
        <v>516.94101611111114</v>
      </c>
      <c r="M1372" s="17">
        <f t="shared" si="242"/>
        <v>8.6731214925308642</v>
      </c>
      <c r="N1372" s="17"/>
      <c r="O1372" s="17"/>
      <c r="AC1372">
        <f t="shared" si="234"/>
        <v>0</v>
      </c>
      <c r="AD1372">
        <f t="shared" si="235"/>
        <v>60.4</v>
      </c>
      <c r="AE1372">
        <f t="shared" si="236"/>
        <v>16.777777777777779</v>
      </c>
    </row>
    <row r="1373" spans="2:31" x14ac:dyDescent="0.35">
      <c r="B1373" s="6" t="s">
        <v>53</v>
      </c>
      <c r="C1373" s="6">
        <v>1365</v>
      </c>
      <c r="D1373" s="6">
        <v>343</v>
      </c>
      <c r="E1373" s="12">
        <v>61.8</v>
      </c>
      <c r="F1373" s="24">
        <f t="shared" si="237"/>
        <v>17.166666666666664</v>
      </c>
      <c r="G1373" s="17">
        <f t="shared" si="243"/>
        <v>0.30555555555555597</v>
      </c>
      <c r="H1373" s="17">
        <f t="shared" si="244"/>
        <v>1.1000000000000014</v>
      </c>
      <c r="I1373" s="17">
        <f t="shared" si="238"/>
        <v>318.08333333333377</v>
      </c>
      <c r="J1373" s="17">
        <f t="shared" si="239"/>
        <v>127.65262500000001</v>
      </c>
      <c r="K1373" s="17">
        <f t="shared" si="240"/>
        <v>104.81691999999997</v>
      </c>
      <c r="L1373" s="17">
        <f t="shared" si="241"/>
        <v>550.55287833333375</v>
      </c>
      <c r="M1373" s="17">
        <f t="shared" si="242"/>
        <v>9.4511577447222272</v>
      </c>
      <c r="N1373" s="17"/>
      <c r="O1373" s="17"/>
      <c r="AC1373">
        <f t="shared" si="234"/>
        <v>0</v>
      </c>
      <c r="AD1373">
        <f t="shared" si="235"/>
        <v>61.8</v>
      </c>
      <c r="AE1373">
        <f t="shared" si="236"/>
        <v>17.166666666666664</v>
      </c>
    </row>
    <row r="1374" spans="2:31" x14ac:dyDescent="0.35">
      <c r="B1374" s="6" t="s">
        <v>53</v>
      </c>
      <c r="C1374" s="6">
        <v>1366</v>
      </c>
      <c r="D1374" s="6">
        <v>344</v>
      </c>
      <c r="E1374" s="12">
        <v>62.6</v>
      </c>
      <c r="F1374" s="24">
        <f t="shared" si="237"/>
        <v>17.388888888888889</v>
      </c>
      <c r="G1374" s="17">
        <f t="shared" si="243"/>
        <v>0.12500000000000078</v>
      </c>
      <c r="H1374" s="17">
        <f t="shared" si="244"/>
        <v>0.45000000000000284</v>
      </c>
      <c r="I1374" s="17">
        <f t="shared" si="238"/>
        <v>130.1250000000008</v>
      </c>
      <c r="J1374" s="17">
        <f t="shared" si="239"/>
        <v>127.65262500000001</v>
      </c>
      <c r="K1374" s="17">
        <f t="shared" si="240"/>
        <v>107.54819111111112</v>
      </c>
      <c r="L1374" s="17">
        <f t="shared" si="241"/>
        <v>365.32581611111192</v>
      </c>
      <c r="M1374" s="17">
        <f t="shared" si="242"/>
        <v>6.3526100245987802</v>
      </c>
      <c r="N1374" s="17"/>
      <c r="O1374" s="17"/>
      <c r="AC1374">
        <f t="shared" si="234"/>
        <v>0</v>
      </c>
      <c r="AD1374">
        <f t="shared" si="235"/>
        <v>62.6</v>
      </c>
      <c r="AE1374">
        <f t="shared" si="236"/>
        <v>17.388888888888889</v>
      </c>
    </row>
    <row r="1375" spans="2:31" x14ac:dyDescent="0.35">
      <c r="B1375" s="6" t="s">
        <v>53</v>
      </c>
      <c r="C1375" s="6">
        <v>1367</v>
      </c>
      <c r="D1375" s="6">
        <v>345</v>
      </c>
      <c r="E1375" s="12">
        <v>62.7</v>
      </c>
      <c r="F1375" s="24">
        <f t="shared" si="237"/>
        <v>17.416666666666668</v>
      </c>
      <c r="G1375" s="17">
        <f t="shared" si="243"/>
        <v>-9.7222222222222612E-2</v>
      </c>
      <c r="H1375" s="17">
        <f t="shared" si="244"/>
        <v>-0.35000000000000142</v>
      </c>
      <c r="I1375" s="17">
        <f t="shared" si="238"/>
        <v>-101.20833333333374</v>
      </c>
      <c r="J1375" s="17">
        <f t="shared" si="239"/>
        <v>127.65262500000001</v>
      </c>
      <c r="K1375" s="17">
        <f t="shared" si="240"/>
        <v>107.89207000000002</v>
      </c>
      <c r="L1375" s="17">
        <f t="shared" si="241"/>
        <v>134.33636166666628</v>
      </c>
      <c r="M1375" s="17">
        <f t="shared" si="242"/>
        <v>2.3396916323611046</v>
      </c>
      <c r="N1375" s="17"/>
      <c r="O1375" s="17"/>
      <c r="AC1375">
        <f t="shared" si="234"/>
        <v>0</v>
      </c>
      <c r="AD1375">
        <f t="shared" si="235"/>
        <v>62.7</v>
      </c>
      <c r="AE1375">
        <f t="shared" si="236"/>
        <v>17.416666666666668</v>
      </c>
    </row>
    <row r="1376" spans="2:31" x14ac:dyDescent="0.35">
      <c r="B1376" s="6" t="s">
        <v>53</v>
      </c>
      <c r="C1376" s="6">
        <v>1368</v>
      </c>
      <c r="D1376" s="6">
        <v>346</v>
      </c>
      <c r="E1376" s="12">
        <v>61.9</v>
      </c>
      <c r="F1376" s="24">
        <f t="shared" si="237"/>
        <v>17.194444444444443</v>
      </c>
      <c r="G1376" s="17">
        <f t="shared" si="243"/>
        <v>-0.37500000000000039</v>
      </c>
      <c r="H1376" s="17">
        <f t="shared" si="244"/>
        <v>-1.3500000000000014</v>
      </c>
      <c r="I1376" s="17">
        <f t="shared" si="238"/>
        <v>-390.3750000000004</v>
      </c>
      <c r="J1376" s="17">
        <f t="shared" si="239"/>
        <v>127.65262500000001</v>
      </c>
      <c r="K1376" s="17">
        <f t="shared" si="240"/>
        <v>105.15640777777776</v>
      </c>
      <c r="L1376" s="17">
        <f t="shared" si="241"/>
        <v>-157.56596722222264</v>
      </c>
      <c r="M1376" s="17">
        <f t="shared" si="242"/>
        <v>-2.7092592697376614</v>
      </c>
      <c r="N1376" s="17"/>
      <c r="O1376" s="17"/>
      <c r="AC1376">
        <f t="shared" si="234"/>
        <v>0</v>
      </c>
      <c r="AD1376">
        <f t="shared" si="235"/>
        <v>61.9</v>
      </c>
      <c r="AE1376">
        <f t="shared" si="236"/>
        <v>17.194444444444443</v>
      </c>
    </row>
    <row r="1377" spans="2:31" x14ac:dyDescent="0.35">
      <c r="B1377" s="6" t="s">
        <v>53</v>
      </c>
      <c r="C1377" s="6">
        <v>1369</v>
      </c>
      <c r="D1377" s="6">
        <v>347</v>
      </c>
      <c r="E1377" s="12">
        <v>60</v>
      </c>
      <c r="F1377" s="24">
        <f t="shared" si="237"/>
        <v>16.666666666666668</v>
      </c>
      <c r="G1377" s="17">
        <f t="shared" si="243"/>
        <v>-0.4861111111111111</v>
      </c>
      <c r="H1377" s="17">
        <f t="shared" si="244"/>
        <v>-1.75</v>
      </c>
      <c r="I1377" s="17">
        <f t="shared" si="238"/>
        <v>-506.04166666666669</v>
      </c>
      <c r="J1377" s="17">
        <f t="shared" si="239"/>
        <v>127.65262500000001</v>
      </c>
      <c r="K1377" s="17">
        <f t="shared" si="240"/>
        <v>98.800000000000011</v>
      </c>
      <c r="L1377" s="17">
        <f t="shared" si="241"/>
        <v>-279.58904166666667</v>
      </c>
      <c r="M1377" s="17">
        <f t="shared" si="242"/>
        <v>-4.6598173611111111</v>
      </c>
      <c r="N1377" s="17"/>
      <c r="O1377" s="17"/>
      <c r="AC1377">
        <f t="shared" si="234"/>
        <v>0</v>
      </c>
      <c r="AD1377">
        <f t="shared" si="235"/>
        <v>60</v>
      </c>
      <c r="AE1377">
        <f t="shared" si="236"/>
        <v>16.666666666666668</v>
      </c>
    </row>
    <row r="1378" spans="2:31" x14ac:dyDescent="0.35">
      <c r="B1378" s="6" t="s">
        <v>53</v>
      </c>
      <c r="C1378" s="6">
        <v>1370</v>
      </c>
      <c r="D1378" s="6">
        <v>348</v>
      </c>
      <c r="E1378" s="12">
        <v>58.4</v>
      </c>
      <c r="F1378" s="24">
        <f t="shared" si="237"/>
        <v>16.222222222222221</v>
      </c>
      <c r="G1378" s="17">
        <f t="shared" si="243"/>
        <v>-0.30555555555555597</v>
      </c>
      <c r="H1378" s="17">
        <f t="shared" si="244"/>
        <v>-1.1000000000000014</v>
      </c>
      <c r="I1378" s="17">
        <f t="shared" si="238"/>
        <v>-318.08333333333377</v>
      </c>
      <c r="J1378" s="17">
        <f t="shared" si="239"/>
        <v>127.65262500000001</v>
      </c>
      <c r="K1378" s="17">
        <f t="shared" si="240"/>
        <v>93.600924444444431</v>
      </c>
      <c r="L1378" s="17">
        <f t="shared" si="241"/>
        <v>-96.829783888889338</v>
      </c>
      <c r="M1378" s="17">
        <f t="shared" si="242"/>
        <v>-1.5707942719753158</v>
      </c>
      <c r="N1378" s="17"/>
      <c r="O1378" s="17"/>
      <c r="AC1378">
        <f t="shared" si="234"/>
        <v>0</v>
      </c>
      <c r="AD1378">
        <f t="shared" si="235"/>
        <v>58.4</v>
      </c>
      <c r="AE1378">
        <f t="shared" si="236"/>
        <v>16.222222222222221</v>
      </c>
    </row>
    <row r="1379" spans="2:31" x14ac:dyDescent="0.35">
      <c r="B1379" s="6" t="s">
        <v>53</v>
      </c>
      <c r="C1379" s="6">
        <v>1371</v>
      </c>
      <c r="D1379" s="6">
        <v>349</v>
      </c>
      <c r="E1379" s="12">
        <v>57.8</v>
      </c>
      <c r="F1379" s="24">
        <f t="shared" si="237"/>
        <v>16.055555555555554</v>
      </c>
      <c r="G1379" s="17">
        <f t="shared" si="243"/>
        <v>-8.3333333333333523E-2</v>
      </c>
      <c r="H1379" s="17">
        <f t="shared" si="244"/>
        <v>-0.30000000000000071</v>
      </c>
      <c r="I1379" s="17">
        <f t="shared" si="238"/>
        <v>-86.750000000000199</v>
      </c>
      <c r="J1379" s="17">
        <f t="shared" si="239"/>
        <v>127.65262500000001</v>
      </c>
      <c r="K1379" s="17">
        <f t="shared" si="240"/>
        <v>91.68749777777775</v>
      </c>
      <c r="L1379" s="17">
        <f t="shared" si="241"/>
        <v>132.59012277777757</v>
      </c>
      <c r="M1379" s="17">
        <f t="shared" si="242"/>
        <v>2.1288080823765396</v>
      </c>
      <c r="N1379" s="17"/>
      <c r="O1379" s="17"/>
      <c r="AC1379">
        <f t="shared" si="234"/>
        <v>0</v>
      </c>
      <c r="AD1379">
        <f t="shared" si="235"/>
        <v>57.8</v>
      </c>
      <c r="AE1379">
        <f t="shared" si="236"/>
        <v>16.055555555555554</v>
      </c>
    </row>
    <row r="1380" spans="2:31" x14ac:dyDescent="0.35">
      <c r="B1380" s="6" t="s">
        <v>53</v>
      </c>
      <c r="C1380" s="6">
        <v>1372</v>
      </c>
      <c r="D1380" s="6">
        <v>350</v>
      </c>
      <c r="E1380" s="12">
        <v>57.8</v>
      </c>
      <c r="F1380" s="24">
        <f t="shared" si="237"/>
        <v>16.055555555555554</v>
      </c>
      <c r="G1380" s="17">
        <f t="shared" si="243"/>
        <v>0</v>
      </c>
      <c r="H1380" s="17">
        <f t="shared" si="244"/>
        <v>0</v>
      </c>
      <c r="I1380" s="17">
        <f t="shared" si="238"/>
        <v>0</v>
      </c>
      <c r="J1380" s="17">
        <f t="shared" si="239"/>
        <v>127.65262500000001</v>
      </c>
      <c r="K1380" s="17">
        <f t="shared" si="240"/>
        <v>91.68749777777775</v>
      </c>
      <c r="L1380" s="17">
        <f t="shared" si="241"/>
        <v>219.34012277777776</v>
      </c>
      <c r="M1380" s="17">
        <f t="shared" si="242"/>
        <v>3.5216275268209869</v>
      </c>
      <c r="N1380" s="17"/>
      <c r="O1380" s="17"/>
      <c r="AC1380">
        <f t="shared" si="234"/>
        <v>0</v>
      </c>
      <c r="AD1380">
        <f t="shared" si="235"/>
        <v>57.8</v>
      </c>
      <c r="AE1380">
        <f t="shared" si="236"/>
        <v>16.055555555555554</v>
      </c>
    </row>
    <row r="1381" spans="2:31" x14ac:dyDescent="0.35">
      <c r="B1381" s="6" t="s">
        <v>53</v>
      </c>
      <c r="C1381" s="6">
        <v>1373</v>
      </c>
      <c r="D1381" s="6">
        <v>351</v>
      </c>
      <c r="E1381" s="12">
        <v>57.8</v>
      </c>
      <c r="F1381" s="24">
        <f t="shared" si="237"/>
        <v>16.055555555555554</v>
      </c>
      <c r="G1381" s="17">
        <f t="shared" si="243"/>
        <v>-6.9444444444444448E-2</v>
      </c>
      <c r="H1381" s="17">
        <f t="shared" si="244"/>
        <v>-0.25</v>
      </c>
      <c r="I1381" s="17">
        <f t="shared" si="238"/>
        <v>-72.291666666666671</v>
      </c>
      <c r="J1381" s="17">
        <f t="shared" si="239"/>
        <v>127.65262500000001</v>
      </c>
      <c r="K1381" s="17">
        <f t="shared" si="240"/>
        <v>91.68749777777775</v>
      </c>
      <c r="L1381" s="17">
        <f t="shared" si="241"/>
        <v>147.04845611111108</v>
      </c>
      <c r="M1381" s="17">
        <f t="shared" si="242"/>
        <v>2.3609446564506165</v>
      </c>
      <c r="N1381" s="17"/>
      <c r="O1381" s="17"/>
      <c r="AC1381">
        <f t="shared" si="234"/>
        <v>0</v>
      </c>
      <c r="AD1381">
        <f t="shared" si="235"/>
        <v>57.8</v>
      </c>
      <c r="AE1381">
        <f t="shared" si="236"/>
        <v>16.055555555555554</v>
      </c>
    </row>
    <row r="1382" spans="2:31" x14ac:dyDescent="0.35">
      <c r="B1382" s="6" t="s">
        <v>53</v>
      </c>
      <c r="C1382" s="6">
        <v>1374</v>
      </c>
      <c r="D1382" s="6">
        <v>352</v>
      </c>
      <c r="E1382" s="12">
        <v>57.3</v>
      </c>
      <c r="F1382" s="24">
        <f t="shared" si="237"/>
        <v>15.916666666666666</v>
      </c>
      <c r="G1382" s="17">
        <f t="shared" si="243"/>
        <v>-0.22222222222222143</v>
      </c>
      <c r="H1382" s="17">
        <f t="shared" si="244"/>
        <v>-0.79999999999999716</v>
      </c>
      <c r="I1382" s="17">
        <f t="shared" si="238"/>
        <v>-231.33333333333252</v>
      </c>
      <c r="J1382" s="17">
        <f t="shared" si="239"/>
        <v>127.65262500000001</v>
      </c>
      <c r="K1382" s="17">
        <f t="shared" si="240"/>
        <v>90.108069999999998</v>
      </c>
      <c r="L1382" s="17">
        <f t="shared" si="241"/>
        <v>-13.572638333332506</v>
      </c>
      <c r="M1382" s="17">
        <f t="shared" si="242"/>
        <v>-0.21603116013887572</v>
      </c>
      <c r="N1382" s="17"/>
      <c r="O1382" s="17"/>
      <c r="AC1382">
        <f t="shared" si="234"/>
        <v>0</v>
      </c>
      <c r="AD1382">
        <f t="shared" si="235"/>
        <v>57.3</v>
      </c>
      <c r="AE1382">
        <f t="shared" si="236"/>
        <v>15.916666666666666</v>
      </c>
    </row>
    <row r="1383" spans="2:31" x14ac:dyDescent="0.35">
      <c r="B1383" s="6" t="s">
        <v>53</v>
      </c>
      <c r="C1383" s="6">
        <v>1375</v>
      </c>
      <c r="D1383" s="6">
        <v>353</v>
      </c>
      <c r="E1383" s="12">
        <v>56.2</v>
      </c>
      <c r="F1383" s="24">
        <f t="shared" si="237"/>
        <v>15.611111111111111</v>
      </c>
      <c r="G1383" s="17">
        <f t="shared" si="243"/>
        <v>-0.41666666666666663</v>
      </c>
      <c r="H1383" s="17">
        <f t="shared" si="244"/>
        <v>-1.5</v>
      </c>
      <c r="I1383" s="17">
        <f t="shared" si="238"/>
        <v>-433.74999999999994</v>
      </c>
      <c r="J1383" s="17">
        <f t="shared" si="239"/>
        <v>127.65262500000001</v>
      </c>
      <c r="K1383" s="17">
        <f t="shared" si="240"/>
        <v>86.681631111111102</v>
      </c>
      <c r="L1383" s="17">
        <f t="shared" si="241"/>
        <v>-219.41574388888884</v>
      </c>
      <c r="M1383" s="17">
        <f t="shared" si="242"/>
        <v>-3.4253235573765424</v>
      </c>
      <c r="N1383" s="17"/>
      <c r="O1383" s="17"/>
      <c r="AC1383">
        <f t="shared" si="234"/>
        <v>0</v>
      </c>
      <c r="AD1383">
        <f t="shared" si="235"/>
        <v>56.2</v>
      </c>
      <c r="AE1383">
        <f t="shared" si="236"/>
        <v>15.611111111111111</v>
      </c>
    </row>
    <row r="1384" spans="2:31" x14ac:dyDescent="0.35">
      <c r="B1384" s="6" t="s">
        <v>53</v>
      </c>
      <c r="C1384" s="6">
        <v>1376</v>
      </c>
      <c r="D1384" s="6">
        <v>354</v>
      </c>
      <c r="E1384" s="12">
        <v>54.3</v>
      </c>
      <c r="F1384" s="24">
        <f t="shared" si="237"/>
        <v>15.083333333333332</v>
      </c>
      <c r="G1384" s="17">
        <f t="shared" si="243"/>
        <v>-0.75000000000000078</v>
      </c>
      <c r="H1384" s="17">
        <f t="shared" si="244"/>
        <v>-2.7000000000000028</v>
      </c>
      <c r="I1384" s="17">
        <f t="shared" si="238"/>
        <v>-780.7500000000008</v>
      </c>
      <c r="J1384" s="17">
        <f t="shared" si="239"/>
        <v>127.65262500000001</v>
      </c>
      <c r="K1384" s="17">
        <f t="shared" si="240"/>
        <v>80.919669999999982</v>
      </c>
      <c r="L1384" s="17">
        <f t="shared" si="241"/>
        <v>-572.17770500000074</v>
      </c>
      <c r="M1384" s="17">
        <f t="shared" si="242"/>
        <v>-8.6303470504166775</v>
      </c>
      <c r="N1384" s="17"/>
      <c r="O1384" s="17"/>
      <c r="AC1384">
        <f t="shared" si="234"/>
        <v>0</v>
      </c>
      <c r="AD1384">
        <f t="shared" si="235"/>
        <v>54.3</v>
      </c>
      <c r="AE1384">
        <f t="shared" si="236"/>
        <v>15.083333333333332</v>
      </c>
    </row>
    <row r="1385" spans="2:31" x14ac:dyDescent="0.35">
      <c r="B1385" s="6" t="s">
        <v>53</v>
      </c>
      <c r="C1385" s="6">
        <v>1377</v>
      </c>
      <c r="D1385" s="6">
        <v>355</v>
      </c>
      <c r="E1385" s="12">
        <v>50.8</v>
      </c>
      <c r="F1385" s="24">
        <f t="shared" si="237"/>
        <v>14.111111111111111</v>
      </c>
      <c r="G1385" s="17">
        <f t="shared" si="243"/>
        <v>-1.2222222222222219</v>
      </c>
      <c r="H1385" s="17">
        <f t="shared" si="244"/>
        <v>-4.3999999999999986</v>
      </c>
      <c r="I1385" s="17">
        <f t="shared" si="238"/>
        <v>-1272.333333333333</v>
      </c>
      <c r="J1385" s="17">
        <f t="shared" si="239"/>
        <v>127.65262500000001</v>
      </c>
      <c r="K1385" s="17">
        <f t="shared" si="240"/>
        <v>70.824231111111104</v>
      </c>
      <c r="L1385" s="17">
        <f t="shared" si="241"/>
        <v>-1073.8564772222219</v>
      </c>
      <c r="M1385" s="17">
        <f t="shared" si="242"/>
        <v>-15.15330806746913</v>
      </c>
      <c r="N1385" s="17"/>
      <c r="O1385" s="17"/>
      <c r="AC1385">
        <f t="shared" si="234"/>
        <v>0</v>
      </c>
      <c r="AD1385">
        <f t="shared" si="235"/>
        <v>50.8</v>
      </c>
      <c r="AE1385">
        <f t="shared" si="236"/>
        <v>14.111111111111111</v>
      </c>
    </row>
    <row r="1386" spans="2:31" x14ac:dyDescent="0.35">
      <c r="B1386" s="6" t="s">
        <v>53</v>
      </c>
      <c r="C1386" s="6">
        <v>1378</v>
      </c>
      <c r="D1386" s="6">
        <v>356</v>
      </c>
      <c r="E1386" s="12">
        <v>45.5</v>
      </c>
      <c r="F1386" s="24">
        <f t="shared" si="237"/>
        <v>12.638888888888889</v>
      </c>
      <c r="G1386" s="17">
        <f t="shared" si="243"/>
        <v>-1.4722222222222214</v>
      </c>
      <c r="H1386" s="17">
        <f t="shared" si="244"/>
        <v>-5.2999999999999972</v>
      </c>
      <c r="I1386" s="17">
        <f t="shared" si="238"/>
        <v>-1532.5833333333326</v>
      </c>
      <c r="J1386" s="17">
        <f t="shared" si="239"/>
        <v>127.65262500000001</v>
      </c>
      <c r="K1386" s="17">
        <f t="shared" si="240"/>
        <v>56.816861111111109</v>
      </c>
      <c r="L1386" s="17">
        <f t="shared" si="241"/>
        <v>-1348.1138472222215</v>
      </c>
      <c r="M1386" s="17">
        <f t="shared" si="242"/>
        <v>-17.038661124614187</v>
      </c>
      <c r="N1386" s="17"/>
      <c r="O1386" s="17"/>
      <c r="AC1386">
        <f t="shared" si="234"/>
        <v>0</v>
      </c>
      <c r="AD1386">
        <f t="shared" si="235"/>
        <v>45.5</v>
      </c>
      <c r="AE1386">
        <f t="shared" si="236"/>
        <v>12.638888888888889</v>
      </c>
    </row>
    <row r="1387" spans="2:31" x14ac:dyDescent="0.35">
      <c r="B1387" s="6" t="s">
        <v>53</v>
      </c>
      <c r="C1387" s="6">
        <v>1379</v>
      </c>
      <c r="D1387" s="6">
        <v>357</v>
      </c>
      <c r="E1387" s="12">
        <v>40.200000000000003</v>
      </c>
      <c r="F1387" s="24">
        <f t="shared" si="237"/>
        <v>11.166666666666668</v>
      </c>
      <c r="G1387" s="17">
        <f t="shared" si="243"/>
        <v>-1.4722222222222223</v>
      </c>
      <c r="H1387" s="17">
        <f t="shared" si="244"/>
        <v>-5.3000000000000007</v>
      </c>
      <c r="I1387" s="17">
        <f t="shared" si="238"/>
        <v>-1532.5833333333335</v>
      </c>
      <c r="J1387" s="17">
        <f t="shared" si="239"/>
        <v>127.65262500000001</v>
      </c>
      <c r="K1387" s="17">
        <f t="shared" si="240"/>
        <v>44.351320000000008</v>
      </c>
      <c r="L1387" s="17">
        <f t="shared" si="241"/>
        <v>-1360.5793883333336</v>
      </c>
      <c r="M1387" s="17">
        <f t="shared" si="242"/>
        <v>-15.193136503055559</v>
      </c>
      <c r="N1387" s="17"/>
      <c r="O1387" s="17"/>
      <c r="AC1387">
        <f t="shared" si="234"/>
        <v>0</v>
      </c>
      <c r="AD1387">
        <f t="shared" si="235"/>
        <v>40.200000000000003</v>
      </c>
      <c r="AE1387">
        <f t="shared" si="236"/>
        <v>11.166666666666668</v>
      </c>
    </row>
    <row r="1388" spans="2:31" x14ac:dyDescent="0.35">
      <c r="B1388" s="6" t="s">
        <v>53</v>
      </c>
      <c r="C1388" s="6">
        <v>1380</v>
      </c>
      <c r="D1388" s="6">
        <v>358</v>
      </c>
      <c r="E1388" s="12">
        <v>34.9</v>
      </c>
      <c r="F1388" s="24">
        <f t="shared" si="237"/>
        <v>9.6944444444444446</v>
      </c>
      <c r="G1388" s="17">
        <f t="shared" si="243"/>
        <v>-1.4722222222222223</v>
      </c>
      <c r="H1388" s="17">
        <f t="shared" si="244"/>
        <v>-5.3000000000000007</v>
      </c>
      <c r="I1388" s="17">
        <f t="shared" si="238"/>
        <v>-1532.5833333333335</v>
      </c>
      <c r="J1388" s="17">
        <f t="shared" si="239"/>
        <v>127.65262500000001</v>
      </c>
      <c r="K1388" s="17">
        <f t="shared" si="240"/>
        <v>33.42760777777778</v>
      </c>
      <c r="L1388" s="17">
        <f t="shared" si="241"/>
        <v>-1371.5031005555556</v>
      </c>
      <c r="M1388" s="17">
        <f t="shared" si="242"/>
        <v>-13.295960613719137</v>
      </c>
      <c r="N1388" s="17"/>
      <c r="O1388" s="17"/>
      <c r="AC1388">
        <f t="shared" si="234"/>
        <v>0</v>
      </c>
      <c r="AD1388">
        <f t="shared" si="235"/>
        <v>34.9</v>
      </c>
      <c r="AE1388">
        <f t="shared" si="236"/>
        <v>9.6944444444444446</v>
      </c>
    </row>
    <row r="1389" spans="2:31" x14ac:dyDescent="0.35">
      <c r="B1389" s="6" t="s">
        <v>53</v>
      </c>
      <c r="C1389" s="6">
        <v>1381</v>
      </c>
      <c r="D1389" s="6">
        <v>359</v>
      </c>
      <c r="E1389" s="12">
        <v>29.6</v>
      </c>
      <c r="F1389" s="24">
        <f t="shared" si="237"/>
        <v>8.2222222222222232</v>
      </c>
      <c r="G1389" s="17">
        <f t="shared" si="243"/>
        <v>-1.0555555555555551</v>
      </c>
      <c r="H1389" s="17">
        <f t="shared" si="244"/>
        <v>-3.7999999999999989</v>
      </c>
      <c r="I1389" s="17">
        <f t="shared" si="238"/>
        <v>-1098.8333333333328</v>
      </c>
      <c r="J1389" s="17">
        <f t="shared" si="239"/>
        <v>127.65262500000001</v>
      </c>
      <c r="K1389" s="17">
        <f t="shared" si="240"/>
        <v>24.045724444444449</v>
      </c>
      <c r="L1389" s="17">
        <f t="shared" si="241"/>
        <v>-947.13498388888831</v>
      </c>
      <c r="M1389" s="17">
        <f t="shared" si="242"/>
        <v>-7.7875543119753043</v>
      </c>
      <c r="N1389" s="17"/>
      <c r="O1389" s="17"/>
      <c r="AC1389">
        <f t="shared" si="234"/>
        <v>0</v>
      </c>
      <c r="AD1389">
        <f t="shared" si="235"/>
        <v>29.6</v>
      </c>
      <c r="AE1389">
        <f t="shared" si="236"/>
        <v>8.2222222222222232</v>
      </c>
    </row>
    <row r="1390" spans="2:31" x14ac:dyDescent="0.35">
      <c r="B1390" s="6" t="s">
        <v>53</v>
      </c>
      <c r="C1390" s="6">
        <v>1382</v>
      </c>
      <c r="D1390" s="6">
        <v>360</v>
      </c>
      <c r="E1390" s="12">
        <v>27.3</v>
      </c>
      <c r="F1390" s="24">
        <f t="shared" si="237"/>
        <v>7.583333333333333</v>
      </c>
      <c r="G1390" s="17">
        <f t="shared" si="243"/>
        <v>-4.1666666666666761E-2</v>
      </c>
      <c r="H1390" s="17">
        <f t="shared" si="244"/>
        <v>-0.15000000000000036</v>
      </c>
      <c r="I1390" s="17">
        <f t="shared" si="238"/>
        <v>-43.375000000000099</v>
      </c>
      <c r="J1390" s="17">
        <f t="shared" si="239"/>
        <v>127.65262500000001</v>
      </c>
      <c r="K1390" s="17">
        <f t="shared" si="240"/>
        <v>20.454069999999998</v>
      </c>
      <c r="L1390" s="17">
        <f t="shared" si="241"/>
        <v>104.73169499999992</v>
      </c>
      <c r="M1390" s="17">
        <f t="shared" si="242"/>
        <v>0.7942153537499993</v>
      </c>
      <c r="N1390" s="17"/>
      <c r="O1390" s="17"/>
      <c r="AC1390">
        <f t="shared" si="234"/>
        <v>0</v>
      </c>
      <c r="AD1390">
        <f t="shared" si="235"/>
        <v>27.3</v>
      </c>
      <c r="AE1390">
        <f t="shared" si="236"/>
        <v>7.583333333333333</v>
      </c>
    </row>
    <row r="1391" spans="2:31" x14ac:dyDescent="0.35">
      <c r="B1391" s="6" t="s">
        <v>53</v>
      </c>
      <c r="C1391" s="6">
        <v>1383</v>
      </c>
      <c r="D1391" s="6">
        <v>361</v>
      </c>
      <c r="E1391" s="12">
        <v>29.3</v>
      </c>
      <c r="F1391" s="24">
        <f t="shared" si="237"/>
        <v>8.1388888888888893</v>
      </c>
      <c r="G1391" s="17">
        <f t="shared" si="243"/>
        <v>0.77777777777777746</v>
      </c>
      <c r="H1391" s="17">
        <f t="shared" si="244"/>
        <v>2.7999999999999989</v>
      </c>
      <c r="I1391" s="17">
        <f t="shared" si="238"/>
        <v>809.66666666666629</v>
      </c>
      <c r="J1391" s="17">
        <f t="shared" si="239"/>
        <v>127.65262500000001</v>
      </c>
      <c r="K1391" s="17">
        <f t="shared" si="240"/>
        <v>23.560781111111112</v>
      </c>
      <c r="L1391" s="17">
        <f t="shared" si="241"/>
        <v>960.88007277777751</v>
      </c>
      <c r="M1391" s="17">
        <f t="shared" si="242"/>
        <v>7.8204961478857999</v>
      </c>
      <c r="N1391" s="17"/>
      <c r="O1391" s="17"/>
      <c r="AC1391">
        <f t="shared" si="234"/>
        <v>0</v>
      </c>
      <c r="AD1391">
        <f t="shared" si="235"/>
        <v>29.3</v>
      </c>
      <c r="AE1391">
        <f t="shared" si="236"/>
        <v>8.1388888888888893</v>
      </c>
    </row>
    <row r="1392" spans="2:31" x14ac:dyDescent="0.35">
      <c r="B1392" s="6" t="s">
        <v>53</v>
      </c>
      <c r="C1392" s="6">
        <v>1384</v>
      </c>
      <c r="D1392" s="6">
        <v>362</v>
      </c>
      <c r="E1392" s="12">
        <v>32.9</v>
      </c>
      <c r="F1392" s="24">
        <f t="shared" si="237"/>
        <v>9.1388888888888875</v>
      </c>
      <c r="G1392" s="17">
        <f t="shared" si="243"/>
        <v>0.87500000000000011</v>
      </c>
      <c r="H1392" s="17">
        <f t="shared" si="244"/>
        <v>3.1500000000000004</v>
      </c>
      <c r="I1392" s="17">
        <f t="shared" si="238"/>
        <v>910.87500000000011</v>
      </c>
      <c r="J1392" s="17">
        <f t="shared" si="239"/>
        <v>127.65262500000001</v>
      </c>
      <c r="K1392" s="17">
        <f t="shared" si="240"/>
        <v>29.706141111111105</v>
      </c>
      <c r="L1392" s="17">
        <f t="shared" si="241"/>
        <v>1068.2337661111112</v>
      </c>
      <c r="M1392" s="17">
        <f t="shared" si="242"/>
        <v>9.7624696958487664</v>
      </c>
      <c r="N1392" s="17"/>
      <c r="O1392" s="17"/>
      <c r="AC1392">
        <f t="shared" si="234"/>
        <v>0</v>
      </c>
      <c r="AD1392">
        <f t="shared" si="235"/>
        <v>32.9</v>
      </c>
      <c r="AE1392">
        <f t="shared" si="236"/>
        <v>9.1388888888888875</v>
      </c>
    </row>
    <row r="1393" spans="2:31" x14ac:dyDescent="0.35">
      <c r="B1393" s="6" t="s">
        <v>53</v>
      </c>
      <c r="C1393" s="6">
        <v>1385</v>
      </c>
      <c r="D1393" s="6">
        <v>363</v>
      </c>
      <c r="E1393" s="12">
        <v>35.6</v>
      </c>
      <c r="F1393" s="24">
        <f t="shared" si="237"/>
        <v>9.8888888888888893</v>
      </c>
      <c r="G1393" s="17">
        <f t="shared" si="243"/>
        <v>0.52777777777777835</v>
      </c>
      <c r="H1393" s="17">
        <f t="shared" si="244"/>
        <v>1.9000000000000021</v>
      </c>
      <c r="I1393" s="17">
        <f t="shared" si="238"/>
        <v>549.41666666666731</v>
      </c>
      <c r="J1393" s="17">
        <f t="shared" si="239"/>
        <v>127.65262500000001</v>
      </c>
      <c r="K1393" s="17">
        <f t="shared" si="240"/>
        <v>34.781991111111111</v>
      </c>
      <c r="L1393" s="17">
        <f t="shared" si="241"/>
        <v>711.85128277777847</v>
      </c>
      <c r="M1393" s="17">
        <f t="shared" si="242"/>
        <v>7.0394182408024761</v>
      </c>
      <c r="N1393" s="17"/>
      <c r="O1393" s="17"/>
      <c r="AC1393">
        <f t="shared" si="234"/>
        <v>0</v>
      </c>
      <c r="AD1393">
        <f t="shared" si="235"/>
        <v>35.6</v>
      </c>
      <c r="AE1393">
        <f t="shared" si="236"/>
        <v>9.8888888888888893</v>
      </c>
    </row>
    <row r="1394" spans="2:31" x14ac:dyDescent="0.35">
      <c r="B1394" s="6" t="s">
        <v>53</v>
      </c>
      <c r="C1394" s="6">
        <v>1386</v>
      </c>
      <c r="D1394" s="6">
        <v>364</v>
      </c>
      <c r="E1394" s="12">
        <v>36.700000000000003</v>
      </c>
      <c r="F1394" s="24">
        <f t="shared" si="237"/>
        <v>10.194444444444445</v>
      </c>
      <c r="G1394" s="17">
        <f t="shared" si="243"/>
        <v>0.27777777777777779</v>
      </c>
      <c r="H1394" s="17">
        <f t="shared" si="244"/>
        <v>1</v>
      </c>
      <c r="I1394" s="17">
        <f t="shared" si="238"/>
        <v>289.16666666666669</v>
      </c>
      <c r="J1394" s="17">
        <f t="shared" si="239"/>
        <v>127.65262500000001</v>
      </c>
      <c r="K1394" s="17">
        <f t="shared" si="240"/>
        <v>36.964647777777778</v>
      </c>
      <c r="L1394" s="17">
        <f t="shared" si="241"/>
        <v>453.78393944444446</v>
      </c>
      <c r="M1394" s="17">
        <f t="shared" si="242"/>
        <v>4.626075160447531</v>
      </c>
      <c r="N1394" s="17"/>
      <c r="O1394" s="17"/>
      <c r="AC1394">
        <f t="shared" si="234"/>
        <v>0</v>
      </c>
      <c r="AD1394">
        <f t="shared" si="235"/>
        <v>36.700000000000003</v>
      </c>
      <c r="AE1394">
        <f t="shared" si="236"/>
        <v>10.194444444444445</v>
      </c>
    </row>
    <row r="1395" spans="2:31" x14ac:dyDescent="0.35">
      <c r="B1395" s="6" t="s">
        <v>53</v>
      </c>
      <c r="C1395" s="6">
        <v>1387</v>
      </c>
      <c r="D1395" s="6">
        <v>365</v>
      </c>
      <c r="E1395" s="12">
        <v>37.6</v>
      </c>
      <c r="F1395" s="24">
        <f t="shared" si="237"/>
        <v>10.444444444444445</v>
      </c>
      <c r="G1395" s="17">
        <f t="shared" si="243"/>
        <v>0.37499999999999939</v>
      </c>
      <c r="H1395" s="17">
        <f t="shared" si="244"/>
        <v>1.3499999999999979</v>
      </c>
      <c r="I1395" s="17">
        <f t="shared" si="238"/>
        <v>390.37499999999937</v>
      </c>
      <c r="J1395" s="17">
        <f t="shared" si="239"/>
        <v>127.65262500000001</v>
      </c>
      <c r="K1395" s="17">
        <f t="shared" si="240"/>
        <v>38.799857777777774</v>
      </c>
      <c r="L1395" s="17">
        <f t="shared" si="241"/>
        <v>556.82748277777716</v>
      </c>
      <c r="M1395" s="17">
        <f t="shared" si="242"/>
        <v>5.8157537090123395</v>
      </c>
      <c r="N1395" s="17"/>
      <c r="O1395" s="17"/>
      <c r="AC1395">
        <f t="shared" si="234"/>
        <v>0</v>
      </c>
      <c r="AD1395">
        <f t="shared" si="235"/>
        <v>37.6</v>
      </c>
      <c r="AE1395">
        <f t="shared" si="236"/>
        <v>10.444444444444445</v>
      </c>
    </row>
    <row r="1396" spans="2:31" x14ac:dyDescent="0.35">
      <c r="B1396" s="6" t="s">
        <v>53</v>
      </c>
      <c r="C1396" s="6">
        <v>1388</v>
      </c>
      <c r="D1396" s="6">
        <v>366</v>
      </c>
      <c r="E1396" s="12">
        <v>39.4</v>
      </c>
      <c r="F1396" s="24">
        <f t="shared" si="237"/>
        <v>10.944444444444445</v>
      </c>
      <c r="G1396" s="17">
        <f t="shared" si="243"/>
        <v>0.68055555555555536</v>
      </c>
      <c r="H1396" s="17">
        <f t="shared" si="244"/>
        <v>2.4499999999999993</v>
      </c>
      <c r="I1396" s="17">
        <f t="shared" si="238"/>
        <v>708.45833333333314</v>
      </c>
      <c r="J1396" s="17">
        <f t="shared" si="239"/>
        <v>127.65262500000001</v>
      </c>
      <c r="K1396" s="17">
        <f t="shared" si="240"/>
        <v>42.603657777777784</v>
      </c>
      <c r="L1396" s="17">
        <f t="shared" si="241"/>
        <v>878.71461611111101</v>
      </c>
      <c r="M1396" s="17">
        <f t="shared" si="242"/>
        <v>9.6170432985493832</v>
      </c>
      <c r="N1396" s="17"/>
      <c r="O1396" s="17"/>
      <c r="AC1396">
        <f t="shared" si="234"/>
        <v>0</v>
      </c>
      <c r="AD1396">
        <f t="shared" si="235"/>
        <v>39.4</v>
      </c>
      <c r="AE1396">
        <f t="shared" si="236"/>
        <v>10.944444444444445</v>
      </c>
    </row>
    <row r="1397" spans="2:31" x14ac:dyDescent="0.35">
      <c r="B1397" s="6" t="s">
        <v>53</v>
      </c>
      <c r="C1397" s="6">
        <v>1389</v>
      </c>
      <c r="D1397" s="6">
        <v>367</v>
      </c>
      <c r="E1397" s="12">
        <v>42.5</v>
      </c>
      <c r="F1397" s="24">
        <f t="shared" si="237"/>
        <v>11.805555555555555</v>
      </c>
      <c r="G1397" s="17">
        <f t="shared" si="243"/>
        <v>0.98611111111111127</v>
      </c>
      <c r="H1397" s="17">
        <f t="shared" si="244"/>
        <v>3.5500000000000007</v>
      </c>
      <c r="I1397" s="17">
        <f t="shared" si="238"/>
        <v>1026.5416666666667</v>
      </c>
      <c r="J1397" s="17">
        <f t="shared" si="239"/>
        <v>127.65262500000001</v>
      </c>
      <c r="K1397" s="17">
        <f t="shared" si="240"/>
        <v>49.571527777777774</v>
      </c>
      <c r="L1397" s="17">
        <f t="shared" si="241"/>
        <v>1203.7658194444446</v>
      </c>
      <c r="M1397" s="17">
        <f t="shared" si="242"/>
        <v>14.211124257330248</v>
      </c>
      <c r="N1397" s="17"/>
      <c r="O1397" s="17"/>
      <c r="AC1397">
        <f t="shared" si="234"/>
        <v>0</v>
      </c>
      <c r="AD1397">
        <f t="shared" si="235"/>
        <v>42.5</v>
      </c>
      <c r="AE1397">
        <f t="shared" si="236"/>
        <v>11.805555555555555</v>
      </c>
    </row>
    <row r="1398" spans="2:31" x14ac:dyDescent="0.35">
      <c r="B1398" s="6" t="s">
        <v>53</v>
      </c>
      <c r="C1398" s="6">
        <v>1390</v>
      </c>
      <c r="D1398" s="6">
        <v>368</v>
      </c>
      <c r="E1398" s="12">
        <v>46.5</v>
      </c>
      <c r="F1398" s="24">
        <f t="shared" si="237"/>
        <v>12.916666666666666</v>
      </c>
      <c r="G1398" s="17">
        <f t="shared" si="243"/>
        <v>1.0694444444444449</v>
      </c>
      <c r="H1398" s="17">
        <f t="shared" si="244"/>
        <v>3.8500000000000014</v>
      </c>
      <c r="I1398" s="17">
        <f t="shared" si="238"/>
        <v>1113.2916666666672</v>
      </c>
      <c r="J1398" s="17">
        <f t="shared" si="239"/>
        <v>127.65262500000001</v>
      </c>
      <c r="K1398" s="17">
        <f t="shared" si="240"/>
        <v>59.341749999999998</v>
      </c>
      <c r="L1398" s="17">
        <f t="shared" si="241"/>
        <v>1300.2860416666672</v>
      </c>
      <c r="M1398" s="17">
        <f t="shared" si="242"/>
        <v>16.795361371527783</v>
      </c>
      <c r="N1398" s="17"/>
      <c r="O1398" s="17"/>
      <c r="AC1398">
        <f t="shared" si="234"/>
        <v>0</v>
      </c>
      <c r="AD1398">
        <f t="shared" si="235"/>
        <v>46.5</v>
      </c>
      <c r="AE1398">
        <f t="shared" si="236"/>
        <v>12.916666666666666</v>
      </c>
    </row>
    <row r="1399" spans="2:31" x14ac:dyDescent="0.35">
      <c r="B1399" s="6" t="s">
        <v>53</v>
      </c>
      <c r="C1399" s="6">
        <v>1391</v>
      </c>
      <c r="D1399" s="6">
        <v>369</v>
      </c>
      <c r="E1399" s="12">
        <v>50.2</v>
      </c>
      <c r="F1399" s="24">
        <f t="shared" si="237"/>
        <v>13.944444444444445</v>
      </c>
      <c r="G1399" s="17">
        <f t="shared" si="243"/>
        <v>0.87499999999999956</v>
      </c>
      <c r="H1399" s="17">
        <f t="shared" si="244"/>
        <v>3.1499999999999986</v>
      </c>
      <c r="I1399" s="17">
        <f t="shared" si="238"/>
        <v>910.87499999999955</v>
      </c>
      <c r="J1399" s="17">
        <f t="shared" si="239"/>
        <v>127.65262500000001</v>
      </c>
      <c r="K1399" s="17">
        <f t="shared" si="240"/>
        <v>69.161097777777783</v>
      </c>
      <c r="L1399" s="17">
        <f t="shared" si="241"/>
        <v>1107.6887227777772</v>
      </c>
      <c r="M1399" s="17">
        <f t="shared" si="242"/>
        <v>15.446103856512337</v>
      </c>
      <c r="N1399" s="17"/>
      <c r="O1399" s="17"/>
      <c r="AC1399">
        <f t="shared" si="234"/>
        <v>0</v>
      </c>
      <c r="AD1399">
        <f t="shared" si="235"/>
        <v>50.2</v>
      </c>
      <c r="AE1399">
        <f t="shared" si="236"/>
        <v>13.944444444444445</v>
      </c>
    </row>
    <row r="1400" spans="2:31" x14ac:dyDescent="0.35">
      <c r="B1400" s="6" t="s">
        <v>53</v>
      </c>
      <c r="C1400" s="6">
        <v>1392</v>
      </c>
      <c r="D1400" s="6">
        <v>370</v>
      </c>
      <c r="E1400" s="12">
        <v>52.8</v>
      </c>
      <c r="F1400" s="24">
        <f t="shared" si="237"/>
        <v>14.666666666666666</v>
      </c>
      <c r="G1400" s="17">
        <f t="shared" si="243"/>
        <v>0.56944444444444364</v>
      </c>
      <c r="H1400" s="17">
        <f t="shared" si="244"/>
        <v>2.0499999999999972</v>
      </c>
      <c r="I1400" s="17">
        <f t="shared" si="238"/>
        <v>592.79166666666583</v>
      </c>
      <c r="J1400" s="17">
        <f t="shared" si="239"/>
        <v>127.65262500000001</v>
      </c>
      <c r="K1400" s="17">
        <f t="shared" si="240"/>
        <v>76.510719999999992</v>
      </c>
      <c r="L1400" s="17">
        <f t="shared" si="241"/>
        <v>796.95501166666588</v>
      </c>
      <c r="M1400" s="17">
        <f t="shared" si="242"/>
        <v>11.688673504444433</v>
      </c>
      <c r="N1400" s="17"/>
      <c r="O1400" s="17"/>
      <c r="AC1400">
        <f t="shared" si="234"/>
        <v>0</v>
      </c>
      <c r="AD1400">
        <f t="shared" si="235"/>
        <v>52.8</v>
      </c>
      <c r="AE1400">
        <f t="shared" si="236"/>
        <v>14.666666666666666</v>
      </c>
    </row>
    <row r="1401" spans="2:31" x14ac:dyDescent="0.35">
      <c r="B1401" s="6" t="s">
        <v>53</v>
      </c>
      <c r="C1401" s="6">
        <v>1393</v>
      </c>
      <c r="D1401" s="6">
        <v>371</v>
      </c>
      <c r="E1401" s="12">
        <v>54.3</v>
      </c>
      <c r="F1401" s="24">
        <f t="shared" si="237"/>
        <v>15.083333333333332</v>
      </c>
      <c r="G1401" s="17">
        <f t="shared" si="243"/>
        <v>0.29166666666666685</v>
      </c>
      <c r="H1401" s="17">
        <f t="shared" si="244"/>
        <v>1.0500000000000007</v>
      </c>
      <c r="I1401" s="17">
        <f t="shared" si="238"/>
        <v>303.62500000000017</v>
      </c>
      <c r="J1401" s="17">
        <f t="shared" si="239"/>
        <v>127.65262500000001</v>
      </c>
      <c r="K1401" s="17">
        <f t="shared" si="240"/>
        <v>80.919669999999982</v>
      </c>
      <c r="L1401" s="17">
        <f t="shared" si="241"/>
        <v>512.19729500000017</v>
      </c>
      <c r="M1401" s="17">
        <f t="shared" si="242"/>
        <v>7.7256425329166687</v>
      </c>
      <c r="N1401" s="17"/>
      <c r="O1401" s="17"/>
      <c r="AC1401">
        <f t="shared" si="234"/>
        <v>0</v>
      </c>
      <c r="AD1401">
        <f t="shared" si="235"/>
        <v>54.3</v>
      </c>
      <c r="AE1401">
        <f t="shared" si="236"/>
        <v>15.083333333333332</v>
      </c>
    </row>
    <row r="1402" spans="2:31" x14ac:dyDescent="0.35">
      <c r="B1402" s="6" t="s">
        <v>53</v>
      </c>
      <c r="C1402" s="6">
        <v>1394</v>
      </c>
      <c r="D1402" s="6">
        <v>372</v>
      </c>
      <c r="E1402" s="12">
        <v>54.9</v>
      </c>
      <c r="F1402" s="24">
        <f t="shared" si="237"/>
        <v>15.25</v>
      </c>
      <c r="G1402" s="17">
        <f t="shared" si="243"/>
        <v>8.3333333333333523E-2</v>
      </c>
      <c r="H1402" s="17">
        <f t="shared" si="244"/>
        <v>0.30000000000000071</v>
      </c>
      <c r="I1402" s="17">
        <f t="shared" si="238"/>
        <v>86.750000000000199</v>
      </c>
      <c r="J1402" s="17">
        <f t="shared" si="239"/>
        <v>127.65262500000001</v>
      </c>
      <c r="K1402" s="17">
        <f t="shared" si="240"/>
        <v>82.717829999999992</v>
      </c>
      <c r="L1402" s="17">
        <f t="shared" si="241"/>
        <v>297.12045500000022</v>
      </c>
      <c r="M1402" s="17">
        <f t="shared" si="242"/>
        <v>4.5310869387500032</v>
      </c>
      <c r="N1402" s="17"/>
      <c r="O1402" s="17"/>
      <c r="AC1402">
        <f t="shared" si="234"/>
        <v>0</v>
      </c>
      <c r="AD1402">
        <f t="shared" si="235"/>
        <v>54.9</v>
      </c>
      <c r="AE1402">
        <f t="shared" si="236"/>
        <v>15.25</v>
      </c>
    </row>
    <row r="1403" spans="2:31" x14ac:dyDescent="0.35">
      <c r="B1403" s="6" t="s">
        <v>53</v>
      </c>
      <c r="C1403" s="6">
        <v>1395</v>
      </c>
      <c r="D1403" s="6">
        <v>373</v>
      </c>
      <c r="E1403" s="12">
        <v>54.9</v>
      </c>
      <c r="F1403" s="24">
        <f t="shared" si="237"/>
        <v>15.25</v>
      </c>
      <c r="G1403" s="17">
        <f t="shared" si="243"/>
        <v>-2.7777777777777186E-2</v>
      </c>
      <c r="H1403" s="17">
        <f t="shared" si="244"/>
        <v>-9.9999999999997868E-2</v>
      </c>
      <c r="I1403" s="17">
        <f t="shared" si="238"/>
        <v>-28.91666666666605</v>
      </c>
      <c r="J1403" s="17">
        <f t="shared" si="239"/>
        <v>127.65262500000001</v>
      </c>
      <c r="K1403" s="17">
        <f t="shared" si="240"/>
        <v>82.717829999999992</v>
      </c>
      <c r="L1403" s="17">
        <f t="shared" si="241"/>
        <v>181.45378833333396</v>
      </c>
      <c r="M1403" s="17">
        <f t="shared" si="242"/>
        <v>2.7671702720833427</v>
      </c>
      <c r="N1403" s="17"/>
      <c r="O1403" s="17"/>
      <c r="AC1403">
        <f t="shared" si="234"/>
        <v>0</v>
      </c>
      <c r="AD1403">
        <f t="shared" si="235"/>
        <v>54.9</v>
      </c>
      <c r="AE1403">
        <f t="shared" si="236"/>
        <v>15.25</v>
      </c>
    </row>
    <row r="1404" spans="2:31" x14ac:dyDescent="0.35">
      <c r="B1404" s="6" t="s">
        <v>53</v>
      </c>
      <c r="C1404" s="6">
        <v>1396</v>
      </c>
      <c r="D1404" s="6">
        <v>374</v>
      </c>
      <c r="E1404" s="12">
        <v>54.7</v>
      </c>
      <c r="F1404" s="24">
        <f t="shared" si="237"/>
        <v>15.194444444444445</v>
      </c>
      <c r="G1404" s="17">
        <f t="shared" si="243"/>
        <v>-0.11111111111111072</v>
      </c>
      <c r="H1404" s="17">
        <f t="shared" si="244"/>
        <v>-0.39999999999999858</v>
      </c>
      <c r="I1404" s="17">
        <f t="shared" si="238"/>
        <v>-115.66666666666626</v>
      </c>
      <c r="J1404" s="17">
        <f t="shared" si="239"/>
        <v>127.65262500000001</v>
      </c>
      <c r="K1404" s="17">
        <f t="shared" si="240"/>
        <v>82.116247777777787</v>
      </c>
      <c r="L1404" s="17">
        <f t="shared" si="241"/>
        <v>94.102206111111542</v>
      </c>
      <c r="M1404" s="17">
        <f t="shared" si="242"/>
        <v>1.4298307428549448</v>
      </c>
      <c r="N1404" s="17"/>
      <c r="O1404" s="17"/>
      <c r="AC1404">
        <f t="shared" si="234"/>
        <v>0</v>
      </c>
      <c r="AD1404">
        <f t="shared" si="235"/>
        <v>54.7</v>
      </c>
      <c r="AE1404">
        <f t="shared" si="236"/>
        <v>15.194444444444445</v>
      </c>
    </row>
    <row r="1405" spans="2:31" x14ac:dyDescent="0.35">
      <c r="B1405" s="6" t="s">
        <v>53</v>
      </c>
      <c r="C1405" s="6">
        <v>1397</v>
      </c>
      <c r="D1405" s="6">
        <v>375</v>
      </c>
      <c r="E1405" s="12">
        <v>54.1</v>
      </c>
      <c r="F1405" s="24">
        <f t="shared" si="237"/>
        <v>15.027777777777779</v>
      </c>
      <c r="G1405" s="17">
        <f t="shared" si="243"/>
        <v>-0.20833333333333331</v>
      </c>
      <c r="H1405" s="17">
        <f t="shared" si="244"/>
        <v>-0.75</v>
      </c>
      <c r="I1405" s="17">
        <f t="shared" si="238"/>
        <v>-216.87499999999997</v>
      </c>
      <c r="J1405" s="17">
        <f t="shared" si="239"/>
        <v>127.65262500000001</v>
      </c>
      <c r="K1405" s="17">
        <f t="shared" si="240"/>
        <v>80.324674444444454</v>
      </c>
      <c r="L1405" s="17">
        <f t="shared" si="241"/>
        <v>-8.8977005555555024</v>
      </c>
      <c r="M1405" s="17">
        <f t="shared" si="242"/>
        <v>-0.13371266668209797</v>
      </c>
      <c r="N1405" s="17"/>
      <c r="O1405" s="17"/>
      <c r="AC1405">
        <f t="shared" si="234"/>
        <v>0</v>
      </c>
      <c r="AD1405">
        <f t="shared" si="235"/>
        <v>54.1</v>
      </c>
      <c r="AE1405">
        <f t="shared" si="236"/>
        <v>15.027777777777779</v>
      </c>
    </row>
    <row r="1406" spans="2:31" x14ac:dyDescent="0.35">
      <c r="B1406" s="6" t="s">
        <v>53</v>
      </c>
      <c r="C1406" s="6">
        <v>1398</v>
      </c>
      <c r="D1406" s="6">
        <v>376</v>
      </c>
      <c r="E1406" s="12">
        <v>53.2</v>
      </c>
      <c r="F1406" s="24">
        <f t="shared" si="237"/>
        <v>14.777777777777779</v>
      </c>
      <c r="G1406" s="17">
        <f t="shared" si="243"/>
        <v>-0.27777777777777779</v>
      </c>
      <c r="H1406" s="17">
        <f t="shared" si="244"/>
        <v>-1</v>
      </c>
      <c r="I1406" s="17">
        <f t="shared" si="238"/>
        <v>-289.16666666666669</v>
      </c>
      <c r="J1406" s="17">
        <f t="shared" si="239"/>
        <v>127.65262500000001</v>
      </c>
      <c r="K1406" s="17">
        <f t="shared" si="240"/>
        <v>77.67436444444445</v>
      </c>
      <c r="L1406" s="17">
        <f t="shared" si="241"/>
        <v>-83.839677222222235</v>
      </c>
      <c r="M1406" s="17">
        <f t="shared" si="242"/>
        <v>-1.2389641189506175</v>
      </c>
      <c r="N1406" s="17"/>
      <c r="O1406" s="17"/>
      <c r="AC1406">
        <f t="shared" si="234"/>
        <v>0</v>
      </c>
      <c r="AD1406">
        <f t="shared" si="235"/>
        <v>53.2</v>
      </c>
      <c r="AE1406">
        <f t="shared" si="236"/>
        <v>14.777777777777779</v>
      </c>
    </row>
    <row r="1407" spans="2:31" x14ac:dyDescent="0.35">
      <c r="B1407" s="6" t="s">
        <v>53</v>
      </c>
      <c r="C1407" s="6">
        <v>1399</v>
      </c>
      <c r="D1407" s="6">
        <v>377</v>
      </c>
      <c r="E1407" s="12">
        <v>52.1</v>
      </c>
      <c r="F1407" s="24">
        <f t="shared" si="237"/>
        <v>14.472222222222221</v>
      </c>
      <c r="G1407" s="17">
        <f t="shared" si="243"/>
        <v>-0.34722222222222221</v>
      </c>
      <c r="H1407" s="17">
        <f t="shared" si="244"/>
        <v>-1.25</v>
      </c>
      <c r="I1407" s="17">
        <f t="shared" si="238"/>
        <v>-361.45833333333331</v>
      </c>
      <c r="J1407" s="17">
        <f t="shared" si="239"/>
        <v>127.65262500000001</v>
      </c>
      <c r="K1407" s="17">
        <f t="shared" si="240"/>
        <v>74.495474444444426</v>
      </c>
      <c r="L1407" s="17">
        <f t="shared" si="241"/>
        <v>-159.31023388888889</v>
      </c>
      <c r="M1407" s="17">
        <f t="shared" si="242"/>
        <v>-2.3055731071141974</v>
      </c>
      <c r="N1407" s="17"/>
      <c r="O1407" s="17"/>
      <c r="AC1407">
        <f t="shared" si="234"/>
        <v>0</v>
      </c>
      <c r="AD1407">
        <f t="shared" si="235"/>
        <v>52.1</v>
      </c>
      <c r="AE1407">
        <f t="shared" si="236"/>
        <v>14.472222222222221</v>
      </c>
    </row>
    <row r="1408" spans="2:31" x14ac:dyDescent="0.35">
      <c r="B1408" s="6" t="s">
        <v>53</v>
      </c>
      <c r="C1408" s="6">
        <v>1400</v>
      </c>
      <c r="D1408" s="6">
        <v>378</v>
      </c>
      <c r="E1408" s="12">
        <v>50.7</v>
      </c>
      <c r="F1408" s="24">
        <f t="shared" si="237"/>
        <v>14.083333333333334</v>
      </c>
      <c r="G1408" s="17">
        <f t="shared" si="243"/>
        <v>-0.41666666666666663</v>
      </c>
      <c r="H1408" s="17">
        <f t="shared" si="244"/>
        <v>-1.5</v>
      </c>
      <c r="I1408" s="17">
        <f t="shared" si="238"/>
        <v>-433.74999999999994</v>
      </c>
      <c r="J1408" s="17">
        <f t="shared" si="239"/>
        <v>127.65262500000001</v>
      </c>
      <c r="K1408" s="17">
        <f t="shared" si="240"/>
        <v>70.545670000000001</v>
      </c>
      <c r="L1408" s="17">
        <f t="shared" si="241"/>
        <v>-235.55170499999994</v>
      </c>
      <c r="M1408" s="17">
        <f t="shared" si="242"/>
        <v>-3.317353178749999</v>
      </c>
      <c r="N1408" s="17"/>
      <c r="O1408" s="17"/>
      <c r="AC1408">
        <f t="shared" si="234"/>
        <v>0</v>
      </c>
      <c r="AD1408">
        <f t="shared" si="235"/>
        <v>50.7</v>
      </c>
      <c r="AE1408">
        <f t="shared" si="236"/>
        <v>14.083333333333334</v>
      </c>
    </row>
    <row r="1409" spans="2:31" x14ac:dyDescent="0.35">
      <c r="B1409" s="6" t="s">
        <v>53</v>
      </c>
      <c r="C1409" s="6">
        <v>1401</v>
      </c>
      <c r="D1409" s="6">
        <v>379</v>
      </c>
      <c r="E1409" s="12">
        <v>49.1</v>
      </c>
      <c r="F1409" s="24">
        <f t="shared" si="237"/>
        <v>13.638888888888889</v>
      </c>
      <c r="G1409" s="17">
        <f t="shared" si="243"/>
        <v>-0.45833333333333393</v>
      </c>
      <c r="H1409" s="17">
        <f t="shared" si="244"/>
        <v>-1.6500000000000021</v>
      </c>
      <c r="I1409" s="17">
        <f t="shared" si="238"/>
        <v>-477.12500000000063</v>
      </c>
      <c r="J1409" s="17">
        <f t="shared" si="239"/>
        <v>127.65262500000001</v>
      </c>
      <c r="K1409" s="17">
        <f t="shared" si="240"/>
        <v>66.163341111111123</v>
      </c>
      <c r="L1409" s="17">
        <f t="shared" si="241"/>
        <v>-283.30903388888953</v>
      </c>
      <c r="M1409" s="17">
        <f t="shared" si="242"/>
        <v>-3.8640204344290212</v>
      </c>
      <c r="N1409" s="17"/>
      <c r="O1409" s="17"/>
      <c r="AC1409">
        <f t="shared" si="234"/>
        <v>0</v>
      </c>
      <c r="AD1409">
        <f t="shared" si="235"/>
        <v>49.1</v>
      </c>
      <c r="AE1409">
        <f t="shared" si="236"/>
        <v>13.638888888888889</v>
      </c>
    </row>
    <row r="1410" spans="2:31" x14ac:dyDescent="0.35">
      <c r="B1410" s="6" t="s">
        <v>53</v>
      </c>
      <c r="C1410" s="6">
        <v>1402</v>
      </c>
      <c r="D1410" s="6">
        <v>380</v>
      </c>
      <c r="E1410" s="12">
        <v>47.4</v>
      </c>
      <c r="F1410" s="24">
        <f t="shared" si="237"/>
        <v>13.166666666666666</v>
      </c>
      <c r="G1410" s="17">
        <f t="shared" si="243"/>
        <v>-0.54166666666666641</v>
      </c>
      <c r="H1410" s="17">
        <f t="shared" si="244"/>
        <v>-1.9499999999999993</v>
      </c>
      <c r="I1410" s="17">
        <f t="shared" si="238"/>
        <v>-563.87499999999977</v>
      </c>
      <c r="J1410" s="17">
        <f t="shared" si="239"/>
        <v>127.65262500000001</v>
      </c>
      <c r="K1410" s="17">
        <f t="shared" si="240"/>
        <v>61.661079999999991</v>
      </c>
      <c r="L1410" s="17">
        <f t="shared" si="241"/>
        <v>-374.5612949999998</v>
      </c>
      <c r="M1410" s="17">
        <f t="shared" si="242"/>
        <v>-4.9317237174999971</v>
      </c>
      <c r="N1410" s="17"/>
      <c r="O1410" s="17"/>
      <c r="AC1410">
        <f t="shared" si="234"/>
        <v>0</v>
      </c>
      <c r="AD1410">
        <f t="shared" si="235"/>
        <v>47.4</v>
      </c>
      <c r="AE1410">
        <f t="shared" si="236"/>
        <v>13.166666666666666</v>
      </c>
    </row>
    <row r="1411" spans="2:31" x14ac:dyDescent="0.35">
      <c r="B1411" s="6" t="s">
        <v>53</v>
      </c>
      <c r="C1411" s="6">
        <v>1403</v>
      </c>
      <c r="D1411" s="6">
        <v>381</v>
      </c>
      <c r="E1411" s="12">
        <v>45.2</v>
      </c>
      <c r="F1411" s="24">
        <f t="shared" si="237"/>
        <v>12.555555555555555</v>
      </c>
      <c r="G1411" s="17">
        <f t="shared" si="243"/>
        <v>-0.7777777777777779</v>
      </c>
      <c r="H1411" s="17">
        <f t="shared" si="244"/>
        <v>-2.8000000000000007</v>
      </c>
      <c r="I1411" s="17">
        <f t="shared" si="238"/>
        <v>-809.66666666666674</v>
      </c>
      <c r="J1411" s="17">
        <f t="shared" si="239"/>
        <v>127.65262500000001</v>
      </c>
      <c r="K1411" s="17">
        <f t="shared" si="240"/>
        <v>56.070097777777775</v>
      </c>
      <c r="L1411" s="17">
        <f t="shared" si="241"/>
        <v>-625.94394388888895</v>
      </c>
      <c r="M1411" s="17">
        <f t="shared" si="242"/>
        <v>-7.8590739621604948</v>
      </c>
      <c r="N1411" s="17"/>
      <c r="O1411" s="17"/>
      <c r="AC1411">
        <f t="shared" si="234"/>
        <v>0</v>
      </c>
      <c r="AD1411">
        <f t="shared" si="235"/>
        <v>45.2</v>
      </c>
      <c r="AE1411">
        <f t="shared" si="236"/>
        <v>12.555555555555555</v>
      </c>
    </row>
    <row r="1412" spans="2:31" x14ac:dyDescent="0.35">
      <c r="B1412" s="6" t="s">
        <v>53</v>
      </c>
      <c r="C1412" s="6">
        <v>1404</v>
      </c>
      <c r="D1412" s="6">
        <v>382</v>
      </c>
      <c r="E1412" s="12">
        <v>41.8</v>
      </c>
      <c r="F1412" s="24">
        <f t="shared" si="237"/>
        <v>11.611111111111111</v>
      </c>
      <c r="G1412" s="17">
        <f t="shared" si="243"/>
        <v>-1.2083333333333337</v>
      </c>
      <c r="H1412" s="17">
        <f t="shared" si="244"/>
        <v>-4.3500000000000014</v>
      </c>
      <c r="I1412" s="17">
        <f t="shared" si="238"/>
        <v>-1257.8750000000005</v>
      </c>
      <c r="J1412" s="17">
        <f t="shared" si="239"/>
        <v>127.65262500000001</v>
      </c>
      <c r="K1412" s="17">
        <f t="shared" si="240"/>
        <v>47.952031111111111</v>
      </c>
      <c r="L1412" s="17">
        <f t="shared" si="241"/>
        <v>-1082.2703438888893</v>
      </c>
      <c r="M1412" s="17">
        <f t="shared" si="242"/>
        <v>-12.566361215154325</v>
      </c>
      <c r="N1412" s="17"/>
      <c r="O1412" s="17"/>
      <c r="AC1412">
        <f t="shared" si="234"/>
        <v>0</v>
      </c>
      <c r="AD1412">
        <f t="shared" si="235"/>
        <v>41.8</v>
      </c>
      <c r="AE1412">
        <f t="shared" si="236"/>
        <v>11.611111111111111</v>
      </c>
    </row>
    <row r="1413" spans="2:31" x14ac:dyDescent="0.35">
      <c r="B1413" s="6" t="s">
        <v>53</v>
      </c>
      <c r="C1413" s="6">
        <v>1405</v>
      </c>
      <c r="D1413" s="6">
        <v>383</v>
      </c>
      <c r="E1413" s="12">
        <v>36.5</v>
      </c>
      <c r="F1413" s="24">
        <f t="shared" si="237"/>
        <v>10.138888888888889</v>
      </c>
      <c r="G1413" s="17">
        <f t="shared" si="243"/>
        <v>-1.4722222222222219</v>
      </c>
      <c r="H1413" s="17">
        <f t="shared" si="244"/>
        <v>-5.2999999999999989</v>
      </c>
      <c r="I1413" s="17">
        <f t="shared" si="238"/>
        <v>-1532.583333333333</v>
      </c>
      <c r="J1413" s="17">
        <f t="shared" si="239"/>
        <v>127.65262500000001</v>
      </c>
      <c r="K1413" s="17">
        <f t="shared" si="240"/>
        <v>36.562861111111111</v>
      </c>
      <c r="L1413" s="17">
        <f t="shared" si="241"/>
        <v>-1368.3678472222221</v>
      </c>
      <c r="M1413" s="17">
        <f t="shared" si="242"/>
        <v>-13.873729562114196</v>
      </c>
      <c r="N1413" s="17"/>
      <c r="O1413" s="17"/>
      <c r="AC1413">
        <f t="shared" si="234"/>
        <v>0</v>
      </c>
      <c r="AD1413">
        <f t="shared" si="235"/>
        <v>36.5</v>
      </c>
      <c r="AE1413">
        <f t="shared" si="236"/>
        <v>10.138888888888889</v>
      </c>
    </row>
    <row r="1414" spans="2:31" x14ac:dyDescent="0.35">
      <c r="B1414" s="6" t="s">
        <v>53</v>
      </c>
      <c r="C1414" s="6">
        <v>1406</v>
      </c>
      <c r="D1414" s="6">
        <v>384</v>
      </c>
      <c r="E1414" s="12">
        <v>31.2</v>
      </c>
      <c r="F1414" s="24">
        <f t="shared" si="237"/>
        <v>8.6666666666666661</v>
      </c>
      <c r="G1414" s="17">
        <f t="shared" si="243"/>
        <v>-1.2361111111111109</v>
      </c>
      <c r="H1414" s="17">
        <f t="shared" si="244"/>
        <v>-4.4499999999999993</v>
      </c>
      <c r="I1414" s="17">
        <f t="shared" si="238"/>
        <v>-1286.7916666666665</v>
      </c>
      <c r="J1414" s="17">
        <f t="shared" si="239"/>
        <v>127.65262500000001</v>
      </c>
      <c r="K1414" s="17">
        <f t="shared" si="240"/>
        <v>26.715519999999994</v>
      </c>
      <c r="L1414" s="17">
        <f t="shared" si="241"/>
        <v>-1132.4235216666666</v>
      </c>
      <c r="M1414" s="17">
        <f t="shared" si="242"/>
        <v>-9.8143371877777774</v>
      </c>
      <c r="N1414" s="17"/>
      <c r="O1414" s="17"/>
      <c r="AC1414">
        <f t="shared" si="234"/>
        <v>0</v>
      </c>
      <c r="AD1414">
        <f t="shared" si="235"/>
        <v>31.2</v>
      </c>
      <c r="AE1414">
        <f t="shared" si="236"/>
        <v>8.6666666666666661</v>
      </c>
    </row>
    <row r="1415" spans="2:31" x14ac:dyDescent="0.35">
      <c r="B1415" s="6" t="s">
        <v>53</v>
      </c>
      <c r="C1415" s="6">
        <v>1407</v>
      </c>
      <c r="D1415" s="6">
        <v>385</v>
      </c>
      <c r="E1415" s="12">
        <v>27.6</v>
      </c>
      <c r="F1415" s="24">
        <f t="shared" si="237"/>
        <v>7.666666666666667</v>
      </c>
      <c r="G1415" s="17">
        <f t="shared" si="243"/>
        <v>-0.59722222222222232</v>
      </c>
      <c r="H1415" s="17">
        <f t="shared" si="244"/>
        <v>-2.1500000000000004</v>
      </c>
      <c r="I1415" s="17">
        <f t="shared" si="238"/>
        <v>-621.70833333333348</v>
      </c>
      <c r="J1415" s="17">
        <f t="shared" si="239"/>
        <v>127.65262500000001</v>
      </c>
      <c r="K1415" s="17">
        <f t="shared" si="240"/>
        <v>20.906080000000003</v>
      </c>
      <c r="L1415" s="17">
        <f t="shared" si="241"/>
        <v>-473.14962833333345</v>
      </c>
      <c r="M1415" s="17">
        <f t="shared" si="242"/>
        <v>-3.6274804838888901</v>
      </c>
      <c r="N1415" s="17"/>
      <c r="O1415" s="17"/>
      <c r="AC1415">
        <f t="shared" si="234"/>
        <v>0</v>
      </c>
      <c r="AD1415">
        <f t="shared" si="235"/>
        <v>27.6</v>
      </c>
      <c r="AE1415">
        <f t="shared" si="236"/>
        <v>7.666666666666667</v>
      </c>
    </row>
    <row r="1416" spans="2:31" x14ac:dyDescent="0.35">
      <c r="B1416" s="6" t="s">
        <v>53</v>
      </c>
      <c r="C1416" s="6">
        <v>1408</v>
      </c>
      <c r="D1416" s="6">
        <v>386</v>
      </c>
      <c r="E1416" s="12">
        <v>26.9</v>
      </c>
      <c r="F1416" s="24">
        <f t="shared" si="237"/>
        <v>7.4722222222222214</v>
      </c>
      <c r="G1416" s="17">
        <f t="shared" si="243"/>
        <v>-4.1666666666666761E-2</v>
      </c>
      <c r="H1416" s="17">
        <f t="shared" si="244"/>
        <v>-0.15000000000000036</v>
      </c>
      <c r="I1416" s="17">
        <f t="shared" si="238"/>
        <v>-43.375000000000099</v>
      </c>
      <c r="J1416" s="17">
        <f t="shared" si="239"/>
        <v>127.65262500000001</v>
      </c>
      <c r="K1416" s="17">
        <f t="shared" si="240"/>
        <v>19.859074444444442</v>
      </c>
      <c r="L1416" s="17">
        <f t="shared" si="241"/>
        <v>104.13669944444436</v>
      </c>
      <c r="M1416" s="17">
        <f t="shared" si="242"/>
        <v>0.77813255973765361</v>
      </c>
      <c r="N1416" s="17"/>
      <c r="O1416" s="17"/>
      <c r="AC1416">
        <f t="shared" ref="AC1416:AC1479" si="245">IF(E1416&lt;1,1,0)</f>
        <v>0</v>
      </c>
      <c r="AD1416">
        <f t="shared" ref="AD1416:AD1479" si="246">IF(AC1416=1,"",E1416)</f>
        <v>26.9</v>
      </c>
      <c r="AE1416">
        <f t="shared" ref="AE1416:AE1479" si="247">E1416/3.6</f>
        <v>7.4722222222222214</v>
      </c>
    </row>
    <row r="1417" spans="2:31" x14ac:dyDescent="0.35">
      <c r="B1417" s="6" t="s">
        <v>53</v>
      </c>
      <c r="C1417" s="6">
        <v>1409</v>
      </c>
      <c r="D1417" s="6">
        <v>387</v>
      </c>
      <c r="E1417" s="12">
        <v>27.3</v>
      </c>
      <c r="F1417" s="24">
        <f t="shared" ref="F1417:F1480" si="248">E1417/3.6</f>
        <v>7.583333333333333</v>
      </c>
      <c r="G1417" s="17">
        <f t="shared" si="243"/>
        <v>8.3333333333333523E-2</v>
      </c>
      <c r="H1417" s="17">
        <f t="shared" si="244"/>
        <v>0.30000000000000071</v>
      </c>
      <c r="I1417" s="17">
        <f t="shared" ref="I1417:I1480" si="249">$I$2*G1417</f>
        <v>86.750000000000199</v>
      </c>
      <c r="J1417" s="17">
        <f t="shared" ref="J1417:J1480" si="250">($I$2*9.81)*$I$3</f>
        <v>127.65262500000001</v>
      </c>
      <c r="K1417" s="17">
        <f t="shared" ref="K1417:K1480" si="251">0.5*2.47*$I$4*$L$2*(F1417*F1417)</f>
        <v>20.454069999999998</v>
      </c>
      <c r="L1417" s="17">
        <f t="shared" ref="L1417:L1480" si="252">I1417+J1417+K1417</f>
        <v>234.85669500000023</v>
      </c>
      <c r="M1417" s="17">
        <f t="shared" ref="M1417:M1480" si="253">(L1417*F1417)/1000</f>
        <v>1.7809966037500016</v>
      </c>
      <c r="N1417" s="17"/>
      <c r="O1417" s="17"/>
      <c r="AC1417">
        <f t="shared" si="245"/>
        <v>0</v>
      </c>
      <c r="AD1417">
        <f t="shared" si="246"/>
        <v>27.3</v>
      </c>
      <c r="AE1417">
        <f t="shared" si="247"/>
        <v>7.583333333333333</v>
      </c>
    </row>
    <row r="1418" spans="2:31" x14ac:dyDescent="0.35">
      <c r="B1418" s="6" t="s">
        <v>53</v>
      </c>
      <c r="C1418" s="6">
        <v>1410</v>
      </c>
      <c r="D1418" s="6">
        <v>388</v>
      </c>
      <c r="E1418" s="12">
        <v>27.5</v>
      </c>
      <c r="F1418" s="24">
        <f t="shared" si="248"/>
        <v>7.6388888888888884</v>
      </c>
      <c r="G1418" s="17">
        <f t="shared" ref="G1418:G1481" si="254">($E1419-$E1417)/2/3.6</f>
        <v>1.3888888888888593E-2</v>
      </c>
      <c r="H1418" s="17">
        <f t="shared" ref="H1418:H1481" si="255">($E1419-$E1417)/2</f>
        <v>4.9999999999998934E-2</v>
      </c>
      <c r="I1418" s="17">
        <f t="shared" si="249"/>
        <v>14.458333333333025</v>
      </c>
      <c r="J1418" s="17">
        <f t="shared" si="250"/>
        <v>127.65262500000001</v>
      </c>
      <c r="K1418" s="17">
        <f t="shared" si="251"/>
        <v>20.754861111111108</v>
      </c>
      <c r="L1418" s="17">
        <f t="shared" si="252"/>
        <v>162.86581944444413</v>
      </c>
      <c r="M1418" s="17">
        <f t="shared" si="253"/>
        <v>1.2441138985339479</v>
      </c>
      <c r="N1418" s="17"/>
      <c r="O1418" s="17"/>
      <c r="AC1418">
        <f t="shared" si="245"/>
        <v>0</v>
      </c>
      <c r="AD1418">
        <f t="shared" si="246"/>
        <v>27.5</v>
      </c>
      <c r="AE1418">
        <f t="shared" si="247"/>
        <v>7.6388888888888884</v>
      </c>
    </row>
    <row r="1419" spans="2:31" x14ac:dyDescent="0.35">
      <c r="B1419" s="6" t="s">
        <v>53</v>
      </c>
      <c r="C1419" s="6">
        <v>1411</v>
      </c>
      <c r="D1419" s="6">
        <v>389</v>
      </c>
      <c r="E1419" s="12">
        <v>27.4</v>
      </c>
      <c r="F1419" s="24">
        <f t="shared" si="248"/>
        <v>7.6111111111111107</v>
      </c>
      <c r="G1419" s="17">
        <f t="shared" si="254"/>
        <v>-5.5555555555555358E-2</v>
      </c>
      <c r="H1419" s="17">
        <f t="shared" si="255"/>
        <v>-0.19999999999999929</v>
      </c>
      <c r="I1419" s="17">
        <f t="shared" si="249"/>
        <v>-57.83333333333313</v>
      </c>
      <c r="J1419" s="17">
        <f t="shared" si="250"/>
        <v>127.65262500000001</v>
      </c>
      <c r="K1419" s="17">
        <f t="shared" si="251"/>
        <v>20.60419111111111</v>
      </c>
      <c r="L1419" s="17">
        <f t="shared" si="252"/>
        <v>90.423482777777991</v>
      </c>
      <c r="M1419" s="17">
        <f t="shared" si="253"/>
        <v>0.68822317447531023</v>
      </c>
      <c r="N1419" s="17"/>
      <c r="O1419" s="17"/>
      <c r="AC1419">
        <f t="shared" si="245"/>
        <v>0</v>
      </c>
      <c r="AD1419">
        <f t="shared" si="246"/>
        <v>27.4</v>
      </c>
      <c r="AE1419">
        <f t="shared" si="247"/>
        <v>7.6111111111111107</v>
      </c>
    </row>
    <row r="1420" spans="2:31" x14ac:dyDescent="0.35">
      <c r="B1420" s="6" t="s">
        <v>53</v>
      </c>
      <c r="C1420" s="6">
        <v>1412</v>
      </c>
      <c r="D1420" s="6">
        <v>390</v>
      </c>
      <c r="E1420" s="12">
        <v>27.1</v>
      </c>
      <c r="F1420" s="24">
        <f t="shared" si="248"/>
        <v>7.5277777777777777</v>
      </c>
      <c r="G1420" s="17">
        <f t="shared" si="254"/>
        <v>-9.7222222222222127E-2</v>
      </c>
      <c r="H1420" s="17">
        <f t="shared" si="255"/>
        <v>-0.34999999999999964</v>
      </c>
      <c r="I1420" s="17">
        <f t="shared" si="249"/>
        <v>-101.20833333333323</v>
      </c>
      <c r="J1420" s="17">
        <f t="shared" si="250"/>
        <v>127.65262500000001</v>
      </c>
      <c r="K1420" s="17">
        <f t="shared" si="251"/>
        <v>20.155474444444444</v>
      </c>
      <c r="L1420" s="17">
        <f t="shared" si="252"/>
        <v>46.599766111111229</v>
      </c>
      <c r="M1420" s="17">
        <f t="shared" si="253"/>
        <v>0.35079268378086509</v>
      </c>
      <c r="N1420" s="17"/>
      <c r="O1420" s="17"/>
      <c r="AC1420">
        <f t="shared" si="245"/>
        <v>0</v>
      </c>
      <c r="AD1420">
        <f t="shared" si="246"/>
        <v>27.1</v>
      </c>
      <c r="AE1420">
        <f t="shared" si="247"/>
        <v>7.5277777777777777</v>
      </c>
    </row>
    <row r="1421" spans="2:31" x14ac:dyDescent="0.35">
      <c r="B1421" s="6" t="s">
        <v>53</v>
      </c>
      <c r="C1421" s="6">
        <v>1413</v>
      </c>
      <c r="D1421" s="6">
        <v>391</v>
      </c>
      <c r="E1421" s="12">
        <v>26.7</v>
      </c>
      <c r="F1421" s="24">
        <f t="shared" si="248"/>
        <v>7.4166666666666661</v>
      </c>
      <c r="G1421" s="17">
        <f t="shared" si="254"/>
        <v>-4.1666666666666761E-2</v>
      </c>
      <c r="H1421" s="17">
        <f t="shared" si="255"/>
        <v>-0.15000000000000036</v>
      </c>
      <c r="I1421" s="17">
        <f t="shared" si="249"/>
        <v>-43.375000000000099</v>
      </c>
      <c r="J1421" s="17">
        <f t="shared" si="250"/>
        <v>127.65262500000001</v>
      </c>
      <c r="K1421" s="17">
        <f t="shared" si="251"/>
        <v>19.564869999999996</v>
      </c>
      <c r="L1421" s="17">
        <f t="shared" si="252"/>
        <v>103.84249499999991</v>
      </c>
      <c r="M1421" s="17">
        <f t="shared" si="253"/>
        <v>0.77016517124999928</v>
      </c>
      <c r="N1421" s="17"/>
      <c r="O1421" s="17"/>
      <c r="AC1421">
        <f t="shared" si="245"/>
        <v>0</v>
      </c>
      <c r="AD1421">
        <f t="shared" si="246"/>
        <v>26.7</v>
      </c>
      <c r="AE1421">
        <f t="shared" si="247"/>
        <v>7.4166666666666661</v>
      </c>
    </row>
    <row r="1422" spans="2:31" x14ac:dyDescent="0.35">
      <c r="B1422" s="6" t="s">
        <v>53</v>
      </c>
      <c r="C1422" s="6">
        <v>1414</v>
      </c>
      <c r="D1422" s="6">
        <v>392</v>
      </c>
      <c r="E1422" s="12">
        <v>26.8</v>
      </c>
      <c r="F1422" s="24">
        <f t="shared" si="248"/>
        <v>7.4444444444444446</v>
      </c>
      <c r="G1422" s="17">
        <f t="shared" si="254"/>
        <v>0.20833333333333331</v>
      </c>
      <c r="H1422" s="17">
        <f t="shared" si="255"/>
        <v>0.75</v>
      </c>
      <c r="I1422" s="17">
        <f t="shared" si="249"/>
        <v>216.87499999999997</v>
      </c>
      <c r="J1422" s="17">
        <f t="shared" si="250"/>
        <v>127.65262500000001</v>
      </c>
      <c r="K1422" s="17">
        <f t="shared" si="251"/>
        <v>19.711697777777779</v>
      </c>
      <c r="L1422" s="17">
        <f t="shared" si="252"/>
        <v>364.23932277777777</v>
      </c>
      <c r="M1422" s="17">
        <f t="shared" si="253"/>
        <v>2.7115594029012344</v>
      </c>
      <c r="N1422" s="17"/>
      <c r="O1422" s="17"/>
      <c r="AC1422">
        <f t="shared" si="245"/>
        <v>0</v>
      </c>
      <c r="AD1422">
        <f t="shared" si="246"/>
        <v>26.8</v>
      </c>
      <c r="AE1422">
        <f t="shared" si="247"/>
        <v>7.4444444444444446</v>
      </c>
    </row>
    <row r="1423" spans="2:31" x14ac:dyDescent="0.35">
      <c r="B1423" s="6" t="s">
        <v>53</v>
      </c>
      <c r="C1423" s="6">
        <v>1415</v>
      </c>
      <c r="D1423" s="6">
        <v>393</v>
      </c>
      <c r="E1423" s="12">
        <v>28.2</v>
      </c>
      <c r="F1423" s="24">
        <f t="shared" si="248"/>
        <v>7.833333333333333</v>
      </c>
      <c r="G1423" s="17">
        <f t="shared" si="254"/>
        <v>0.59722222222222232</v>
      </c>
      <c r="H1423" s="17">
        <f t="shared" si="255"/>
        <v>2.1500000000000004</v>
      </c>
      <c r="I1423" s="17">
        <f t="shared" si="249"/>
        <v>621.70833333333348</v>
      </c>
      <c r="J1423" s="17">
        <f t="shared" si="250"/>
        <v>127.65262500000001</v>
      </c>
      <c r="K1423" s="17">
        <f t="shared" si="251"/>
        <v>21.824919999999999</v>
      </c>
      <c r="L1423" s="17">
        <f t="shared" si="252"/>
        <v>771.18587833333356</v>
      </c>
      <c r="M1423" s="17">
        <f t="shared" si="253"/>
        <v>6.0409560469444461</v>
      </c>
      <c r="N1423" s="17"/>
      <c r="O1423" s="17"/>
      <c r="AC1423">
        <f t="shared" si="245"/>
        <v>0</v>
      </c>
      <c r="AD1423">
        <f t="shared" si="246"/>
        <v>28.2</v>
      </c>
      <c r="AE1423">
        <f t="shared" si="247"/>
        <v>7.833333333333333</v>
      </c>
    </row>
    <row r="1424" spans="2:31" x14ac:dyDescent="0.35">
      <c r="B1424" s="6" t="s">
        <v>53</v>
      </c>
      <c r="C1424" s="6">
        <v>1416</v>
      </c>
      <c r="D1424" s="6">
        <v>394</v>
      </c>
      <c r="E1424" s="12">
        <v>31.1</v>
      </c>
      <c r="F1424" s="24">
        <f t="shared" si="248"/>
        <v>8.6388888888888893</v>
      </c>
      <c r="G1424" s="17">
        <f t="shared" si="254"/>
        <v>0.9166666666666663</v>
      </c>
      <c r="H1424" s="17">
        <f t="shared" si="255"/>
        <v>3.2999999999999989</v>
      </c>
      <c r="I1424" s="17">
        <f t="shared" si="249"/>
        <v>954.24999999999966</v>
      </c>
      <c r="J1424" s="17">
        <f t="shared" si="250"/>
        <v>127.65262500000001</v>
      </c>
      <c r="K1424" s="17">
        <f t="shared" si="251"/>
        <v>26.544541111111116</v>
      </c>
      <c r="L1424" s="17">
        <f t="shared" si="252"/>
        <v>1108.4471661111108</v>
      </c>
      <c r="M1424" s="17">
        <f t="shared" si="253"/>
        <v>9.5757519072376525</v>
      </c>
      <c r="N1424" s="17"/>
      <c r="O1424" s="17"/>
      <c r="AC1424">
        <f t="shared" si="245"/>
        <v>0</v>
      </c>
      <c r="AD1424">
        <f t="shared" si="246"/>
        <v>31.1</v>
      </c>
      <c r="AE1424">
        <f t="shared" si="247"/>
        <v>8.6388888888888893</v>
      </c>
    </row>
    <row r="1425" spans="2:31" x14ac:dyDescent="0.35">
      <c r="B1425" s="6" t="s">
        <v>53</v>
      </c>
      <c r="C1425" s="6">
        <v>1417</v>
      </c>
      <c r="D1425" s="6">
        <v>395</v>
      </c>
      <c r="E1425" s="12">
        <v>34.799999999999997</v>
      </c>
      <c r="F1425" s="24">
        <f t="shared" si="248"/>
        <v>9.6666666666666661</v>
      </c>
      <c r="G1425" s="17">
        <f t="shared" si="254"/>
        <v>1.0138888888888884</v>
      </c>
      <c r="H1425" s="17">
        <f t="shared" si="255"/>
        <v>3.6499999999999986</v>
      </c>
      <c r="I1425" s="17">
        <f t="shared" si="249"/>
        <v>1055.4583333333328</v>
      </c>
      <c r="J1425" s="17">
        <f t="shared" si="250"/>
        <v>127.65262500000001</v>
      </c>
      <c r="K1425" s="17">
        <f t="shared" si="251"/>
        <v>33.236319999999992</v>
      </c>
      <c r="L1425" s="17">
        <f t="shared" si="252"/>
        <v>1216.3472783333327</v>
      </c>
      <c r="M1425" s="17">
        <f t="shared" si="253"/>
        <v>11.758023690555548</v>
      </c>
      <c r="N1425" s="17"/>
      <c r="O1425" s="17"/>
      <c r="AC1425">
        <f t="shared" si="245"/>
        <v>0</v>
      </c>
      <c r="AD1425">
        <f t="shared" si="246"/>
        <v>34.799999999999997</v>
      </c>
      <c r="AE1425">
        <f t="shared" si="247"/>
        <v>9.6666666666666661</v>
      </c>
    </row>
    <row r="1426" spans="2:31" x14ac:dyDescent="0.35">
      <c r="B1426" s="6" t="s">
        <v>53</v>
      </c>
      <c r="C1426" s="6">
        <v>1418</v>
      </c>
      <c r="D1426" s="6">
        <v>396</v>
      </c>
      <c r="E1426" s="12">
        <v>38.4</v>
      </c>
      <c r="F1426" s="24">
        <f t="shared" si="248"/>
        <v>10.666666666666666</v>
      </c>
      <c r="G1426" s="17">
        <f t="shared" si="254"/>
        <v>0.84722222222222243</v>
      </c>
      <c r="H1426" s="17">
        <f t="shared" si="255"/>
        <v>3.0500000000000007</v>
      </c>
      <c r="I1426" s="17">
        <f t="shared" si="249"/>
        <v>881.9583333333336</v>
      </c>
      <c r="J1426" s="17">
        <f t="shared" si="250"/>
        <v>127.65262500000001</v>
      </c>
      <c r="K1426" s="17">
        <f t="shared" si="251"/>
        <v>40.46848</v>
      </c>
      <c r="L1426" s="17">
        <f t="shared" si="252"/>
        <v>1050.0794383333337</v>
      </c>
      <c r="M1426" s="17">
        <f t="shared" si="253"/>
        <v>11.200847342222225</v>
      </c>
      <c r="N1426" s="17"/>
      <c r="O1426" s="17"/>
      <c r="AC1426">
        <f t="shared" si="245"/>
        <v>0</v>
      </c>
      <c r="AD1426">
        <f t="shared" si="246"/>
        <v>38.4</v>
      </c>
      <c r="AE1426">
        <f t="shared" si="247"/>
        <v>10.666666666666666</v>
      </c>
    </row>
    <row r="1427" spans="2:31" x14ac:dyDescent="0.35">
      <c r="B1427" s="6" t="s">
        <v>53</v>
      </c>
      <c r="C1427" s="6">
        <v>1419</v>
      </c>
      <c r="D1427" s="6">
        <v>397</v>
      </c>
      <c r="E1427" s="12">
        <v>40.9</v>
      </c>
      <c r="F1427" s="24">
        <f t="shared" si="248"/>
        <v>11.361111111111111</v>
      </c>
      <c r="G1427" s="17">
        <f t="shared" si="254"/>
        <v>0.45833333333333393</v>
      </c>
      <c r="H1427" s="17">
        <f t="shared" si="255"/>
        <v>1.6500000000000021</v>
      </c>
      <c r="I1427" s="17">
        <f t="shared" si="249"/>
        <v>477.12500000000063</v>
      </c>
      <c r="J1427" s="17">
        <f t="shared" si="250"/>
        <v>127.65262500000001</v>
      </c>
      <c r="K1427" s="17">
        <f t="shared" si="251"/>
        <v>45.909341111111104</v>
      </c>
      <c r="L1427" s="17">
        <f t="shared" si="252"/>
        <v>650.6869661111117</v>
      </c>
      <c r="M1427" s="17">
        <f t="shared" si="253"/>
        <v>7.3925269205401296</v>
      </c>
      <c r="N1427" s="17"/>
      <c r="O1427" s="17"/>
      <c r="AC1427">
        <f t="shared" si="245"/>
        <v>0</v>
      </c>
      <c r="AD1427">
        <f t="shared" si="246"/>
        <v>40.9</v>
      </c>
      <c r="AE1427">
        <f t="shared" si="247"/>
        <v>11.361111111111111</v>
      </c>
    </row>
    <row r="1428" spans="2:31" x14ac:dyDescent="0.35">
      <c r="B1428" s="6" t="s">
        <v>53</v>
      </c>
      <c r="C1428" s="6">
        <v>1420</v>
      </c>
      <c r="D1428" s="6">
        <v>398</v>
      </c>
      <c r="E1428" s="12">
        <v>41.7</v>
      </c>
      <c r="F1428" s="24">
        <f t="shared" si="248"/>
        <v>11.583333333333334</v>
      </c>
      <c r="G1428" s="17">
        <f t="shared" si="254"/>
        <v>0</v>
      </c>
      <c r="H1428" s="17">
        <f t="shared" si="255"/>
        <v>0</v>
      </c>
      <c r="I1428" s="17">
        <f t="shared" si="249"/>
        <v>0</v>
      </c>
      <c r="J1428" s="17">
        <f t="shared" si="250"/>
        <v>127.65262500000001</v>
      </c>
      <c r="K1428" s="17">
        <f t="shared" si="251"/>
        <v>47.72287</v>
      </c>
      <c r="L1428" s="17">
        <f t="shared" si="252"/>
        <v>175.375495</v>
      </c>
      <c r="M1428" s="17">
        <f t="shared" si="253"/>
        <v>2.0314328170833336</v>
      </c>
      <c r="N1428" s="17"/>
      <c r="O1428" s="17"/>
      <c r="AC1428">
        <f t="shared" si="245"/>
        <v>0</v>
      </c>
      <c r="AD1428">
        <f t="shared" si="246"/>
        <v>41.7</v>
      </c>
      <c r="AE1428">
        <f t="shared" si="247"/>
        <v>11.583333333333334</v>
      </c>
    </row>
    <row r="1429" spans="2:31" x14ac:dyDescent="0.35">
      <c r="B1429" s="6" t="s">
        <v>53</v>
      </c>
      <c r="C1429" s="6">
        <v>1421</v>
      </c>
      <c r="D1429" s="6">
        <v>399</v>
      </c>
      <c r="E1429" s="12">
        <v>40.9</v>
      </c>
      <c r="F1429" s="24">
        <f t="shared" si="248"/>
        <v>11.361111111111111</v>
      </c>
      <c r="G1429" s="17">
        <f t="shared" si="254"/>
        <v>-0.47222222222222299</v>
      </c>
      <c r="H1429" s="17">
        <f t="shared" si="255"/>
        <v>-1.7000000000000028</v>
      </c>
      <c r="I1429" s="17">
        <f t="shared" si="249"/>
        <v>-491.58333333333411</v>
      </c>
      <c r="J1429" s="17">
        <f t="shared" si="250"/>
        <v>127.65262500000001</v>
      </c>
      <c r="K1429" s="17">
        <f t="shared" si="251"/>
        <v>45.909341111111104</v>
      </c>
      <c r="L1429" s="17">
        <f t="shared" si="252"/>
        <v>-318.02136722222303</v>
      </c>
      <c r="M1429" s="17">
        <f t="shared" si="253"/>
        <v>-3.6130760887191449</v>
      </c>
      <c r="N1429" s="17"/>
      <c r="O1429" s="17"/>
      <c r="AC1429">
        <f t="shared" si="245"/>
        <v>0</v>
      </c>
      <c r="AD1429">
        <f t="shared" si="246"/>
        <v>40.9</v>
      </c>
      <c r="AE1429">
        <f t="shared" si="247"/>
        <v>11.361111111111111</v>
      </c>
    </row>
    <row r="1430" spans="2:31" x14ac:dyDescent="0.35">
      <c r="B1430" s="6" t="s">
        <v>53</v>
      </c>
      <c r="C1430" s="6">
        <v>1422</v>
      </c>
      <c r="D1430" s="6">
        <v>400</v>
      </c>
      <c r="E1430" s="12">
        <v>38.299999999999997</v>
      </c>
      <c r="F1430" s="24">
        <f t="shared" si="248"/>
        <v>10.638888888888888</v>
      </c>
      <c r="G1430" s="17">
        <f t="shared" si="254"/>
        <v>-0.7777777777777779</v>
      </c>
      <c r="H1430" s="17">
        <f t="shared" si="255"/>
        <v>-2.8000000000000007</v>
      </c>
      <c r="I1430" s="17">
        <f t="shared" si="249"/>
        <v>-809.66666666666674</v>
      </c>
      <c r="J1430" s="17">
        <f t="shared" si="250"/>
        <v>127.65262500000001</v>
      </c>
      <c r="K1430" s="17">
        <f t="shared" si="251"/>
        <v>40.2579811111111</v>
      </c>
      <c r="L1430" s="17">
        <f t="shared" si="252"/>
        <v>-641.75606055555556</v>
      </c>
      <c r="M1430" s="17">
        <f t="shared" si="253"/>
        <v>-6.8275714220216042</v>
      </c>
      <c r="N1430" s="17"/>
      <c r="O1430" s="17"/>
      <c r="AC1430">
        <f t="shared" si="245"/>
        <v>0</v>
      </c>
      <c r="AD1430">
        <f t="shared" si="246"/>
        <v>38.299999999999997</v>
      </c>
      <c r="AE1430">
        <f t="shared" si="247"/>
        <v>10.638888888888888</v>
      </c>
    </row>
    <row r="1431" spans="2:31" x14ac:dyDescent="0.35">
      <c r="B1431" s="6" t="s">
        <v>53</v>
      </c>
      <c r="C1431" s="6">
        <v>1423</v>
      </c>
      <c r="D1431" s="6">
        <v>401</v>
      </c>
      <c r="E1431" s="12">
        <v>35.299999999999997</v>
      </c>
      <c r="F1431" s="24">
        <f t="shared" si="248"/>
        <v>9.8055555555555554</v>
      </c>
      <c r="G1431" s="17">
        <f t="shared" si="254"/>
        <v>-0.55555555555555558</v>
      </c>
      <c r="H1431" s="17">
        <f t="shared" si="255"/>
        <v>-2</v>
      </c>
      <c r="I1431" s="17">
        <f t="shared" si="249"/>
        <v>-578.33333333333337</v>
      </c>
      <c r="J1431" s="17">
        <f t="shared" si="250"/>
        <v>127.65262500000001</v>
      </c>
      <c r="K1431" s="17">
        <f t="shared" si="251"/>
        <v>34.198247777777773</v>
      </c>
      <c r="L1431" s="17">
        <f t="shared" si="252"/>
        <v>-416.48246055555558</v>
      </c>
      <c r="M1431" s="17">
        <f t="shared" si="253"/>
        <v>-4.0838419048919752</v>
      </c>
      <c r="N1431" s="17"/>
      <c r="O1431" s="17"/>
      <c r="AC1431">
        <f t="shared" si="245"/>
        <v>0</v>
      </c>
      <c r="AD1431">
        <f t="shared" si="246"/>
        <v>35.299999999999997</v>
      </c>
      <c r="AE1431">
        <f t="shared" si="247"/>
        <v>9.8055555555555554</v>
      </c>
    </row>
    <row r="1432" spans="2:31" x14ac:dyDescent="0.35">
      <c r="B1432" s="6" t="s">
        <v>53</v>
      </c>
      <c r="C1432" s="6">
        <v>1424</v>
      </c>
      <c r="D1432" s="6">
        <v>402</v>
      </c>
      <c r="E1432" s="12">
        <v>34.299999999999997</v>
      </c>
      <c r="F1432" s="24">
        <f t="shared" si="248"/>
        <v>9.5277777777777768</v>
      </c>
      <c r="G1432" s="17">
        <f t="shared" si="254"/>
        <v>-9.7222222222221627E-2</v>
      </c>
      <c r="H1432" s="17">
        <f t="shared" si="255"/>
        <v>-0.34999999999999787</v>
      </c>
      <c r="I1432" s="17">
        <f t="shared" si="249"/>
        <v>-101.20833333333272</v>
      </c>
      <c r="J1432" s="17">
        <f t="shared" si="250"/>
        <v>127.65262500000001</v>
      </c>
      <c r="K1432" s="17">
        <f t="shared" si="251"/>
        <v>32.288114444444439</v>
      </c>
      <c r="L1432" s="17">
        <f t="shared" si="252"/>
        <v>58.732406111111736</v>
      </c>
      <c r="M1432" s="17">
        <f t="shared" si="253"/>
        <v>0.55958931378087007</v>
      </c>
      <c r="N1432" s="17"/>
      <c r="O1432" s="17"/>
      <c r="AC1432">
        <f t="shared" si="245"/>
        <v>0</v>
      </c>
      <c r="AD1432">
        <f t="shared" si="246"/>
        <v>34.299999999999997</v>
      </c>
      <c r="AE1432">
        <f t="shared" si="247"/>
        <v>9.5277777777777768</v>
      </c>
    </row>
    <row r="1433" spans="2:31" x14ac:dyDescent="0.35">
      <c r="B1433" s="6" t="s">
        <v>53</v>
      </c>
      <c r="C1433" s="6">
        <v>1425</v>
      </c>
      <c r="D1433" s="6">
        <v>403</v>
      </c>
      <c r="E1433" s="12">
        <v>34.6</v>
      </c>
      <c r="F1433" s="24">
        <f t="shared" si="248"/>
        <v>9.6111111111111107</v>
      </c>
      <c r="G1433" s="17">
        <f t="shared" si="254"/>
        <v>0.27777777777777779</v>
      </c>
      <c r="H1433" s="17">
        <f t="shared" si="255"/>
        <v>1</v>
      </c>
      <c r="I1433" s="17">
        <f t="shared" si="249"/>
        <v>289.16666666666669</v>
      </c>
      <c r="J1433" s="17">
        <f t="shared" si="250"/>
        <v>127.65262500000001</v>
      </c>
      <c r="K1433" s="17">
        <f t="shared" si="251"/>
        <v>32.855391111111111</v>
      </c>
      <c r="L1433" s="17">
        <f t="shared" si="252"/>
        <v>449.67468277777778</v>
      </c>
      <c r="M1433" s="17">
        <f t="shared" si="253"/>
        <v>4.321873340030864</v>
      </c>
      <c r="N1433" s="17"/>
      <c r="O1433" s="17"/>
      <c r="AC1433">
        <f t="shared" si="245"/>
        <v>0</v>
      </c>
      <c r="AD1433">
        <f t="shared" si="246"/>
        <v>34.6</v>
      </c>
      <c r="AE1433">
        <f t="shared" si="247"/>
        <v>9.6111111111111107</v>
      </c>
    </row>
    <row r="1434" spans="2:31" x14ac:dyDescent="0.35">
      <c r="B1434" s="6" t="s">
        <v>53</v>
      </c>
      <c r="C1434" s="6">
        <v>1426</v>
      </c>
      <c r="D1434" s="6">
        <v>404</v>
      </c>
      <c r="E1434" s="12">
        <v>36.299999999999997</v>
      </c>
      <c r="F1434" s="24">
        <f t="shared" si="248"/>
        <v>10.083333333333332</v>
      </c>
      <c r="G1434" s="17">
        <f t="shared" si="254"/>
        <v>0.68055555555555536</v>
      </c>
      <c r="H1434" s="17">
        <f t="shared" si="255"/>
        <v>2.4499999999999993</v>
      </c>
      <c r="I1434" s="17">
        <f t="shared" si="249"/>
        <v>708.45833333333314</v>
      </c>
      <c r="J1434" s="17">
        <f t="shared" si="250"/>
        <v>127.65262500000001</v>
      </c>
      <c r="K1434" s="17">
        <f t="shared" si="251"/>
        <v>36.16326999999999</v>
      </c>
      <c r="L1434" s="17">
        <f t="shared" si="252"/>
        <v>872.27422833333321</v>
      </c>
      <c r="M1434" s="17">
        <f t="shared" si="253"/>
        <v>8.795431802361108</v>
      </c>
      <c r="N1434" s="17"/>
      <c r="O1434" s="17"/>
      <c r="AC1434">
        <f t="shared" si="245"/>
        <v>0</v>
      </c>
      <c r="AD1434">
        <f t="shared" si="246"/>
        <v>36.299999999999997</v>
      </c>
      <c r="AE1434">
        <f t="shared" si="247"/>
        <v>10.083333333333332</v>
      </c>
    </row>
    <row r="1435" spans="2:31" x14ac:dyDescent="0.35">
      <c r="B1435" s="6" t="s">
        <v>53</v>
      </c>
      <c r="C1435" s="6">
        <v>1427</v>
      </c>
      <c r="D1435" s="6">
        <v>405</v>
      </c>
      <c r="E1435" s="12">
        <v>39.5</v>
      </c>
      <c r="F1435" s="24">
        <f t="shared" si="248"/>
        <v>10.972222222222221</v>
      </c>
      <c r="G1435" s="17">
        <f t="shared" si="254"/>
        <v>0.76388888888888884</v>
      </c>
      <c r="H1435" s="17">
        <f t="shared" si="255"/>
        <v>2.75</v>
      </c>
      <c r="I1435" s="17">
        <f t="shared" si="249"/>
        <v>795.20833333333326</v>
      </c>
      <c r="J1435" s="17">
        <f t="shared" si="250"/>
        <v>127.65262500000001</v>
      </c>
      <c r="K1435" s="17">
        <f t="shared" si="251"/>
        <v>42.820194444444432</v>
      </c>
      <c r="L1435" s="17">
        <f t="shared" si="252"/>
        <v>965.6811527777777</v>
      </c>
      <c r="M1435" s="17">
        <f t="shared" si="253"/>
        <v>10.595668204089504</v>
      </c>
      <c r="N1435" s="17"/>
      <c r="O1435" s="17"/>
      <c r="AC1435">
        <f t="shared" si="245"/>
        <v>0</v>
      </c>
      <c r="AD1435">
        <f t="shared" si="246"/>
        <v>39.5</v>
      </c>
      <c r="AE1435">
        <f t="shared" si="247"/>
        <v>10.972222222222221</v>
      </c>
    </row>
    <row r="1436" spans="2:31" x14ac:dyDescent="0.35">
      <c r="B1436" s="6" t="s">
        <v>53</v>
      </c>
      <c r="C1436" s="6">
        <v>1428</v>
      </c>
      <c r="D1436" s="6">
        <v>406</v>
      </c>
      <c r="E1436" s="12">
        <v>41.8</v>
      </c>
      <c r="F1436" s="24">
        <f t="shared" si="248"/>
        <v>11.611111111111111</v>
      </c>
      <c r="G1436" s="17">
        <f t="shared" si="254"/>
        <v>0.41666666666666663</v>
      </c>
      <c r="H1436" s="17">
        <f t="shared" si="255"/>
        <v>1.5</v>
      </c>
      <c r="I1436" s="17">
        <f t="shared" si="249"/>
        <v>433.74999999999994</v>
      </c>
      <c r="J1436" s="17">
        <f t="shared" si="250"/>
        <v>127.65262500000001</v>
      </c>
      <c r="K1436" s="17">
        <f t="shared" si="251"/>
        <v>47.952031111111111</v>
      </c>
      <c r="L1436" s="17">
        <f t="shared" si="252"/>
        <v>609.35465611111101</v>
      </c>
      <c r="M1436" s="17">
        <f t="shared" si="253"/>
        <v>7.075284618179011</v>
      </c>
      <c r="N1436" s="17"/>
      <c r="O1436" s="17"/>
      <c r="AC1436">
        <f t="shared" si="245"/>
        <v>0</v>
      </c>
      <c r="AD1436">
        <f t="shared" si="246"/>
        <v>41.8</v>
      </c>
      <c r="AE1436">
        <f t="shared" si="247"/>
        <v>11.611111111111111</v>
      </c>
    </row>
    <row r="1437" spans="2:31" x14ac:dyDescent="0.35">
      <c r="B1437" s="6" t="s">
        <v>53</v>
      </c>
      <c r="C1437" s="6">
        <v>1429</v>
      </c>
      <c r="D1437" s="6">
        <v>407</v>
      </c>
      <c r="E1437" s="12">
        <v>42.5</v>
      </c>
      <c r="F1437" s="24">
        <f t="shared" si="248"/>
        <v>11.805555555555555</v>
      </c>
      <c r="G1437" s="17">
        <f t="shared" si="254"/>
        <v>1.3888888888889086E-2</v>
      </c>
      <c r="H1437" s="17">
        <f t="shared" si="255"/>
        <v>5.0000000000000711E-2</v>
      </c>
      <c r="I1437" s="17">
        <f t="shared" si="249"/>
        <v>14.458333333333538</v>
      </c>
      <c r="J1437" s="17">
        <f t="shared" si="250"/>
        <v>127.65262500000001</v>
      </c>
      <c r="K1437" s="17">
        <f t="shared" si="251"/>
        <v>49.571527777777774</v>
      </c>
      <c r="L1437" s="17">
        <f t="shared" si="252"/>
        <v>191.6824861111113</v>
      </c>
      <c r="M1437" s="17">
        <f t="shared" si="253"/>
        <v>2.2629182388117304</v>
      </c>
      <c r="N1437" s="17"/>
      <c r="O1437" s="17"/>
      <c r="AC1437">
        <f t="shared" si="245"/>
        <v>0</v>
      </c>
      <c r="AD1437">
        <f t="shared" si="246"/>
        <v>42.5</v>
      </c>
      <c r="AE1437">
        <f t="shared" si="247"/>
        <v>11.805555555555555</v>
      </c>
    </row>
    <row r="1438" spans="2:31" x14ac:dyDescent="0.35">
      <c r="B1438" s="6" t="s">
        <v>53</v>
      </c>
      <c r="C1438" s="6">
        <v>1430</v>
      </c>
      <c r="D1438" s="6">
        <v>408</v>
      </c>
      <c r="E1438" s="12">
        <v>41.9</v>
      </c>
      <c r="F1438" s="24">
        <f t="shared" si="248"/>
        <v>11.638888888888888</v>
      </c>
      <c r="G1438" s="17">
        <f t="shared" si="254"/>
        <v>-0.33333333333333315</v>
      </c>
      <c r="H1438" s="17">
        <f t="shared" si="255"/>
        <v>-1.1999999999999993</v>
      </c>
      <c r="I1438" s="17">
        <f t="shared" si="249"/>
        <v>-346.99999999999983</v>
      </c>
      <c r="J1438" s="17">
        <f t="shared" si="250"/>
        <v>127.65262500000001</v>
      </c>
      <c r="K1438" s="17">
        <f t="shared" si="251"/>
        <v>48.181741111111101</v>
      </c>
      <c r="L1438" s="17">
        <f t="shared" si="252"/>
        <v>-171.16563388888872</v>
      </c>
      <c r="M1438" s="17">
        <f t="shared" si="253"/>
        <v>-1.9921777944290102</v>
      </c>
      <c r="N1438" s="17"/>
      <c r="O1438" s="17"/>
      <c r="AC1438">
        <f t="shared" si="245"/>
        <v>0</v>
      </c>
      <c r="AD1438">
        <f t="shared" si="246"/>
        <v>41.9</v>
      </c>
      <c r="AE1438">
        <f t="shared" si="247"/>
        <v>11.638888888888888</v>
      </c>
    </row>
    <row r="1439" spans="2:31" x14ac:dyDescent="0.35">
      <c r="B1439" s="6" t="s">
        <v>53</v>
      </c>
      <c r="C1439" s="6">
        <v>1431</v>
      </c>
      <c r="D1439" s="6">
        <v>409</v>
      </c>
      <c r="E1439" s="12">
        <v>40.1</v>
      </c>
      <c r="F1439" s="24">
        <f t="shared" si="248"/>
        <v>11.138888888888889</v>
      </c>
      <c r="G1439" s="17">
        <f t="shared" si="254"/>
        <v>-0.73611111111111072</v>
      </c>
      <c r="H1439" s="17">
        <f t="shared" si="255"/>
        <v>-2.6499999999999986</v>
      </c>
      <c r="I1439" s="17">
        <f t="shared" si="249"/>
        <v>-766.29166666666629</v>
      </c>
      <c r="J1439" s="17">
        <f t="shared" si="250"/>
        <v>127.65262500000001</v>
      </c>
      <c r="K1439" s="17">
        <f t="shared" si="251"/>
        <v>44.130941111111113</v>
      </c>
      <c r="L1439" s="17">
        <f t="shared" si="252"/>
        <v>-594.50810055555507</v>
      </c>
      <c r="M1439" s="17">
        <f t="shared" si="253"/>
        <v>-6.6221596756327106</v>
      </c>
      <c r="N1439" s="17"/>
      <c r="O1439" s="17"/>
      <c r="AC1439">
        <f t="shared" si="245"/>
        <v>0</v>
      </c>
      <c r="AD1439">
        <f t="shared" si="246"/>
        <v>40.1</v>
      </c>
      <c r="AE1439">
        <f t="shared" si="247"/>
        <v>11.138888888888889</v>
      </c>
    </row>
    <row r="1440" spans="2:31" x14ac:dyDescent="0.35">
      <c r="B1440" s="6" t="s">
        <v>53</v>
      </c>
      <c r="C1440" s="6">
        <v>1432</v>
      </c>
      <c r="D1440" s="6">
        <v>410</v>
      </c>
      <c r="E1440" s="12">
        <v>36.6</v>
      </c>
      <c r="F1440" s="24">
        <f t="shared" si="248"/>
        <v>10.166666666666666</v>
      </c>
      <c r="G1440" s="17">
        <f t="shared" si="254"/>
        <v>-1.2222222222222223</v>
      </c>
      <c r="H1440" s="17">
        <f t="shared" si="255"/>
        <v>-4.4000000000000004</v>
      </c>
      <c r="I1440" s="17">
        <f t="shared" si="249"/>
        <v>-1272.3333333333335</v>
      </c>
      <c r="J1440" s="17">
        <f t="shared" si="250"/>
        <v>127.65262500000001</v>
      </c>
      <c r="K1440" s="17">
        <f t="shared" si="251"/>
        <v>36.763479999999994</v>
      </c>
      <c r="L1440" s="17">
        <f t="shared" si="252"/>
        <v>-1107.9172283333335</v>
      </c>
      <c r="M1440" s="17">
        <f t="shared" si="253"/>
        <v>-11.263825154722223</v>
      </c>
      <c r="N1440" s="17"/>
      <c r="O1440" s="17"/>
      <c r="AC1440">
        <f t="shared" si="245"/>
        <v>0</v>
      </c>
      <c r="AD1440">
        <f t="shared" si="246"/>
        <v>36.6</v>
      </c>
      <c r="AE1440">
        <f t="shared" si="247"/>
        <v>10.166666666666666</v>
      </c>
    </row>
    <row r="1441" spans="2:31" x14ac:dyDescent="0.35">
      <c r="B1441" s="6" t="s">
        <v>53</v>
      </c>
      <c r="C1441" s="6">
        <v>1433</v>
      </c>
      <c r="D1441" s="6">
        <v>411</v>
      </c>
      <c r="E1441" s="12">
        <v>31.3</v>
      </c>
      <c r="F1441" s="24">
        <f t="shared" si="248"/>
        <v>8.6944444444444446</v>
      </c>
      <c r="G1441" s="17">
        <f t="shared" si="254"/>
        <v>-1.4722222222222223</v>
      </c>
      <c r="H1441" s="17">
        <f t="shared" si="255"/>
        <v>-5.3000000000000007</v>
      </c>
      <c r="I1441" s="17">
        <f t="shared" si="249"/>
        <v>-1532.5833333333335</v>
      </c>
      <c r="J1441" s="17">
        <f t="shared" si="250"/>
        <v>127.65262500000001</v>
      </c>
      <c r="K1441" s="17">
        <f t="shared" si="251"/>
        <v>26.887047777777781</v>
      </c>
      <c r="L1441" s="17">
        <f t="shared" si="252"/>
        <v>-1378.0436605555558</v>
      </c>
      <c r="M1441" s="17">
        <f t="shared" si="253"/>
        <v>-11.981324048719138</v>
      </c>
      <c r="N1441" s="17"/>
      <c r="O1441" s="17"/>
      <c r="AC1441">
        <f t="shared" si="245"/>
        <v>0</v>
      </c>
      <c r="AD1441">
        <f t="shared" si="246"/>
        <v>31.3</v>
      </c>
      <c r="AE1441">
        <f t="shared" si="247"/>
        <v>8.6944444444444446</v>
      </c>
    </row>
    <row r="1442" spans="2:31" x14ac:dyDescent="0.35">
      <c r="B1442" s="6" t="s">
        <v>53</v>
      </c>
      <c r="C1442" s="6">
        <v>1434</v>
      </c>
      <c r="D1442" s="6">
        <v>412</v>
      </c>
      <c r="E1442" s="12">
        <v>26</v>
      </c>
      <c r="F1442" s="24">
        <f t="shared" si="248"/>
        <v>7.2222222222222223</v>
      </c>
      <c r="G1442" s="17">
        <f t="shared" si="254"/>
        <v>-1.4861111111111109</v>
      </c>
      <c r="H1442" s="17">
        <f t="shared" si="255"/>
        <v>-5.35</v>
      </c>
      <c r="I1442" s="17">
        <f t="shared" si="249"/>
        <v>-1547.0416666666665</v>
      </c>
      <c r="J1442" s="17">
        <f t="shared" si="250"/>
        <v>127.65262500000001</v>
      </c>
      <c r="K1442" s="17">
        <f t="shared" si="251"/>
        <v>18.552444444444443</v>
      </c>
      <c r="L1442" s="17">
        <f t="shared" si="252"/>
        <v>-1400.8365972222221</v>
      </c>
      <c r="M1442" s="17">
        <f t="shared" si="253"/>
        <v>-10.117153202160493</v>
      </c>
      <c r="N1442" s="17"/>
      <c r="O1442" s="17"/>
      <c r="AC1442">
        <f t="shared" si="245"/>
        <v>0</v>
      </c>
      <c r="AD1442">
        <f t="shared" si="246"/>
        <v>26</v>
      </c>
      <c r="AE1442">
        <f t="shared" si="247"/>
        <v>7.2222222222222223</v>
      </c>
    </row>
    <row r="1443" spans="2:31" x14ac:dyDescent="0.35">
      <c r="B1443" s="6" t="s">
        <v>53</v>
      </c>
      <c r="C1443" s="6">
        <v>1435</v>
      </c>
      <c r="D1443" s="6">
        <v>413</v>
      </c>
      <c r="E1443" s="12">
        <v>20.6</v>
      </c>
      <c r="F1443" s="24">
        <f t="shared" si="248"/>
        <v>5.7222222222222223</v>
      </c>
      <c r="G1443" s="17">
        <f t="shared" si="254"/>
        <v>-0.95833333333333315</v>
      </c>
      <c r="H1443" s="17">
        <f t="shared" si="255"/>
        <v>-3.4499999999999993</v>
      </c>
      <c r="I1443" s="17">
        <f t="shared" si="249"/>
        <v>-997.62499999999977</v>
      </c>
      <c r="J1443" s="17">
        <f t="shared" si="250"/>
        <v>127.65262500000001</v>
      </c>
      <c r="K1443" s="17">
        <f t="shared" si="251"/>
        <v>11.646324444444446</v>
      </c>
      <c r="L1443" s="17">
        <f t="shared" si="252"/>
        <v>-858.3260505555553</v>
      </c>
      <c r="M1443" s="17">
        <f t="shared" si="253"/>
        <v>-4.9115324004012324</v>
      </c>
      <c r="N1443" s="17"/>
      <c r="O1443" s="17"/>
      <c r="AC1443">
        <f t="shared" si="245"/>
        <v>0</v>
      </c>
      <c r="AD1443">
        <f t="shared" si="246"/>
        <v>20.6</v>
      </c>
      <c r="AE1443">
        <f t="shared" si="247"/>
        <v>5.7222222222222223</v>
      </c>
    </row>
    <row r="1444" spans="2:31" x14ac:dyDescent="0.35">
      <c r="B1444" s="6" t="s">
        <v>53</v>
      </c>
      <c r="C1444" s="6">
        <v>1436</v>
      </c>
      <c r="D1444" s="6">
        <v>414</v>
      </c>
      <c r="E1444" s="12">
        <v>19.100000000000001</v>
      </c>
      <c r="F1444" s="24">
        <f t="shared" si="248"/>
        <v>5.3055555555555562</v>
      </c>
      <c r="G1444" s="17">
        <f t="shared" si="254"/>
        <v>-0.12500000000000031</v>
      </c>
      <c r="H1444" s="17">
        <f t="shared" si="255"/>
        <v>-0.45000000000000107</v>
      </c>
      <c r="I1444" s="17">
        <f t="shared" si="249"/>
        <v>-130.12500000000031</v>
      </c>
      <c r="J1444" s="17">
        <f t="shared" si="250"/>
        <v>127.65262500000001</v>
      </c>
      <c r="K1444" s="17">
        <f t="shared" si="251"/>
        <v>10.012007777777781</v>
      </c>
      <c r="L1444" s="17">
        <f t="shared" si="252"/>
        <v>7.5396327777774825</v>
      </c>
      <c r="M1444" s="17">
        <f t="shared" si="253"/>
        <v>4.0001940570986091E-2</v>
      </c>
      <c r="N1444" s="17"/>
      <c r="O1444" s="17"/>
      <c r="AC1444">
        <f t="shared" si="245"/>
        <v>0</v>
      </c>
      <c r="AD1444">
        <f t="shared" si="246"/>
        <v>19.100000000000001</v>
      </c>
      <c r="AE1444">
        <f t="shared" si="247"/>
        <v>5.3055555555555562</v>
      </c>
    </row>
    <row r="1445" spans="2:31" x14ac:dyDescent="0.35">
      <c r="B1445" s="6" t="s">
        <v>53</v>
      </c>
      <c r="C1445" s="6">
        <v>1437</v>
      </c>
      <c r="D1445" s="6">
        <v>415</v>
      </c>
      <c r="E1445" s="12">
        <v>19.7</v>
      </c>
      <c r="F1445" s="24">
        <f t="shared" si="248"/>
        <v>5.4722222222222223</v>
      </c>
      <c r="G1445" s="17">
        <f t="shared" si="254"/>
        <v>0.27777777777777779</v>
      </c>
      <c r="H1445" s="17">
        <f t="shared" si="255"/>
        <v>1</v>
      </c>
      <c r="I1445" s="17">
        <f t="shared" si="249"/>
        <v>289.16666666666669</v>
      </c>
      <c r="J1445" s="17">
        <f t="shared" si="250"/>
        <v>127.65262500000001</v>
      </c>
      <c r="K1445" s="17">
        <f t="shared" si="251"/>
        <v>10.650914444444446</v>
      </c>
      <c r="L1445" s="17">
        <f t="shared" si="252"/>
        <v>427.47020611111111</v>
      </c>
      <c r="M1445" s="17">
        <f t="shared" si="253"/>
        <v>2.339211961219136</v>
      </c>
      <c r="N1445" s="17"/>
      <c r="O1445" s="17"/>
      <c r="AC1445">
        <f t="shared" si="245"/>
        <v>0</v>
      </c>
      <c r="AD1445">
        <f t="shared" si="246"/>
        <v>19.7</v>
      </c>
      <c r="AE1445">
        <f t="shared" si="247"/>
        <v>5.4722222222222223</v>
      </c>
    </row>
    <row r="1446" spans="2:31" x14ac:dyDescent="0.35">
      <c r="B1446" s="6" t="s">
        <v>53</v>
      </c>
      <c r="C1446" s="6">
        <v>1438</v>
      </c>
      <c r="D1446" s="6">
        <v>416</v>
      </c>
      <c r="E1446" s="12">
        <v>21.1</v>
      </c>
      <c r="F1446" s="24">
        <f t="shared" si="248"/>
        <v>5.8611111111111116</v>
      </c>
      <c r="G1446" s="17">
        <f t="shared" si="254"/>
        <v>0.31944444444444453</v>
      </c>
      <c r="H1446" s="17">
        <f t="shared" si="255"/>
        <v>1.1500000000000004</v>
      </c>
      <c r="I1446" s="17">
        <f t="shared" si="249"/>
        <v>332.54166666666674</v>
      </c>
      <c r="J1446" s="17">
        <f t="shared" si="250"/>
        <v>127.65262500000001</v>
      </c>
      <c r="K1446" s="17">
        <f t="shared" si="251"/>
        <v>12.218541111111112</v>
      </c>
      <c r="L1446" s="17">
        <f t="shared" si="252"/>
        <v>472.41283277777785</v>
      </c>
      <c r="M1446" s="17">
        <f t="shared" si="253"/>
        <v>2.7688641032253094</v>
      </c>
      <c r="N1446" s="17"/>
      <c r="O1446" s="17"/>
      <c r="AC1446">
        <f t="shared" si="245"/>
        <v>0</v>
      </c>
      <c r="AD1446">
        <f t="shared" si="246"/>
        <v>21.1</v>
      </c>
      <c r="AE1446">
        <f t="shared" si="247"/>
        <v>5.8611111111111116</v>
      </c>
    </row>
    <row r="1447" spans="2:31" x14ac:dyDescent="0.35">
      <c r="B1447" s="6" t="s">
        <v>53</v>
      </c>
      <c r="C1447" s="6">
        <v>1439</v>
      </c>
      <c r="D1447" s="6">
        <v>417</v>
      </c>
      <c r="E1447" s="12">
        <v>22</v>
      </c>
      <c r="F1447" s="24">
        <f t="shared" si="248"/>
        <v>6.1111111111111107</v>
      </c>
      <c r="G1447" s="17">
        <f t="shared" si="254"/>
        <v>0.1388888888888889</v>
      </c>
      <c r="H1447" s="17">
        <f t="shared" si="255"/>
        <v>0.5</v>
      </c>
      <c r="I1447" s="17">
        <f t="shared" si="249"/>
        <v>144.58333333333334</v>
      </c>
      <c r="J1447" s="17">
        <f t="shared" si="250"/>
        <v>127.65262500000001</v>
      </c>
      <c r="K1447" s="17">
        <f t="shared" si="251"/>
        <v>13.28311111111111</v>
      </c>
      <c r="L1447" s="17">
        <f t="shared" si="252"/>
        <v>285.51906944444448</v>
      </c>
      <c r="M1447" s="17">
        <f t="shared" si="253"/>
        <v>1.7448387577160496</v>
      </c>
      <c r="N1447" s="17"/>
      <c r="O1447" s="17"/>
      <c r="AC1447">
        <f t="shared" si="245"/>
        <v>0</v>
      </c>
      <c r="AD1447">
        <f t="shared" si="246"/>
        <v>22</v>
      </c>
      <c r="AE1447">
        <f t="shared" si="247"/>
        <v>6.1111111111111107</v>
      </c>
    </row>
    <row r="1448" spans="2:31" x14ac:dyDescent="0.35">
      <c r="B1448" s="6" t="s">
        <v>53</v>
      </c>
      <c r="C1448" s="6">
        <v>1440</v>
      </c>
      <c r="D1448" s="6">
        <v>418</v>
      </c>
      <c r="E1448" s="12">
        <v>22.1</v>
      </c>
      <c r="F1448" s="24">
        <f t="shared" si="248"/>
        <v>6.1388888888888893</v>
      </c>
      <c r="G1448" s="17">
        <f t="shared" si="254"/>
        <v>-8.3333333333333523E-2</v>
      </c>
      <c r="H1448" s="17">
        <f t="shared" si="255"/>
        <v>-0.30000000000000071</v>
      </c>
      <c r="I1448" s="17">
        <f t="shared" si="249"/>
        <v>-86.750000000000199</v>
      </c>
      <c r="J1448" s="17">
        <f t="shared" si="250"/>
        <v>127.65262500000001</v>
      </c>
      <c r="K1448" s="17">
        <f t="shared" si="251"/>
        <v>13.404141111111112</v>
      </c>
      <c r="L1448" s="17">
        <f t="shared" si="252"/>
        <v>54.306766111110932</v>
      </c>
      <c r="M1448" s="17">
        <f t="shared" si="253"/>
        <v>0.33338320307098657</v>
      </c>
      <c r="N1448" s="17"/>
      <c r="O1448" s="17"/>
      <c r="AC1448">
        <f t="shared" si="245"/>
        <v>0</v>
      </c>
      <c r="AD1448">
        <f t="shared" si="246"/>
        <v>22.1</v>
      </c>
      <c r="AE1448">
        <f t="shared" si="247"/>
        <v>6.1388888888888893</v>
      </c>
    </row>
    <row r="1449" spans="2:31" x14ac:dyDescent="0.35">
      <c r="B1449" s="6" t="s">
        <v>53</v>
      </c>
      <c r="C1449" s="6">
        <v>1441</v>
      </c>
      <c r="D1449" s="6">
        <v>419</v>
      </c>
      <c r="E1449" s="12">
        <v>21.4</v>
      </c>
      <c r="F1449" s="24">
        <f t="shared" si="248"/>
        <v>5.9444444444444438</v>
      </c>
      <c r="G1449" s="17">
        <f t="shared" si="254"/>
        <v>-0.34722222222222221</v>
      </c>
      <c r="H1449" s="17">
        <f t="shared" si="255"/>
        <v>-1.25</v>
      </c>
      <c r="I1449" s="17">
        <f t="shared" si="249"/>
        <v>-361.45833333333331</v>
      </c>
      <c r="J1449" s="17">
        <f t="shared" si="250"/>
        <v>127.65262500000001</v>
      </c>
      <c r="K1449" s="17">
        <f t="shared" si="251"/>
        <v>12.568457777777775</v>
      </c>
      <c r="L1449" s="17">
        <f t="shared" si="252"/>
        <v>-221.23725055555553</v>
      </c>
      <c r="M1449" s="17">
        <f t="shared" si="253"/>
        <v>-1.3151325449691356</v>
      </c>
      <c r="N1449" s="17"/>
      <c r="O1449" s="17"/>
      <c r="AC1449">
        <f t="shared" si="245"/>
        <v>0</v>
      </c>
      <c r="AD1449">
        <f t="shared" si="246"/>
        <v>21.4</v>
      </c>
      <c r="AE1449">
        <f t="shared" si="247"/>
        <v>5.9444444444444438</v>
      </c>
    </row>
    <row r="1450" spans="2:31" x14ac:dyDescent="0.35">
      <c r="B1450" s="6" t="s">
        <v>53</v>
      </c>
      <c r="C1450" s="6">
        <v>1442</v>
      </c>
      <c r="D1450" s="6">
        <v>420</v>
      </c>
      <c r="E1450" s="12">
        <v>19.600000000000001</v>
      </c>
      <c r="F1450" s="24">
        <f t="shared" si="248"/>
        <v>5.4444444444444446</v>
      </c>
      <c r="G1450" s="17">
        <f t="shared" si="254"/>
        <v>-0.43055555555555525</v>
      </c>
      <c r="H1450" s="17">
        <f t="shared" si="255"/>
        <v>-1.5499999999999989</v>
      </c>
      <c r="I1450" s="17">
        <f t="shared" si="249"/>
        <v>-448.20833333333303</v>
      </c>
      <c r="J1450" s="17">
        <f t="shared" si="250"/>
        <v>127.65262500000001</v>
      </c>
      <c r="K1450" s="17">
        <f t="shared" si="251"/>
        <v>10.543057777777779</v>
      </c>
      <c r="L1450" s="17">
        <f t="shared" si="252"/>
        <v>-310.01265055555524</v>
      </c>
      <c r="M1450" s="17">
        <f t="shared" si="253"/>
        <v>-1.6878466530246896</v>
      </c>
      <c r="N1450" s="17"/>
      <c r="O1450" s="17"/>
      <c r="AC1450">
        <f t="shared" si="245"/>
        <v>0</v>
      </c>
      <c r="AD1450">
        <f t="shared" si="246"/>
        <v>19.600000000000001</v>
      </c>
      <c r="AE1450">
        <f t="shared" si="247"/>
        <v>5.4444444444444446</v>
      </c>
    </row>
    <row r="1451" spans="2:31" x14ac:dyDescent="0.35">
      <c r="B1451" s="6" t="s">
        <v>53</v>
      </c>
      <c r="C1451" s="6">
        <v>1443</v>
      </c>
      <c r="D1451" s="6">
        <v>421</v>
      </c>
      <c r="E1451" s="12">
        <v>18.3</v>
      </c>
      <c r="F1451" s="24">
        <f t="shared" si="248"/>
        <v>5.083333333333333</v>
      </c>
      <c r="G1451" s="17">
        <f t="shared" si="254"/>
        <v>-0.2222222222222224</v>
      </c>
      <c r="H1451" s="17">
        <f t="shared" si="255"/>
        <v>-0.80000000000000071</v>
      </c>
      <c r="I1451" s="17">
        <f t="shared" si="249"/>
        <v>-231.33333333333351</v>
      </c>
      <c r="J1451" s="17">
        <f t="shared" si="250"/>
        <v>127.65262500000001</v>
      </c>
      <c r="K1451" s="17">
        <f t="shared" si="251"/>
        <v>9.1908699999999985</v>
      </c>
      <c r="L1451" s="17">
        <f t="shared" si="252"/>
        <v>-94.489838333333495</v>
      </c>
      <c r="M1451" s="17">
        <f t="shared" si="253"/>
        <v>-0.48032334486111189</v>
      </c>
      <c r="N1451" s="17"/>
      <c r="O1451" s="17"/>
      <c r="AC1451">
        <f t="shared" si="245"/>
        <v>0</v>
      </c>
      <c r="AD1451">
        <f t="shared" si="246"/>
        <v>18.3</v>
      </c>
      <c r="AE1451">
        <f t="shared" si="247"/>
        <v>5.083333333333333</v>
      </c>
    </row>
    <row r="1452" spans="2:31" x14ac:dyDescent="0.35">
      <c r="B1452" s="6" t="s">
        <v>53</v>
      </c>
      <c r="C1452" s="6">
        <v>1444</v>
      </c>
      <c r="D1452" s="6">
        <v>422</v>
      </c>
      <c r="E1452" s="12">
        <v>18</v>
      </c>
      <c r="F1452" s="24">
        <f t="shared" si="248"/>
        <v>5</v>
      </c>
      <c r="G1452" s="17">
        <f t="shared" si="254"/>
        <v>0</v>
      </c>
      <c r="H1452" s="17">
        <f t="shared" si="255"/>
        <v>0</v>
      </c>
      <c r="I1452" s="17">
        <f t="shared" si="249"/>
        <v>0</v>
      </c>
      <c r="J1452" s="17">
        <f t="shared" si="250"/>
        <v>127.65262500000001</v>
      </c>
      <c r="K1452" s="17">
        <f t="shared" si="251"/>
        <v>8.8919999999999995</v>
      </c>
      <c r="L1452" s="17">
        <f t="shared" si="252"/>
        <v>136.54462500000002</v>
      </c>
      <c r="M1452" s="17">
        <f t="shared" si="253"/>
        <v>0.6827231250000001</v>
      </c>
      <c r="N1452" s="17"/>
      <c r="O1452" s="17"/>
      <c r="AC1452">
        <f t="shared" si="245"/>
        <v>0</v>
      </c>
      <c r="AD1452">
        <f t="shared" si="246"/>
        <v>18</v>
      </c>
      <c r="AE1452">
        <f t="shared" si="247"/>
        <v>5</v>
      </c>
    </row>
    <row r="1453" spans="2:31" x14ac:dyDescent="0.35">
      <c r="B1453" s="6" t="s">
        <v>53</v>
      </c>
      <c r="C1453" s="6">
        <v>1445</v>
      </c>
      <c r="D1453" s="6">
        <v>423</v>
      </c>
      <c r="E1453" s="12">
        <v>18.3</v>
      </c>
      <c r="F1453" s="24">
        <f t="shared" si="248"/>
        <v>5.083333333333333</v>
      </c>
      <c r="G1453" s="17">
        <f t="shared" si="254"/>
        <v>6.9444444444444448E-2</v>
      </c>
      <c r="H1453" s="17">
        <f t="shared" si="255"/>
        <v>0.25</v>
      </c>
      <c r="I1453" s="17">
        <f t="shared" si="249"/>
        <v>72.291666666666671</v>
      </c>
      <c r="J1453" s="17">
        <f t="shared" si="250"/>
        <v>127.65262500000001</v>
      </c>
      <c r="K1453" s="17">
        <f t="shared" si="251"/>
        <v>9.1908699999999985</v>
      </c>
      <c r="L1453" s="17">
        <f t="shared" si="252"/>
        <v>209.13516166666668</v>
      </c>
      <c r="M1453" s="17">
        <f t="shared" si="253"/>
        <v>1.0631037384722222</v>
      </c>
      <c r="N1453" s="17"/>
      <c r="O1453" s="17"/>
      <c r="AC1453">
        <f t="shared" si="245"/>
        <v>0</v>
      </c>
      <c r="AD1453">
        <f t="shared" si="246"/>
        <v>18.3</v>
      </c>
      <c r="AE1453">
        <f t="shared" si="247"/>
        <v>5.083333333333333</v>
      </c>
    </row>
    <row r="1454" spans="2:31" x14ac:dyDescent="0.35">
      <c r="B1454" s="6" t="s">
        <v>53</v>
      </c>
      <c r="C1454" s="6">
        <v>1446</v>
      </c>
      <c r="D1454" s="6">
        <v>424</v>
      </c>
      <c r="E1454" s="12">
        <v>18.5</v>
      </c>
      <c r="F1454" s="24">
        <f t="shared" si="248"/>
        <v>5.1388888888888884</v>
      </c>
      <c r="G1454" s="17">
        <f t="shared" si="254"/>
        <v>-5.5555555555555851E-2</v>
      </c>
      <c r="H1454" s="17">
        <f t="shared" si="255"/>
        <v>-0.20000000000000107</v>
      </c>
      <c r="I1454" s="17">
        <f t="shared" si="249"/>
        <v>-57.833333333333641</v>
      </c>
      <c r="J1454" s="17">
        <f t="shared" si="250"/>
        <v>127.65262500000001</v>
      </c>
      <c r="K1454" s="17">
        <f t="shared" si="251"/>
        <v>9.3928611111111096</v>
      </c>
      <c r="L1454" s="17">
        <f t="shared" si="252"/>
        <v>79.212152777777476</v>
      </c>
      <c r="M1454" s="17">
        <f t="shared" si="253"/>
        <v>0.40706245177468975</v>
      </c>
      <c r="N1454" s="17"/>
      <c r="O1454" s="17"/>
      <c r="AC1454">
        <f t="shared" si="245"/>
        <v>0</v>
      </c>
      <c r="AD1454">
        <f t="shared" si="246"/>
        <v>18.5</v>
      </c>
      <c r="AE1454">
        <f t="shared" si="247"/>
        <v>5.1388888888888884</v>
      </c>
    </row>
    <row r="1455" spans="2:31" x14ac:dyDescent="0.35">
      <c r="B1455" s="6" t="s">
        <v>53</v>
      </c>
      <c r="C1455" s="6">
        <v>1447</v>
      </c>
      <c r="D1455" s="6">
        <v>425</v>
      </c>
      <c r="E1455" s="12">
        <v>17.899999999999999</v>
      </c>
      <c r="F1455" s="24">
        <f t="shared" si="248"/>
        <v>4.9722222222222214</v>
      </c>
      <c r="G1455" s="17">
        <f t="shared" si="254"/>
        <v>-0.4861111111111111</v>
      </c>
      <c r="H1455" s="17">
        <f t="shared" si="255"/>
        <v>-1.75</v>
      </c>
      <c r="I1455" s="17">
        <f t="shared" si="249"/>
        <v>-506.04166666666669</v>
      </c>
      <c r="J1455" s="17">
        <f t="shared" si="250"/>
        <v>127.65262500000001</v>
      </c>
      <c r="K1455" s="17">
        <f t="shared" si="251"/>
        <v>8.7934744444444419</v>
      </c>
      <c r="L1455" s="17">
        <f t="shared" si="252"/>
        <v>-369.59556722222226</v>
      </c>
      <c r="M1455" s="17">
        <f t="shared" si="253"/>
        <v>-1.8377112925771604</v>
      </c>
      <c r="N1455" s="17"/>
      <c r="O1455" s="17"/>
      <c r="AC1455">
        <f t="shared" si="245"/>
        <v>0</v>
      </c>
      <c r="AD1455">
        <f t="shared" si="246"/>
        <v>17.899999999999999</v>
      </c>
      <c r="AE1455">
        <f t="shared" si="247"/>
        <v>4.9722222222222214</v>
      </c>
    </row>
    <row r="1456" spans="2:31" x14ac:dyDescent="0.35">
      <c r="B1456" s="6" t="s">
        <v>53</v>
      </c>
      <c r="C1456" s="6">
        <v>1448</v>
      </c>
      <c r="D1456" s="6">
        <v>426</v>
      </c>
      <c r="E1456" s="12">
        <v>15</v>
      </c>
      <c r="F1456" s="24">
        <f t="shared" si="248"/>
        <v>4.166666666666667</v>
      </c>
      <c r="G1456" s="17">
        <f t="shared" si="254"/>
        <v>-1.1111111111111109</v>
      </c>
      <c r="H1456" s="17">
        <f t="shared" si="255"/>
        <v>-3.9999999999999991</v>
      </c>
      <c r="I1456" s="17">
        <f t="shared" si="249"/>
        <v>-1156.6666666666665</v>
      </c>
      <c r="J1456" s="17">
        <f t="shared" si="250"/>
        <v>127.65262500000001</v>
      </c>
      <c r="K1456" s="17">
        <f t="shared" si="251"/>
        <v>6.1750000000000007</v>
      </c>
      <c r="L1456" s="17">
        <f t="shared" si="252"/>
        <v>-1022.8390416666666</v>
      </c>
      <c r="M1456" s="17">
        <f t="shared" si="253"/>
        <v>-4.261829340277778</v>
      </c>
      <c r="N1456" s="17"/>
      <c r="O1456" s="17"/>
      <c r="AC1456">
        <f t="shared" si="245"/>
        <v>0</v>
      </c>
      <c r="AD1456">
        <f t="shared" si="246"/>
        <v>15</v>
      </c>
      <c r="AE1456">
        <f t="shared" si="247"/>
        <v>4.166666666666667</v>
      </c>
    </row>
    <row r="1457" spans="2:31" x14ac:dyDescent="0.35">
      <c r="B1457" s="6" t="s">
        <v>53</v>
      </c>
      <c r="C1457" s="6">
        <v>1449</v>
      </c>
      <c r="D1457" s="6">
        <v>427</v>
      </c>
      <c r="E1457" s="12">
        <v>9.9</v>
      </c>
      <c r="F1457" s="24">
        <f t="shared" si="248"/>
        <v>2.75</v>
      </c>
      <c r="G1457" s="17">
        <f t="shared" si="254"/>
        <v>-1.4444444444444444</v>
      </c>
      <c r="H1457" s="17">
        <f t="shared" si="255"/>
        <v>-5.2</v>
      </c>
      <c r="I1457" s="17">
        <f t="shared" si="249"/>
        <v>-1503.6666666666667</v>
      </c>
      <c r="J1457" s="17">
        <f t="shared" si="250"/>
        <v>127.65262500000001</v>
      </c>
      <c r="K1457" s="17">
        <f t="shared" si="251"/>
        <v>2.6898300000000002</v>
      </c>
      <c r="L1457" s="17">
        <f t="shared" si="252"/>
        <v>-1373.3242116666668</v>
      </c>
      <c r="M1457" s="17">
        <f t="shared" si="253"/>
        <v>-3.7766415820833337</v>
      </c>
      <c r="N1457" s="17"/>
      <c r="O1457" s="17"/>
      <c r="AC1457">
        <f t="shared" si="245"/>
        <v>0</v>
      </c>
      <c r="AD1457">
        <f t="shared" si="246"/>
        <v>9.9</v>
      </c>
      <c r="AE1457">
        <f t="shared" si="247"/>
        <v>2.75</v>
      </c>
    </row>
    <row r="1458" spans="2:31" x14ac:dyDescent="0.35">
      <c r="B1458" s="6" t="s">
        <v>53</v>
      </c>
      <c r="C1458" s="6">
        <v>1450</v>
      </c>
      <c r="D1458" s="6">
        <v>428</v>
      </c>
      <c r="E1458" s="12">
        <v>4.5999999999999996</v>
      </c>
      <c r="F1458" s="24">
        <f t="shared" si="248"/>
        <v>1.2777777777777777</v>
      </c>
      <c r="G1458" s="17">
        <f t="shared" si="254"/>
        <v>-1.2083333333333335</v>
      </c>
      <c r="H1458" s="17">
        <f t="shared" si="255"/>
        <v>-4.3500000000000005</v>
      </c>
      <c r="I1458" s="17">
        <f t="shared" si="249"/>
        <v>-1257.8750000000002</v>
      </c>
      <c r="J1458" s="17">
        <f t="shared" si="250"/>
        <v>127.65262500000001</v>
      </c>
      <c r="K1458" s="17">
        <f t="shared" si="251"/>
        <v>0.58072444444444438</v>
      </c>
      <c r="L1458" s="17">
        <f t="shared" si="252"/>
        <v>-1129.6416505555558</v>
      </c>
      <c r="M1458" s="17">
        <f t="shared" si="253"/>
        <v>-1.4434309979320989</v>
      </c>
      <c r="N1458" s="17"/>
      <c r="O1458" s="17"/>
      <c r="AC1458">
        <f t="shared" si="245"/>
        <v>0</v>
      </c>
      <c r="AD1458">
        <f t="shared" si="246"/>
        <v>4.5999999999999996</v>
      </c>
      <c r="AE1458">
        <f t="shared" si="247"/>
        <v>1.2777777777777777</v>
      </c>
    </row>
    <row r="1459" spans="2:31" x14ac:dyDescent="0.35">
      <c r="B1459" s="6" t="s">
        <v>53</v>
      </c>
      <c r="C1459" s="6">
        <v>1451</v>
      </c>
      <c r="D1459" s="6">
        <v>429</v>
      </c>
      <c r="E1459" s="12">
        <v>1.2</v>
      </c>
      <c r="F1459" s="24">
        <f t="shared" si="248"/>
        <v>0.33333333333333331</v>
      </c>
      <c r="G1459" s="17">
        <f t="shared" si="254"/>
        <v>-0.63888888888888884</v>
      </c>
      <c r="H1459" s="17">
        <f t="shared" si="255"/>
        <v>-2.2999999999999998</v>
      </c>
      <c r="I1459" s="17">
        <f t="shared" si="249"/>
        <v>-665.08333333333326</v>
      </c>
      <c r="J1459" s="17">
        <f t="shared" si="250"/>
        <v>127.65262500000001</v>
      </c>
      <c r="K1459" s="17">
        <f t="shared" si="251"/>
        <v>3.952E-2</v>
      </c>
      <c r="L1459" s="17">
        <f t="shared" si="252"/>
        <v>-537.39118833333316</v>
      </c>
      <c r="M1459" s="17">
        <f t="shared" si="253"/>
        <v>-0.17913039611111106</v>
      </c>
      <c r="N1459" s="17"/>
      <c r="O1459" s="17"/>
      <c r="AC1459">
        <f t="shared" si="245"/>
        <v>0</v>
      </c>
      <c r="AD1459">
        <f t="shared" si="246"/>
        <v>1.2</v>
      </c>
      <c r="AE1459">
        <f t="shared" si="247"/>
        <v>0.33333333333333331</v>
      </c>
    </row>
    <row r="1460" spans="2:31" x14ac:dyDescent="0.35">
      <c r="B1460" s="6" t="s">
        <v>53</v>
      </c>
      <c r="C1460" s="6">
        <v>1452</v>
      </c>
      <c r="D1460" s="6">
        <v>430</v>
      </c>
      <c r="E1460" s="12">
        <v>0</v>
      </c>
      <c r="F1460" s="24">
        <f t="shared" si="248"/>
        <v>0</v>
      </c>
      <c r="G1460" s="17">
        <f t="shared" si="254"/>
        <v>-0.16666666666666666</v>
      </c>
      <c r="H1460" s="17">
        <f t="shared" si="255"/>
        <v>-0.6</v>
      </c>
      <c r="I1460" s="17">
        <f t="shared" si="249"/>
        <v>-173.5</v>
      </c>
      <c r="J1460" s="17">
        <f t="shared" si="250"/>
        <v>127.65262500000001</v>
      </c>
      <c r="K1460" s="17">
        <f t="shared" si="251"/>
        <v>0</v>
      </c>
      <c r="L1460" s="17">
        <f t="shared" si="252"/>
        <v>-45.847374999999985</v>
      </c>
      <c r="M1460" s="17">
        <f t="shared" si="253"/>
        <v>0</v>
      </c>
      <c r="N1460" s="17"/>
      <c r="O1460" s="17"/>
      <c r="AC1460">
        <f t="shared" si="245"/>
        <v>1</v>
      </c>
      <c r="AD1460" t="str">
        <f t="shared" si="246"/>
        <v/>
      </c>
      <c r="AE1460">
        <f t="shared" si="247"/>
        <v>0</v>
      </c>
    </row>
    <row r="1461" spans="2:31" x14ac:dyDescent="0.35">
      <c r="B1461" s="6" t="s">
        <v>53</v>
      </c>
      <c r="C1461" s="6">
        <v>1453</v>
      </c>
      <c r="D1461" s="6">
        <v>431</v>
      </c>
      <c r="E1461" s="12">
        <v>0</v>
      </c>
      <c r="F1461" s="24">
        <f t="shared" si="248"/>
        <v>0</v>
      </c>
      <c r="G1461" s="17">
        <f t="shared" si="254"/>
        <v>0</v>
      </c>
      <c r="H1461" s="17">
        <f t="shared" si="255"/>
        <v>0</v>
      </c>
      <c r="I1461" s="17">
        <f t="shared" si="249"/>
        <v>0</v>
      </c>
      <c r="J1461" s="17">
        <f t="shared" si="250"/>
        <v>127.65262500000001</v>
      </c>
      <c r="K1461" s="17">
        <f t="shared" si="251"/>
        <v>0</v>
      </c>
      <c r="L1461" s="17">
        <f t="shared" si="252"/>
        <v>127.65262500000001</v>
      </c>
      <c r="M1461" s="17">
        <f t="shared" si="253"/>
        <v>0</v>
      </c>
      <c r="N1461" s="17"/>
      <c r="O1461" s="17"/>
      <c r="AC1461">
        <f t="shared" si="245"/>
        <v>1</v>
      </c>
      <c r="AD1461" t="str">
        <f t="shared" si="246"/>
        <v/>
      </c>
      <c r="AE1461">
        <f t="shared" si="247"/>
        <v>0</v>
      </c>
    </row>
    <row r="1462" spans="2:31" x14ac:dyDescent="0.35">
      <c r="B1462" s="6" t="s">
        <v>53</v>
      </c>
      <c r="C1462" s="6">
        <v>1454</v>
      </c>
      <c r="D1462" s="6">
        <v>432</v>
      </c>
      <c r="E1462" s="12">
        <v>0</v>
      </c>
      <c r="F1462" s="24">
        <f t="shared" si="248"/>
        <v>0</v>
      </c>
      <c r="G1462" s="17">
        <f t="shared" si="254"/>
        <v>0</v>
      </c>
      <c r="H1462" s="17">
        <f t="shared" si="255"/>
        <v>0</v>
      </c>
      <c r="I1462" s="17">
        <f t="shared" si="249"/>
        <v>0</v>
      </c>
      <c r="J1462" s="17">
        <f t="shared" si="250"/>
        <v>127.65262500000001</v>
      </c>
      <c r="K1462" s="17">
        <f t="shared" si="251"/>
        <v>0</v>
      </c>
      <c r="L1462" s="17">
        <f t="shared" si="252"/>
        <v>127.65262500000001</v>
      </c>
      <c r="M1462" s="17">
        <f t="shared" si="253"/>
        <v>0</v>
      </c>
      <c r="N1462" s="17"/>
      <c r="O1462" s="17"/>
      <c r="AC1462">
        <f t="shared" si="245"/>
        <v>1</v>
      </c>
      <c r="AD1462" t="str">
        <f t="shared" si="246"/>
        <v/>
      </c>
      <c r="AE1462">
        <f t="shared" si="247"/>
        <v>0</v>
      </c>
    </row>
    <row r="1463" spans="2:31" x14ac:dyDescent="0.35">
      <c r="B1463" s="6" t="s">
        <v>53</v>
      </c>
      <c r="C1463" s="6">
        <v>1455</v>
      </c>
      <c r="D1463" s="6">
        <v>433</v>
      </c>
      <c r="E1463" s="12">
        <v>0</v>
      </c>
      <c r="F1463" s="24">
        <f t="shared" si="248"/>
        <v>0</v>
      </c>
      <c r="G1463" s="17">
        <f t="shared" si="254"/>
        <v>0</v>
      </c>
      <c r="H1463" s="17">
        <f t="shared" si="255"/>
        <v>0</v>
      </c>
      <c r="I1463" s="17">
        <f t="shared" si="249"/>
        <v>0</v>
      </c>
      <c r="J1463" s="17">
        <f t="shared" si="250"/>
        <v>127.65262500000001</v>
      </c>
      <c r="K1463" s="17">
        <f t="shared" si="251"/>
        <v>0</v>
      </c>
      <c r="L1463" s="17">
        <f t="shared" si="252"/>
        <v>127.65262500000001</v>
      </c>
      <c r="M1463" s="17">
        <f t="shared" si="253"/>
        <v>0</v>
      </c>
      <c r="N1463" s="17"/>
      <c r="O1463" s="17"/>
      <c r="AC1463">
        <f t="shared" si="245"/>
        <v>1</v>
      </c>
      <c r="AD1463" t="str">
        <f t="shared" si="246"/>
        <v/>
      </c>
      <c r="AE1463">
        <f t="shared" si="247"/>
        <v>0</v>
      </c>
    </row>
    <row r="1464" spans="2:31" x14ac:dyDescent="0.35">
      <c r="B1464" s="6" t="s">
        <v>53</v>
      </c>
      <c r="C1464" s="6">
        <v>1456</v>
      </c>
      <c r="D1464" s="6">
        <v>434</v>
      </c>
      <c r="E1464" s="12">
        <v>0</v>
      </c>
      <c r="F1464" s="24">
        <f t="shared" si="248"/>
        <v>0</v>
      </c>
      <c r="G1464" s="17">
        <f t="shared" si="254"/>
        <v>0</v>
      </c>
      <c r="H1464" s="17">
        <f t="shared" si="255"/>
        <v>0</v>
      </c>
      <c r="I1464" s="17">
        <f t="shared" si="249"/>
        <v>0</v>
      </c>
      <c r="J1464" s="17">
        <f t="shared" si="250"/>
        <v>127.65262500000001</v>
      </c>
      <c r="K1464" s="17">
        <f t="shared" si="251"/>
        <v>0</v>
      </c>
      <c r="L1464" s="17">
        <f t="shared" si="252"/>
        <v>127.65262500000001</v>
      </c>
      <c r="M1464" s="17">
        <f t="shared" si="253"/>
        <v>0</v>
      </c>
      <c r="N1464" s="17"/>
      <c r="O1464" s="17"/>
      <c r="AC1464">
        <f t="shared" si="245"/>
        <v>1</v>
      </c>
      <c r="AD1464" t="str">
        <f t="shared" si="246"/>
        <v/>
      </c>
      <c r="AE1464">
        <f t="shared" si="247"/>
        <v>0</v>
      </c>
    </row>
    <row r="1465" spans="2:31" x14ac:dyDescent="0.35">
      <c r="B1465" s="6" t="s">
        <v>53</v>
      </c>
      <c r="C1465" s="6">
        <v>1457</v>
      </c>
      <c r="D1465" s="6">
        <v>435</v>
      </c>
      <c r="E1465" s="12">
        <v>0</v>
      </c>
      <c r="F1465" s="24">
        <f t="shared" si="248"/>
        <v>0</v>
      </c>
      <c r="G1465" s="17">
        <f t="shared" si="254"/>
        <v>0</v>
      </c>
      <c r="H1465" s="17">
        <f t="shared" si="255"/>
        <v>0</v>
      </c>
      <c r="I1465" s="17">
        <f t="shared" si="249"/>
        <v>0</v>
      </c>
      <c r="J1465" s="17">
        <f t="shared" si="250"/>
        <v>127.65262500000001</v>
      </c>
      <c r="K1465" s="17">
        <f t="shared" si="251"/>
        <v>0</v>
      </c>
      <c r="L1465" s="17">
        <f t="shared" si="252"/>
        <v>127.65262500000001</v>
      </c>
      <c r="M1465" s="17">
        <f t="shared" si="253"/>
        <v>0</v>
      </c>
      <c r="N1465" s="17"/>
      <c r="O1465" s="17"/>
      <c r="AC1465">
        <f t="shared" si="245"/>
        <v>1</v>
      </c>
      <c r="AD1465" t="str">
        <f t="shared" si="246"/>
        <v/>
      </c>
      <c r="AE1465">
        <f t="shared" si="247"/>
        <v>0</v>
      </c>
    </row>
    <row r="1466" spans="2:31" x14ac:dyDescent="0.35">
      <c r="B1466" s="6" t="s">
        <v>53</v>
      </c>
      <c r="C1466" s="6">
        <v>1458</v>
      </c>
      <c r="D1466" s="6">
        <v>436</v>
      </c>
      <c r="E1466" s="12">
        <v>0</v>
      </c>
      <c r="F1466" s="24">
        <f t="shared" si="248"/>
        <v>0</v>
      </c>
      <c r="G1466" s="17">
        <f t="shared" si="254"/>
        <v>0</v>
      </c>
      <c r="H1466" s="17">
        <f t="shared" si="255"/>
        <v>0</v>
      </c>
      <c r="I1466" s="17">
        <f t="shared" si="249"/>
        <v>0</v>
      </c>
      <c r="J1466" s="17">
        <f t="shared" si="250"/>
        <v>127.65262500000001</v>
      </c>
      <c r="K1466" s="17">
        <f t="shared" si="251"/>
        <v>0</v>
      </c>
      <c r="L1466" s="17">
        <f t="shared" si="252"/>
        <v>127.65262500000001</v>
      </c>
      <c r="M1466" s="17">
        <f t="shared" si="253"/>
        <v>0</v>
      </c>
      <c r="N1466" s="17"/>
      <c r="O1466" s="17"/>
      <c r="AC1466">
        <f t="shared" si="245"/>
        <v>1</v>
      </c>
      <c r="AD1466" t="str">
        <f t="shared" si="246"/>
        <v/>
      </c>
      <c r="AE1466">
        <f t="shared" si="247"/>
        <v>0</v>
      </c>
    </row>
    <row r="1467" spans="2:31" x14ac:dyDescent="0.35">
      <c r="B1467" s="6" t="s">
        <v>53</v>
      </c>
      <c r="C1467" s="6">
        <v>1459</v>
      </c>
      <c r="D1467" s="6">
        <v>437</v>
      </c>
      <c r="E1467" s="12">
        <v>0</v>
      </c>
      <c r="F1467" s="24">
        <f t="shared" si="248"/>
        <v>0</v>
      </c>
      <c r="G1467" s="17">
        <f t="shared" si="254"/>
        <v>0</v>
      </c>
      <c r="H1467" s="17">
        <f t="shared" si="255"/>
        <v>0</v>
      </c>
      <c r="I1467" s="17">
        <f t="shared" si="249"/>
        <v>0</v>
      </c>
      <c r="J1467" s="17">
        <f t="shared" si="250"/>
        <v>127.65262500000001</v>
      </c>
      <c r="K1467" s="17">
        <f t="shared" si="251"/>
        <v>0</v>
      </c>
      <c r="L1467" s="17">
        <f t="shared" si="252"/>
        <v>127.65262500000001</v>
      </c>
      <c r="M1467" s="17">
        <f t="shared" si="253"/>
        <v>0</v>
      </c>
      <c r="N1467" s="17"/>
      <c r="O1467" s="17"/>
      <c r="AC1467">
        <f t="shared" si="245"/>
        <v>1</v>
      </c>
      <c r="AD1467" t="str">
        <f t="shared" si="246"/>
        <v/>
      </c>
      <c r="AE1467">
        <f t="shared" si="247"/>
        <v>0</v>
      </c>
    </row>
    <row r="1468" spans="2:31" x14ac:dyDescent="0.35">
      <c r="B1468" s="6" t="s">
        <v>53</v>
      </c>
      <c r="C1468" s="6">
        <v>1460</v>
      </c>
      <c r="D1468" s="6">
        <v>438</v>
      </c>
      <c r="E1468" s="12">
        <v>0</v>
      </c>
      <c r="F1468" s="24">
        <f t="shared" si="248"/>
        <v>0</v>
      </c>
      <c r="G1468" s="17">
        <f t="shared" si="254"/>
        <v>0</v>
      </c>
      <c r="H1468" s="17">
        <f t="shared" si="255"/>
        <v>0</v>
      </c>
      <c r="I1468" s="17">
        <f t="shared" si="249"/>
        <v>0</v>
      </c>
      <c r="J1468" s="17">
        <f t="shared" si="250"/>
        <v>127.65262500000001</v>
      </c>
      <c r="K1468" s="17">
        <f t="shared" si="251"/>
        <v>0</v>
      </c>
      <c r="L1468" s="17">
        <f t="shared" si="252"/>
        <v>127.65262500000001</v>
      </c>
      <c r="M1468" s="17">
        <f t="shared" si="253"/>
        <v>0</v>
      </c>
      <c r="N1468" s="17"/>
      <c r="O1468" s="17"/>
      <c r="AC1468">
        <f t="shared" si="245"/>
        <v>1</v>
      </c>
      <c r="AD1468" t="str">
        <f t="shared" si="246"/>
        <v/>
      </c>
      <c r="AE1468">
        <f t="shared" si="247"/>
        <v>0</v>
      </c>
    </row>
    <row r="1469" spans="2:31" x14ac:dyDescent="0.35">
      <c r="B1469" s="6" t="s">
        <v>53</v>
      </c>
      <c r="C1469" s="6">
        <v>1461</v>
      </c>
      <c r="D1469" s="6">
        <v>439</v>
      </c>
      <c r="E1469" s="12">
        <v>0</v>
      </c>
      <c r="F1469" s="24">
        <f t="shared" si="248"/>
        <v>0</v>
      </c>
      <c r="G1469" s="17">
        <f t="shared" si="254"/>
        <v>0</v>
      </c>
      <c r="H1469" s="17">
        <f t="shared" si="255"/>
        <v>0</v>
      </c>
      <c r="I1469" s="17">
        <f t="shared" si="249"/>
        <v>0</v>
      </c>
      <c r="J1469" s="17">
        <f t="shared" si="250"/>
        <v>127.65262500000001</v>
      </c>
      <c r="K1469" s="17">
        <f t="shared" si="251"/>
        <v>0</v>
      </c>
      <c r="L1469" s="17">
        <f t="shared" si="252"/>
        <v>127.65262500000001</v>
      </c>
      <c r="M1469" s="17">
        <f t="shared" si="253"/>
        <v>0</v>
      </c>
      <c r="N1469" s="17"/>
      <c r="O1469" s="17"/>
      <c r="AC1469">
        <f t="shared" si="245"/>
        <v>1</v>
      </c>
      <c r="AD1469" t="str">
        <f t="shared" si="246"/>
        <v/>
      </c>
      <c r="AE1469">
        <f t="shared" si="247"/>
        <v>0</v>
      </c>
    </row>
    <row r="1470" spans="2:31" x14ac:dyDescent="0.35">
      <c r="B1470" s="6" t="s">
        <v>53</v>
      </c>
      <c r="C1470" s="6">
        <v>1462</v>
      </c>
      <c r="D1470" s="6">
        <v>440</v>
      </c>
      <c r="E1470" s="12">
        <v>0</v>
      </c>
      <c r="F1470" s="24">
        <f t="shared" si="248"/>
        <v>0</v>
      </c>
      <c r="G1470" s="17">
        <f t="shared" si="254"/>
        <v>0</v>
      </c>
      <c r="H1470" s="17">
        <f t="shared" si="255"/>
        <v>0</v>
      </c>
      <c r="I1470" s="17">
        <f t="shared" si="249"/>
        <v>0</v>
      </c>
      <c r="J1470" s="17">
        <f t="shared" si="250"/>
        <v>127.65262500000001</v>
      </c>
      <c r="K1470" s="17">
        <f t="shared" si="251"/>
        <v>0</v>
      </c>
      <c r="L1470" s="17">
        <f t="shared" si="252"/>
        <v>127.65262500000001</v>
      </c>
      <c r="M1470" s="17">
        <f t="shared" si="253"/>
        <v>0</v>
      </c>
      <c r="N1470" s="17"/>
      <c r="O1470" s="17"/>
      <c r="AC1470">
        <f t="shared" si="245"/>
        <v>1</v>
      </c>
      <c r="AD1470" t="str">
        <f t="shared" si="246"/>
        <v/>
      </c>
      <c r="AE1470">
        <f t="shared" si="247"/>
        <v>0</v>
      </c>
    </row>
    <row r="1471" spans="2:31" x14ac:dyDescent="0.35">
      <c r="B1471" s="6" t="s">
        <v>53</v>
      </c>
      <c r="C1471" s="6">
        <v>1463</v>
      </c>
      <c r="D1471" s="6">
        <v>441</v>
      </c>
      <c r="E1471" s="12">
        <v>0</v>
      </c>
      <c r="F1471" s="24">
        <f t="shared" si="248"/>
        <v>0</v>
      </c>
      <c r="G1471" s="17">
        <f t="shared" si="254"/>
        <v>0</v>
      </c>
      <c r="H1471" s="17">
        <f t="shared" si="255"/>
        <v>0</v>
      </c>
      <c r="I1471" s="17">
        <f t="shared" si="249"/>
        <v>0</v>
      </c>
      <c r="J1471" s="17">
        <f t="shared" si="250"/>
        <v>127.65262500000001</v>
      </c>
      <c r="K1471" s="17">
        <f t="shared" si="251"/>
        <v>0</v>
      </c>
      <c r="L1471" s="17">
        <f t="shared" si="252"/>
        <v>127.65262500000001</v>
      </c>
      <c r="M1471" s="17">
        <f t="shared" si="253"/>
        <v>0</v>
      </c>
      <c r="N1471" s="17"/>
      <c r="O1471" s="17"/>
      <c r="AC1471">
        <f t="shared" si="245"/>
        <v>1</v>
      </c>
      <c r="AD1471" t="str">
        <f t="shared" si="246"/>
        <v/>
      </c>
      <c r="AE1471">
        <f t="shared" si="247"/>
        <v>0</v>
      </c>
    </row>
    <row r="1472" spans="2:31" x14ac:dyDescent="0.35">
      <c r="B1472" s="6" t="s">
        <v>53</v>
      </c>
      <c r="C1472" s="6">
        <v>1464</v>
      </c>
      <c r="D1472" s="6">
        <v>442</v>
      </c>
      <c r="E1472" s="12">
        <v>0</v>
      </c>
      <c r="F1472" s="24">
        <f t="shared" si="248"/>
        <v>0</v>
      </c>
      <c r="G1472" s="17">
        <f t="shared" si="254"/>
        <v>0</v>
      </c>
      <c r="H1472" s="17">
        <f t="shared" si="255"/>
        <v>0</v>
      </c>
      <c r="I1472" s="17">
        <f t="shared" si="249"/>
        <v>0</v>
      </c>
      <c r="J1472" s="17">
        <f t="shared" si="250"/>
        <v>127.65262500000001</v>
      </c>
      <c r="K1472" s="17">
        <f t="shared" si="251"/>
        <v>0</v>
      </c>
      <c r="L1472" s="17">
        <f t="shared" si="252"/>
        <v>127.65262500000001</v>
      </c>
      <c r="M1472" s="17">
        <f t="shared" si="253"/>
        <v>0</v>
      </c>
      <c r="N1472" s="17"/>
      <c r="O1472" s="17"/>
      <c r="AC1472">
        <f t="shared" si="245"/>
        <v>1</v>
      </c>
      <c r="AD1472" t="str">
        <f t="shared" si="246"/>
        <v/>
      </c>
      <c r="AE1472">
        <f t="shared" si="247"/>
        <v>0</v>
      </c>
    </row>
    <row r="1473" spans="2:31" x14ac:dyDescent="0.35">
      <c r="B1473" s="6" t="s">
        <v>53</v>
      </c>
      <c r="C1473" s="6">
        <v>1465</v>
      </c>
      <c r="D1473" s="6">
        <v>443</v>
      </c>
      <c r="E1473" s="12">
        <v>0</v>
      </c>
      <c r="F1473" s="24">
        <f t="shared" si="248"/>
        <v>0</v>
      </c>
      <c r="G1473" s="17">
        <f t="shared" si="254"/>
        <v>0</v>
      </c>
      <c r="H1473" s="17">
        <f t="shared" si="255"/>
        <v>0</v>
      </c>
      <c r="I1473" s="17">
        <f t="shared" si="249"/>
        <v>0</v>
      </c>
      <c r="J1473" s="17">
        <f t="shared" si="250"/>
        <v>127.65262500000001</v>
      </c>
      <c r="K1473" s="17">
        <f t="shared" si="251"/>
        <v>0</v>
      </c>
      <c r="L1473" s="17">
        <f t="shared" si="252"/>
        <v>127.65262500000001</v>
      </c>
      <c r="M1473" s="17">
        <f t="shared" si="253"/>
        <v>0</v>
      </c>
      <c r="N1473" s="17"/>
      <c r="O1473" s="17"/>
      <c r="AC1473">
        <f t="shared" si="245"/>
        <v>1</v>
      </c>
      <c r="AD1473" t="str">
        <f t="shared" si="246"/>
        <v/>
      </c>
      <c r="AE1473">
        <f t="shared" si="247"/>
        <v>0</v>
      </c>
    </row>
    <row r="1474" spans="2:31" x14ac:dyDescent="0.35">
      <c r="B1474" s="6" t="s">
        <v>53</v>
      </c>
      <c r="C1474" s="6">
        <v>1466</v>
      </c>
      <c r="D1474" s="6">
        <v>444</v>
      </c>
      <c r="E1474" s="12">
        <v>0</v>
      </c>
      <c r="F1474" s="24">
        <f t="shared" si="248"/>
        <v>0</v>
      </c>
      <c r="G1474" s="17">
        <f t="shared" si="254"/>
        <v>0</v>
      </c>
      <c r="H1474" s="17">
        <f t="shared" si="255"/>
        <v>0</v>
      </c>
      <c r="I1474" s="17">
        <f t="shared" si="249"/>
        <v>0</v>
      </c>
      <c r="J1474" s="17">
        <f t="shared" si="250"/>
        <v>127.65262500000001</v>
      </c>
      <c r="K1474" s="17">
        <f t="shared" si="251"/>
        <v>0</v>
      </c>
      <c r="L1474" s="17">
        <f t="shared" si="252"/>
        <v>127.65262500000001</v>
      </c>
      <c r="M1474" s="17">
        <f t="shared" si="253"/>
        <v>0</v>
      </c>
      <c r="N1474" s="17"/>
      <c r="O1474" s="17"/>
      <c r="AC1474">
        <f t="shared" si="245"/>
        <v>1</v>
      </c>
      <c r="AD1474" t="str">
        <f t="shared" si="246"/>
        <v/>
      </c>
      <c r="AE1474">
        <f t="shared" si="247"/>
        <v>0</v>
      </c>
    </row>
    <row r="1475" spans="2:31" x14ac:dyDescent="0.35">
      <c r="B1475" s="6" t="s">
        <v>53</v>
      </c>
      <c r="C1475" s="6">
        <v>1467</v>
      </c>
      <c r="D1475" s="6">
        <v>445</v>
      </c>
      <c r="E1475" s="12">
        <v>0</v>
      </c>
      <c r="F1475" s="24">
        <f t="shared" si="248"/>
        <v>0</v>
      </c>
      <c r="G1475" s="17">
        <f t="shared" si="254"/>
        <v>0</v>
      </c>
      <c r="H1475" s="17">
        <f t="shared" si="255"/>
        <v>0</v>
      </c>
      <c r="I1475" s="17">
        <f t="shared" si="249"/>
        <v>0</v>
      </c>
      <c r="J1475" s="17">
        <f t="shared" si="250"/>
        <v>127.65262500000001</v>
      </c>
      <c r="K1475" s="17">
        <f t="shared" si="251"/>
        <v>0</v>
      </c>
      <c r="L1475" s="17">
        <f t="shared" si="252"/>
        <v>127.65262500000001</v>
      </c>
      <c r="M1475" s="17">
        <f t="shared" si="253"/>
        <v>0</v>
      </c>
      <c r="N1475" s="17"/>
      <c r="O1475" s="17"/>
      <c r="AC1475">
        <f t="shared" si="245"/>
        <v>1</v>
      </c>
      <c r="AD1475" t="str">
        <f t="shared" si="246"/>
        <v/>
      </c>
      <c r="AE1475">
        <f t="shared" si="247"/>
        <v>0</v>
      </c>
    </row>
    <row r="1476" spans="2:31" x14ac:dyDescent="0.35">
      <c r="B1476" s="6" t="s">
        <v>53</v>
      </c>
      <c r="C1476" s="6">
        <v>1468</v>
      </c>
      <c r="D1476" s="6">
        <v>446</v>
      </c>
      <c r="E1476" s="12">
        <v>0</v>
      </c>
      <c r="F1476" s="24">
        <f t="shared" si="248"/>
        <v>0</v>
      </c>
      <c r="G1476" s="17">
        <f t="shared" si="254"/>
        <v>0</v>
      </c>
      <c r="H1476" s="17">
        <f t="shared" si="255"/>
        <v>0</v>
      </c>
      <c r="I1476" s="17">
        <f t="shared" si="249"/>
        <v>0</v>
      </c>
      <c r="J1476" s="17">
        <f t="shared" si="250"/>
        <v>127.65262500000001</v>
      </c>
      <c r="K1476" s="17">
        <f t="shared" si="251"/>
        <v>0</v>
      </c>
      <c r="L1476" s="17">
        <f t="shared" si="252"/>
        <v>127.65262500000001</v>
      </c>
      <c r="M1476" s="17">
        <f t="shared" si="253"/>
        <v>0</v>
      </c>
      <c r="N1476" s="17"/>
      <c r="O1476" s="17"/>
      <c r="AC1476">
        <f t="shared" si="245"/>
        <v>1</v>
      </c>
      <c r="AD1476" t="str">
        <f t="shared" si="246"/>
        <v/>
      </c>
      <c r="AE1476">
        <f t="shared" si="247"/>
        <v>0</v>
      </c>
    </row>
    <row r="1477" spans="2:31" x14ac:dyDescent="0.35">
      <c r="B1477" s="6" t="s">
        <v>53</v>
      </c>
      <c r="C1477" s="6">
        <v>1469</v>
      </c>
      <c r="D1477" s="6">
        <v>447</v>
      </c>
      <c r="E1477" s="12">
        <v>0</v>
      </c>
      <c r="F1477" s="24">
        <f t="shared" si="248"/>
        <v>0</v>
      </c>
      <c r="G1477" s="17">
        <f t="shared" si="254"/>
        <v>0</v>
      </c>
      <c r="H1477" s="17">
        <f t="shared" si="255"/>
        <v>0</v>
      </c>
      <c r="I1477" s="17">
        <f t="shared" si="249"/>
        <v>0</v>
      </c>
      <c r="J1477" s="17">
        <f t="shared" si="250"/>
        <v>127.65262500000001</v>
      </c>
      <c r="K1477" s="17">
        <f t="shared" si="251"/>
        <v>0</v>
      </c>
      <c r="L1477" s="17">
        <f t="shared" si="252"/>
        <v>127.65262500000001</v>
      </c>
      <c r="M1477" s="17">
        <f t="shared" si="253"/>
        <v>0</v>
      </c>
      <c r="N1477" s="17"/>
      <c r="O1477" s="17"/>
      <c r="AC1477">
        <f t="shared" si="245"/>
        <v>1</v>
      </c>
      <c r="AD1477" t="str">
        <f t="shared" si="246"/>
        <v/>
      </c>
      <c r="AE1477">
        <f t="shared" si="247"/>
        <v>0</v>
      </c>
    </row>
    <row r="1478" spans="2:31" x14ac:dyDescent="0.35">
      <c r="B1478" s="6" t="s">
        <v>53</v>
      </c>
      <c r="C1478" s="6">
        <v>1470</v>
      </c>
      <c r="D1478" s="6">
        <v>448</v>
      </c>
      <c r="E1478" s="12">
        <v>0</v>
      </c>
      <c r="F1478" s="24">
        <f t="shared" si="248"/>
        <v>0</v>
      </c>
      <c r="G1478" s="17">
        <f t="shared" si="254"/>
        <v>0</v>
      </c>
      <c r="H1478" s="17">
        <f t="shared" si="255"/>
        <v>0</v>
      </c>
      <c r="I1478" s="17">
        <f t="shared" si="249"/>
        <v>0</v>
      </c>
      <c r="J1478" s="17">
        <f t="shared" si="250"/>
        <v>127.65262500000001</v>
      </c>
      <c r="K1478" s="17">
        <f t="shared" si="251"/>
        <v>0</v>
      </c>
      <c r="L1478" s="17">
        <f t="shared" si="252"/>
        <v>127.65262500000001</v>
      </c>
      <c r="M1478" s="17">
        <f t="shared" si="253"/>
        <v>0</v>
      </c>
      <c r="N1478" s="17"/>
      <c r="O1478" s="17"/>
      <c r="AC1478">
        <f t="shared" si="245"/>
        <v>1</v>
      </c>
      <c r="AD1478" t="str">
        <f t="shared" si="246"/>
        <v/>
      </c>
      <c r="AE1478">
        <f t="shared" si="247"/>
        <v>0</v>
      </c>
    </row>
    <row r="1479" spans="2:31" x14ac:dyDescent="0.35">
      <c r="B1479" s="6" t="s">
        <v>53</v>
      </c>
      <c r="C1479" s="6">
        <v>1471</v>
      </c>
      <c r="D1479" s="6">
        <v>449</v>
      </c>
      <c r="E1479" s="12">
        <v>0</v>
      </c>
      <c r="F1479" s="24">
        <f t="shared" si="248"/>
        <v>0</v>
      </c>
      <c r="G1479" s="17">
        <f t="shared" si="254"/>
        <v>0</v>
      </c>
      <c r="H1479" s="17">
        <f t="shared" si="255"/>
        <v>0</v>
      </c>
      <c r="I1479" s="17">
        <f t="shared" si="249"/>
        <v>0</v>
      </c>
      <c r="J1479" s="17">
        <f t="shared" si="250"/>
        <v>127.65262500000001</v>
      </c>
      <c r="K1479" s="17">
        <f t="shared" si="251"/>
        <v>0</v>
      </c>
      <c r="L1479" s="17">
        <f t="shared" si="252"/>
        <v>127.65262500000001</v>
      </c>
      <c r="M1479" s="17">
        <f t="shared" si="253"/>
        <v>0</v>
      </c>
      <c r="N1479" s="17"/>
      <c r="O1479" s="17"/>
      <c r="AC1479">
        <f t="shared" si="245"/>
        <v>1</v>
      </c>
      <c r="AD1479" t="str">
        <f t="shared" si="246"/>
        <v/>
      </c>
      <c r="AE1479">
        <f t="shared" si="247"/>
        <v>0</v>
      </c>
    </row>
    <row r="1480" spans="2:31" x14ac:dyDescent="0.35">
      <c r="B1480" s="6" t="s">
        <v>53</v>
      </c>
      <c r="C1480" s="6">
        <v>1472</v>
      </c>
      <c r="D1480" s="6">
        <v>450</v>
      </c>
      <c r="E1480" s="12">
        <v>0</v>
      </c>
      <c r="F1480" s="24">
        <f t="shared" si="248"/>
        <v>0</v>
      </c>
      <c r="G1480" s="17">
        <f t="shared" si="254"/>
        <v>0</v>
      </c>
      <c r="H1480" s="17">
        <f t="shared" si="255"/>
        <v>0</v>
      </c>
      <c r="I1480" s="17">
        <f t="shared" si="249"/>
        <v>0</v>
      </c>
      <c r="J1480" s="17">
        <f t="shared" si="250"/>
        <v>127.65262500000001</v>
      </c>
      <c r="K1480" s="17">
        <f t="shared" si="251"/>
        <v>0</v>
      </c>
      <c r="L1480" s="17">
        <f t="shared" si="252"/>
        <v>127.65262500000001</v>
      </c>
      <c r="M1480" s="17">
        <f t="shared" si="253"/>
        <v>0</v>
      </c>
      <c r="N1480" s="17"/>
      <c r="O1480" s="17"/>
      <c r="AC1480">
        <f t="shared" ref="AC1480:AC1543" si="256">IF(E1480&lt;1,1,0)</f>
        <v>1</v>
      </c>
      <c r="AD1480" t="str">
        <f t="shared" ref="AD1480:AD1543" si="257">IF(AC1480=1,"",E1480)</f>
        <v/>
      </c>
      <c r="AE1480">
        <f t="shared" ref="AE1480:AE1543" si="258">E1480/3.6</f>
        <v>0</v>
      </c>
    </row>
    <row r="1481" spans="2:31" x14ac:dyDescent="0.35">
      <c r="B1481" s="6" t="s">
        <v>53</v>
      </c>
      <c r="C1481" s="6">
        <v>1473</v>
      </c>
      <c r="D1481" s="6">
        <v>451</v>
      </c>
      <c r="E1481" s="12">
        <v>0</v>
      </c>
      <c r="F1481" s="24">
        <f t="shared" ref="F1481:F1544" si="259">E1481/3.6</f>
        <v>0</v>
      </c>
      <c r="G1481" s="17">
        <f t="shared" si="254"/>
        <v>0</v>
      </c>
      <c r="H1481" s="17">
        <f t="shared" si="255"/>
        <v>0</v>
      </c>
      <c r="I1481" s="17">
        <f t="shared" ref="I1481:I1544" si="260">$I$2*G1481</f>
        <v>0</v>
      </c>
      <c r="J1481" s="17">
        <f t="shared" ref="J1481:J1544" si="261">($I$2*9.81)*$I$3</f>
        <v>127.65262500000001</v>
      </c>
      <c r="K1481" s="17">
        <f t="shared" ref="K1481:K1544" si="262">0.5*2.47*$I$4*$L$2*(F1481*F1481)</f>
        <v>0</v>
      </c>
      <c r="L1481" s="17">
        <f t="shared" ref="L1481:L1544" si="263">I1481+J1481+K1481</f>
        <v>127.65262500000001</v>
      </c>
      <c r="M1481" s="17">
        <f t="shared" ref="M1481:M1544" si="264">(L1481*F1481)/1000</f>
        <v>0</v>
      </c>
      <c r="N1481" s="17"/>
      <c r="O1481" s="17"/>
      <c r="AC1481">
        <f t="shared" si="256"/>
        <v>1</v>
      </c>
      <c r="AD1481" t="str">
        <f t="shared" si="257"/>
        <v/>
      </c>
      <c r="AE1481">
        <f t="shared" si="258"/>
        <v>0</v>
      </c>
    </row>
    <row r="1482" spans="2:31" x14ac:dyDescent="0.35">
      <c r="B1482" s="6" t="s">
        <v>53</v>
      </c>
      <c r="C1482" s="6">
        <v>1474</v>
      </c>
      <c r="D1482" s="6">
        <v>452</v>
      </c>
      <c r="E1482" s="12">
        <v>0</v>
      </c>
      <c r="F1482" s="24">
        <f t="shared" si="259"/>
        <v>0</v>
      </c>
      <c r="G1482" s="17">
        <f t="shared" ref="G1482:G1545" si="265">($E1483-$E1481)/2/3.6</f>
        <v>0</v>
      </c>
      <c r="H1482" s="17">
        <f t="shared" ref="H1482:H1545" si="266">($E1483-$E1481)/2</f>
        <v>0</v>
      </c>
      <c r="I1482" s="17">
        <f t="shared" si="260"/>
        <v>0</v>
      </c>
      <c r="J1482" s="17">
        <f t="shared" si="261"/>
        <v>127.65262500000001</v>
      </c>
      <c r="K1482" s="17">
        <f t="shared" si="262"/>
        <v>0</v>
      </c>
      <c r="L1482" s="17">
        <f t="shared" si="263"/>
        <v>127.65262500000001</v>
      </c>
      <c r="M1482" s="17">
        <f t="shared" si="264"/>
        <v>0</v>
      </c>
      <c r="N1482" s="17"/>
      <c r="O1482" s="17"/>
      <c r="AC1482">
        <f t="shared" si="256"/>
        <v>1</v>
      </c>
      <c r="AD1482" t="str">
        <f t="shared" si="257"/>
        <v/>
      </c>
      <c r="AE1482">
        <f t="shared" si="258"/>
        <v>0</v>
      </c>
    </row>
    <row r="1483" spans="2:31" x14ac:dyDescent="0.35">
      <c r="B1483" s="6" t="s">
        <v>53</v>
      </c>
      <c r="C1483" s="6">
        <v>1475</v>
      </c>
      <c r="D1483" s="6">
        <v>453</v>
      </c>
      <c r="E1483" s="12">
        <v>0</v>
      </c>
      <c r="F1483" s="24">
        <f t="shared" si="259"/>
        <v>0</v>
      </c>
      <c r="G1483" s="17">
        <f t="shared" si="265"/>
        <v>0</v>
      </c>
      <c r="H1483" s="17">
        <f t="shared" si="266"/>
        <v>0</v>
      </c>
      <c r="I1483" s="17">
        <f t="shared" si="260"/>
        <v>0</v>
      </c>
      <c r="J1483" s="17">
        <f t="shared" si="261"/>
        <v>127.65262500000001</v>
      </c>
      <c r="K1483" s="17">
        <f t="shared" si="262"/>
        <v>0</v>
      </c>
      <c r="L1483" s="17">
        <f t="shared" si="263"/>
        <v>127.65262500000001</v>
      </c>
      <c r="M1483" s="17">
        <f t="shared" si="264"/>
        <v>0</v>
      </c>
      <c r="N1483" s="17"/>
      <c r="O1483" s="17"/>
      <c r="AC1483">
        <f t="shared" si="256"/>
        <v>1</v>
      </c>
      <c r="AD1483" t="str">
        <f t="shared" si="257"/>
        <v/>
      </c>
      <c r="AE1483">
        <f t="shared" si="258"/>
        <v>0</v>
      </c>
    </row>
    <row r="1484" spans="2:31" x14ac:dyDescent="0.35">
      <c r="B1484" s="6" t="s">
        <v>53</v>
      </c>
      <c r="C1484" s="6">
        <v>1476</v>
      </c>
      <c r="D1484" s="6">
        <v>454</v>
      </c>
      <c r="E1484" s="12">
        <v>0</v>
      </c>
      <c r="F1484" s="24">
        <f t="shared" si="259"/>
        <v>0</v>
      </c>
      <c r="G1484" s="17">
        <f t="shared" si="265"/>
        <v>0</v>
      </c>
      <c r="H1484" s="17">
        <f t="shared" si="266"/>
        <v>0</v>
      </c>
      <c r="I1484" s="17">
        <f t="shared" si="260"/>
        <v>0</v>
      </c>
      <c r="J1484" s="17">
        <f t="shared" si="261"/>
        <v>127.65262500000001</v>
      </c>
      <c r="K1484" s="17">
        <f t="shared" si="262"/>
        <v>0</v>
      </c>
      <c r="L1484" s="17">
        <f t="shared" si="263"/>
        <v>127.65262500000001</v>
      </c>
      <c r="M1484" s="17">
        <f t="shared" si="264"/>
        <v>0</v>
      </c>
      <c r="N1484" s="17"/>
      <c r="O1484" s="17"/>
      <c r="AC1484">
        <f t="shared" si="256"/>
        <v>1</v>
      </c>
      <c r="AD1484" t="str">
        <f t="shared" si="257"/>
        <v/>
      </c>
      <c r="AE1484">
        <f t="shared" si="258"/>
        <v>0</v>
      </c>
    </row>
    <row r="1485" spans="2:31" x14ac:dyDescent="0.35">
      <c r="B1485" s="6" t="s">
        <v>53</v>
      </c>
      <c r="C1485" s="6">
        <v>1477</v>
      </c>
      <c r="D1485" s="6">
        <v>455</v>
      </c>
      <c r="E1485" s="12">
        <v>0</v>
      </c>
      <c r="F1485" s="24">
        <f t="shared" si="259"/>
        <v>0</v>
      </c>
      <c r="G1485" s="17">
        <f t="shared" si="265"/>
        <v>0</v>
      </c>
      <c r="H1485" s="17">
        <f t="shared" si="266"/>
        <v>0</v>
      </c>
      <c r="I1485" s="17">
        <f t="shared" si="260"/>
        <v>0</v>
      </c>
      <c r="J1485" s="17">
        <f t="shared" si="261"/>
        <v>127.65262500000001</v>
      </c>
      <c r="K1485" s="17">
        <f t="shared" si="262"/>
        <v>0</v>
      </c>
      <c r="L1485" s="17">
        <f t="shared" si="263"/>
        <v>127.65262500000001</v>
      </c>
      <c r="M1485" s="17">
        <f t="shared" si="264"/>
        <v>0</v>
      </c>
      <c r="N1485" s="17"/>
      <c r="O1485" s="17"/>
      <c r="AC1485">
        <f t="shared" si="256"/>
        <v>1</v>
      </c>
      <c r="AD1485" t="str">
        <f t="shared" si="257"/>
        <v/>
      </c>
      <c r="AE1485">
        <f t="shared" si="258"/>
        <v>0</v>
      </c>
    </row>
    <row r="1486" spans="2:31" x14ac:dyDescent="0.35">
      <c r="B1486" s="7" t="s">
        <v>54</v>
      </c>
      <c r="C1486" s="7">
        <v>1478</v>
      </c>
      <c r="D1486" s="7">
        <v>1</v>
      </c>
      <c r="E1486" s="13">
        <v>0</v>
      </c>
      <c r="F1486" s="24">
        <f t="shared" si="259"/>
        <v>0</v>
      </c>
      <c r="G1486" s="17">
        <f t="shared" si="265"/>
        <v>0.30555555555555558</v>
      </c>
      <c r="H1486" s="17">
        <f t="shared" si="266"/>
        <v>1.1000000000000001</v>
      </c>
      <c r="I1486" s="17">
        <f t="shared" si="260"/>
        <v>318.08333333333337</v>
      </c>
      <c r="J1486" s="17">
        <f t="shared" si="261"/>
        <v>127.65262500000001</v>
      </c>
      <c r="K1486" s="17">
        <f t="shared" si="262"/>
        <v>0</v>
      </c>
      <c r="L1486" s="17">
        <f t="shared" si="263"/>
        <v>445.73595833333337</v>
      </c>
      <c r="M1486" s="17">
        <f t="shared" si="264"/>
        <v>0</v>
      </c>
      <c r="N1486" s="17"/>
      <c r="O1486" s="17"/>
      <c r="AC1486">
        <f t="shared" si="256"/>
        <v>1</v>
      </c>
      <c r="AD1486" t="str">
        <f t="shared" si="257"/>
        <v/>
      </c>
      <c r="AE1486">
        <f t="shared" si="258"/>
        <v>0</v>
      </c>
    </row>
    <row r="1487" spans="2:31" x14ac:dyDescent="0.35">
      <c r="B1487" s="7" t="s">
        <v>54</v>
      </c>
      <c r="C1487" s="7">
        <v>1479</v>
      </c>
      <c r="D1487" s="7">
        <v>2</v>
      </c>
      <c r="E1487" s="13">
        <v>2.2000000000000002</v>
      </c>
      <c r="F1487" s="24">
        <f t="shared" si="259"/>
        <v>0.61111111111111116</v>
      </c>
      <c r="G1487" s="17">
        <f t="shared" si="265"/>
        <v>0.61111111111111116</v>
      </c>
      <c r="H1487" s="17">
        <f t="shared" si="266"/>
        <v>2.2000000000000002</v>
      </c>
      <c r="I1487" s="17">
        <f t="shared" si="260"/>
        <v>636.16666666666674</v>
      </c>
      <c r="J1487" s="17">
        <f t="shared" si="261"/>
        <v>127.65262500000001</v>
      </c>
      <c r="K1487" s="17">
        <f t="shared" si="262"/>
        <v>0.13283111111111112</v>
      </c>
      <c r="L1487" s="17">
        <f t="shared" si="263"/>
        <v>763.95212277777796</v>
      </c>
      <c r="M1487" s="17">
        <f t="shared" si="264"/>
        <v>0.46685963058641988</v>
      </c>
      <c r="N1487" s="17"/>
      <c r="O1487" s="17"/>
      <c r="AC1487">
        <f t="shared" si="256"/>
        <v>0</v>
      </c>
      <c r="AD1487">
        <f t="shared" si="257"/>
        <v>2.2000000000000002</v>
      </c>
      <c r="AE1487">
        <f t="shared" si="258"/>
        <v>0.61111111111111116</v>
      </c>
    </row>
    <row r="1488" spans="2:31" x14ac:dyDescent="0.35">
      <c r="B1488" s="7" t="s">
        <v>54</v>
      </c>
      <c r="C1488" s="7">
        <v>1480</v>
      </c>
      <c r="D1488" s="7">
        <v>3</v>
      </c>
      <c r="E1488" s="13">
        <v>4.4000000000000004</v>
      </c>
      <c r="F1488" s="24">
        <f t="shared" si="259"/>
        <v>1.2222222222222223</v>
      </c>
      <c r="G1488" s="17">
        <f t="shared" si="265"/>
        <v>0.56944444444444442</v>
      </c>
      <c r="H1488" s="17">
        <f t="shared" si="266"/>
        <v>2.0499999999999998</v>
      </c>
      <c r="I1488" s="17">
        <f t="shared" si="260"/>
        <v>592.79166666666663</v>
      </c>
      <c r="J1488" s="17">
        <f t="shared" si="261"/>
        <v>127.65262500000001</v>
      </c>
      <c r="K1488" s="17">
        <f t="shared" si="262"/>
        <v>0.53132444444444449</v>
      </c>
      <c r="L1488" s="17">
        <f t="shared" si="263"/>
        <v>720.97561611111109</v>
      </c>
      <c r="M1488" s="17">
        <f t="shared" si="264"/>
        <v>0.88119241969135809</v>
      </c>
      <c r="N1488" s="17"/>
      <c r="O1488" s="17"/>
      <c r="AC1488">
        <f t="shared" si="256"/>
        <v>0</v>
      </c>
      <c r="AD1488">
        <f t="shared" si="257"/>
        <v>4.4000000000000004</v>
      </c>
      <c r="AE1488">
        <f t="shared" si="258"/>
        <v>1.2222222222222223</v>
      </c>
    </row>
    <row r="1489" spans="2:31" x14ac:dyDescent="0.35">
      <c r="B1489" s="7" t="s">
        <v>54</v>
      </c>
      <c r="C1489" s="7">
        <v>1481</v>
      </c>
      <c r="D1489" s="7">
        <v>4</v>
      </c>
      <c r="E1489" s="13">
        <v>6.3</v>
      </c>
      <c r="F1489" s="24">
        <f t="shared" si="259"/>
        <v>1.75</v>
      </c>
      <c r="G1489" s="17">
        <f t="shared" si="265"/>
        <v>0.4861111111111111</v>
      </c>
      <c r="H1489" s="17">
        <f t="shared" si="266"/>
        <v>1.75</v>
      </c>
      <c r="I1489" s="17">
        <f t="shared" si="260"/>
        <v>506.04166666666669</v>
      </c>
      <c r="J1489" s="17">
        <f t="shared" si="261"/>
        <v>127.65262500000001</v>
      </c>
      <c r="K1489" s="17">
        <f t="shared" si="262"/>
        <v>1.08927</v>
      </c>
      <c r="L1489" s="17">
        <f t="shared" si="263"/>
        <v>634.78356166666674</v>
      </c>
      <c r="M1489" s="17">
        <f t="shared" si="264"/>
        <v>1.1108712329166668</v>
      </c>
      <c r="N1489" s="17"/>
      <c r="O1489" s="17"/>
      <c r="AC1489">
        <f t="shared" si="256"/>
        <v>0</v>
      </c>
      <c r="AD1489">
        <f t="shared" si="257"/>
        <v>6.3</v>
      </c>
      <c r="AE1489">
        <f t="shared" si="258"/>
        <v>1.75</v>
      </c>
    </row>
    <row r="1490" spans="2:31" x14ac:dyDescent="0.35">
      <c r="B1490" s="7" t="s">
        <v>54</v>
      </c>
      <c r="C1490" s="7">
        <v>1482</v>
      </c>
      <c r="D1490" s="7">
        <v>5</v>
      </c>
      <c r="E1490" s="13">
        <v>7.9</v>
      </c>
      <c r="F1490" s="24">
        <f t="shared" si="259"/>
        <v>2.1944444444444446</v>
      </c>
      <c r="G1490" s="17">
        <f t="shared" si="265"/>
        <v>0.40277777777777768</v>
      </c>
      <c r="H1490" s="17">
        <f t="shared" si="266"/>
        <v>1.4499999999999997</v>
      </c>
      <c r="I1490" s="17">
        <f t="shared" si="260"/>
        <v>419.29166666666657</v>
      </c>
      <c r="J1490" s="17">
        <f t="shared" si="261"/>
        <v>127.65262500000001</v>
      </c>
      <c r="K1490" s="17">
        <f t="shared" si="262"/>
        <v>1.7128077777777779</v>
      </c>
      <c r="L1490" s="17">
        <f t="shared" si="263"/>
        <v>548.65709944444438</v>
      </c>
      <c r="M1490" s="17">
        <f t="shared" si="264"/>
        <v>1.2039975237808642</v>
      </c>
      <c r="N1490" s="17"/>
      <c r="O1490" s="17"/>
      <c r="AC1490">
        <f t="shared" si="256"/>
        <v>0</v>
      </c>
      <c r="AD1490">
        <f t="shared" si="257"/>
        <v>7.9</v>
      </c>
      <c r="AE1490">
        <f t="shared" si="258"/>
        <v>2.1944444444444446</v>
      </c>
    </row>
    <row r="1491" spans="2:31" x14ac:dyDescent="0.35">
      <c r="B1491" s="7" t="s">
        <v>54</v>
      </c>
      <c r="C1491" s="7">
        <v>1483</v>
      </c>
      <c r="D1491" s="7">
        <v>6</v>
      </c>
      <c r="E1491" s="13">
        <v>9.1999999999999993</v>
      </c>
      <c r="F1491" s="24">
        <f t="shared" si="259"/>
        <v>2.5555555555555554</v>
      </c>
      <c r="G1491" s="17">
        <f t="shared" si="265"/>
        <v>0.34722222222222221</v>
      </c>
      <c r="H1491" s="17">
        <f t="shared" si="266"/>
        <v>1.25</v>
      </c>
      <c r="I1491" s="17">
        <f t="shared" si="260"/>
        <v>361.45833333333331</v>
      </c>
      <c r="J1491" s="17">
        <f t="shared" si="261"/>
        <v>127.65262500000001</v>
      </c>
      <c r="K1491" s="17">
        <f t="shared" si="262"/>
        <v>2.3228977777777775</v>
      </c>
      <c r="L1491" s="17">
        <f t="shared" si="263"/>
        <v>491.43385611111108</v>
      </c>
      <c r="M1491" s="17">
        <f t="shared" si="264"/>
        <v>1.2558865211728394</v>
      </c>
      <c r="N1491" s="17"/>
      <c r="O1491" s="17"/>
      <c r="AC1491">
        <f t="shared" si="256"/>
        <v>0</v>
      </c>
      <c r="AD1491">
        <f t="shared" si="257"/>
        <v>9.1999999999999993</v>
      </c>
      <c r="AE1491">
        <f t="shared" si="258"/>
        <v>2.5555555555555554</v>
      </c>
    </row>
    <row r="1492" spans="2:31" x14ac:dyDescent="0.35">
      <c r="B1492" s="7" t="s">
        <v>54</v>
      </c>
      <c r="C1492" s="7">
        <v>1484</v>
      </c>
      <c r="D1492" s="7">
        <v>7</v>
      </c>
      <c r="E1492" s="13">
        <v>10.4</v>
      </c>
      <c r="F1492" s="24">
        <f t="shared" si="259"/>
        <v>2.8888888888888888</v>
      </c>
      <c r="G1492" s="17">
        <f t="shared" si="265"/>
        <v>0.31944444444444453</v>
      </c>
      <c r="H1492" s="17">
        <f t="shared" si="266"/>
        <v>1.1500000000000004</v>
      </c>
      <c r="I1492" s="17">
        <f t="shared" si="260"/>
        <v>332.54166666666674</v>
      </c>
      <c r="J1492" s="17">
        <f t="shared" si="261"/>
        <v>127.65262500000001</v>
      </c>
      <c r="K1492" s="17">
        <f t="shared" si="262"/>
        <v>2.968391111111111</v>
      </c>
      <c r="L1492" s="17">
        <f t="shared" si="263"/>
        <v>463.16268277777783</v>
      </c>
      <c r="M1492" s="17">
        <f t="shared" si="264"/>
        <v>1.3380255280246915</v>
      </c>
      <c r="N1492" s="17"/>
      <c r="O1492" s="17"/>
      <c r="AC1492">
        <f t="shared" si="256"/>
        <v>0</v>
      </c>
      <c r="AD1492">
        <f t="shared" si="257"/>
        <v>10.4</v>
      </c>
      <c r="AE1492">
        <f t="shared" si="258"/>
        <v>2.8888888888888888</v>
      </c>
    </row>
    <row r="1493" spans="2:31" x14ac:dyDescent="0.35">
      <c r="B1493" s="7" t="s">
        <v>54</v>
      </c>
      <c r="C1493" s="7">
        <v>1485</v>
      </c>
      <c r="D1493" s="7">
        <v>8</v>
      </c>
      <c r="E1493" s="13">
        <v>11.5</v>
      </c>
      <c r="F1493" s="24">
        <f t="shared" si="259"/>
        <v>3.1944444444444442</v>
      </c>
      <c r="G1493" s="17">
        <f t="shared" si="265"/>
        <v>0.34722222222222221</v>
      </c>
      <c r="H1493" s="17">
        <f t="shared" si="266"/>
        <v>1.25</v>
      </c>
      <c r="I1493" s="17">
        <f t="shared" si="260"/>
        <v>361.45833333333331</v>
      </c>
      <c r="J1493" s="17">
        <f t="shared" si="261"/>
        <v>127.65262500000001</v>
      </c>
      <c r="K1493" s="17">
        <f t="shared" si="262"/>
        <v>3.6295277777777777</v>
      </c>
      <c r="L1493" s="17">
        <f t="shared" si="263"/>
        <v>492.74048611111107</v>
      </c>
      <c r="M1493" s="17">
        <f t="shared" si="264"/>
        <v>1.5740321084104936</v>
      </c>
      <c r="N1493" s="17"/>
      <c r="O1493" s="17"/>
      <c r="AC1493">
        <f t="shared" si="256"/>
        <v>0</v>
      </c>
      <c r="AD1493">
        <f t="shared" si="257"/>
        <v>11.5</v>
      </c>
      <c r="AE1493">
        <f t="shared" si="258"/>
        <v>3.1944444444444442</v>
      </c>
    </row>
    <row r="1494" spans="2:31" x14ac:dyDescent="0.35">
      <c r="B1494" s="7" t="s">
        <v>54</v>
      </c>
      <c r="C1494" s="7">
        <v>1486</v>
      </c>
      <c r="D1494" s="7">
        <v>9</v>
      </c>
      <c r="E1494" s="13">
        <v>12.9</v>
      </c>
      <c r="F1494" s="24">
        <f t="shared" si="259"/>
        <v>3.5833333333333335</v>
      </c>
      <c r="G1494" s="17">
        <f t="shared" si="265"/>
        <v>0.44444444444444431</v>
      </c>
      <c r="H1494" s="17">
        <f t="shared" si="266"/>
        <v>1.5999999999999996</v>
      </c>
      <c r="I1494" s="17">
        <f t="shared" si="260"/>
        <v>462.66666666666652</v>
      </c>
      <c r="J1494" s="17">
        <f t="shared" si="261"/>
        <v>127.65262500000001</v>
      </c>
      <c r="K1494" s="17">
        <f t="shared" si="262"/>
        <v>4.5670299999999999</v>
      </c>
      <c r="L1494" s="17">
        <f t="shared" si="263"/>
        <v>594.88632166666662</v>
      </c>
      <c r="M1494" s="17">
        <f t="shared" si="264"/>
        <v>2.1316759859722221</v>
      </c>
      <c r="N1494" s="17"/>
      <c r="O1494" s="17"/>
      <c r="AC1494">
        <f t="shared" si="256"/>
        <v>0</v>
      </c>
      <c r="AD1494">
        <f t="shared" si="257"/>
        <v>12.9</v>
      </c>
      <c r="AE1494">
        <f t="shared" si="258"/>
        <v>3.5833333333333335</v>
      </c>
    </row>
    <row r="1495" spans="2:31" x14ac:dyDescent="0.35">
      <c r="B1495" s="7" t="s">
        <v>54</v>
      </c>
      <c r="C1495" s="7">
        <v>1487</v>
      </c>
      <c r="D1495" s="7">
        <v>10</v>
      </c>
      <c r="E1495" s="13">
        <v>14.7</v>
      </c>
      <c r="F1495" s="24">
        <f t="shared" si="259"/>
        <v>4.083333333333333</v>
      </c>
      <c r="G1495" s="17">
        <f t="shared" si="265"/>
        <v>0.56944444444444442</v>
      </c>
      <c r="H1495" s="17">
        <f t="shared" si="266"/>
        <v>2.0499999999999998</v>
      </c>
      <c r="I1495" s="17">
        <f t="shared" si="260"/>
        <v>592.79166666666663</v>
      </c>
      <c r="J1495" s="17">
        <f t="shared" si="261"/>
        <v>127.65262500000001</v>
      </c>
      <c r="K1495" s="17">
        <f t="shared" si="262"/>
        <v>5.9304699999999988</v>
      </c>
      <c r="L1495" s="17">
        <f t="shared" si="263"/>
        <v>726.3747616666667</v>
      </c>
      <c r="M1495" s="17">
        <f t="shared" si="264"/>
        <v>2.9660302768055553</v>
      </c>
      <c r="N1495" s="17"/>
      <c r="O1495" s="17"/>
      <c r="AC1495">
        <f t="shared" si="256"/>
        <v>0</v>
      </c>
      <c r="AD1495">
        <f t="shared" si="257"/>
        <v>14.7</v>
      </c>
      <c r="AE1495">
        <f t="shared" si="258"/>
        <v>4.083333333333333</v>
      </c>
    </row>
    <row r="1496" spans="2:31" x14ac:dyDescent="0.35">
      <c r="B1496" s="7" t="s">
        <v>54</v>
      </c>
      <c r="C1496" s="7">
        <v>1488</v>
      </c>
      <c r="D1496" s="7">
        <v>11</v>
      </c>
      <c r="E1496" s="13">
        <v>17</v>
      </c>
      <c r="F1496" s="24">
        <f t="shared" si="259"/>
        <v>4.7222222222222223</v>
      </c>
      <c r="G1496" s="17">
        <f t="shared" si="265"/>
        <v>0.70833333333333348</v>
      </c>
      <c r="H1496" s="17">
        <f t="shared" si="266"/>
        <v>2.5500000000000007</v>
      </c>
      <c r="I1496" s="17">
        <f t="shared" si="260"/>
        <v>737.37500000000011</v>
      </c>
      <c r="J1496" s="17">
        <f t="shared" si="261"/>
        <v>127.65262500000001</v>
      </c>
      <c r="K1496" s="17">
        <f t="shared" si="262"/>
        <v>7.9314444444444447</v>
      </c>
      <c r="L1496" s="17">
        <f t="shared" si="263"/>
        <v>872.95906944444459</v>
      </c>
      <c r="M1496" s="17">
        <f t="shared" si="264"/>
        <v>4.1223067168209884</v>
      </c>
      <c r="N1496" s="17"/>
      <c r="O1496" s="17"/>
      <c r="AC1496">
        <f t="shared" si="256"/>
        <v>0</v>
      </c>
      <c r="AD1496">
        <f t="shared" si="257"/>
        <v>17</v>
      </c>
      <c r="AE1496">
        <f t="shared" si="258"/>
        <v>4.7222222222222223</v>
      </c>
    </row>
    <row r="1497" spans="2:31" x14ac:dyDescent="0.35">
      <c r="B1497" s="7" t="s">
        <v>54</v>
      </c>
      <c r="C1497" s="7">
        <v>1489</v>
      </c>
      <c r="D1497" s="7">
        <v>12</v>
      </c>
      <c r="E1497" s="13">
        <v>19.8</v>
      </c>
      <c r="F1497" s="24">
        <f t="shared" si="259"/>
        <v>5.5</v>
      </c>
      <c r="G1497" s="17">
        <f t="shared" si="265"/>
        <v>0.84722222222222243</v>
      </c>
      <c r="H1497" s="17">
        <f t="shared" si="266"/>
        <v>3.0500000000000007</v>
      </c>
      <c r="I1497" s="17">
        <f t="shared" si="260"/>
        <v>881.9583333333336</v>
      </c>
      <c r="J1497" s="17">
        <f t="shared" si="261"/>
        <v>127.65262500000001</v>
      </c>
      <c r="K1497" s="17">
        <f t="shared" si="262"/>
        <v>10.759320000000001</v>
      </c>
      <c r="L1497" s="17">
        <f t="shared" si="263"/>
        <v>1020.3702783333337</v>
      </c>
      <c r="M1497" s="17">
        <f t="shared" si="264"/>
        <v>5.6120365308333344</v>
      </c>
      <c r="N1497" s="17"/>
      <c r="O1497" s="17"/>
      <c r="AC1497">
        <f t="shared" si="256"/>
        <v>0</v>
      </c>
      <c r="AD1497">
        <f t="shared" si="257"/>
        <v>19.8</v>
      </c>
      <c r="AE1497">
        <f t="shared" si="258"/>
        <v>5.5</v>
      </c>
    </row>
    <row r="1498" spans="2:31" x14ac:dyDescent="0.35">
      <c r="B1498" s="7" t="s">
        <v>54</v>
      </c>
      <c r="C1498" s="7">
        <v>1490</v>
      </c>
      <c r="D1498" s="7">
        <v>13</v>
      </c>
      <c r="E1498" s="13">
        <v>23.1</v>
      </c>
      <c r="F1498" s="24">
        <f t="shared" si="259"/>
        <v>6.416666666666667</v>
      </c>
      <c r="G1498" s="17">
        <f t="shared" si="265"/>
        <v>0.95833333333333315</v>
      </c>
      <c r="H1498" s="17">
        <f t="shared" si="266"/>
        <v>3.4499999999999993</v>
      </c>
      <c r="I1498" s="17">
        <f t="shared" si="260"/>
        <v>997.62499999999977</v>
      </c>
      <c r="J1498" s="17">
        <f t="shared" si="261"/>
        <v>127.65262500000001</v>
      </c>
      <c r="K1498" s="17">
        <f t="shared" si="262"/>
        <v>14.644630000000001</v>
      </c>
      <c r="L1498" s="17">
        <f t="shared" si="263"/>
        <v>1139.9222549999997</v>
      </c>
      <c r="M1498" s="17">
        <f t="shared" si="264"/>
        <v>7.3145011362499979</v>
      </c>
      <c r="N1498" s="17"/>
      <c r="O1498" s="17"/>
      <c r="AC1498">
        <f t="shared" si="256"/>
        <v>0</v>
      </c>
      <c r="AD1498">
        <f t="shared" si="257"/>
        <v>23.1</v>
      </c>
      <c r="AE1498">
        <f t="shared" si="258"/>
        <v>6.416666666666667</v>
      </c>
    </row>
    <row r="1499" spans="2:31" x14ac:dyDescent="0.35">
      <c r="B1499" s="7" t="s">
        <v>54</v>
      </c>
      <c r="C1499" s="7">
        <v>1491</v>
      </c>
      <c r="D1499" s="7">
        <v>14</v>
      </c>
      <c r="E1499" s="13">
        <v>26.7</v>
      </c>
      <c r="F1499" s="24">
        <f t="shared" si="259"/>
        <v>7.4166666666666661</v>
      </c>
      <c r="G1499" s="17">
        <f t="shared" si="265"/>
        <v>1.0277777777777775</v>
      </c>
      <c r="H1499" s="17">
        <f t="shared" si="266"/>
        <v>3.6999999999999993</v>
      </c>
      <c r="I1499" s="17">
        <f t="shared" si="260"/>
        <v>1069.9166666666663</v>
      </c>
      <c r="J1499" s="17">
        <f t="shared" si="261"/>
        <v>127.65262500000001</v>
      </c>
      <c r="K1499" s="17">
        <f t="shared" si="262"/>
        <v>19.564869999999996</v>
      </c>
      <c r="L1499" s="17">
        <f t="shared" si="263"/>
        <v>1217.1341616666662</v>
      </c>
      <c r="M1499" s="17">
        <f t="shared" si="264"/>
        <v>9.0270783656944396</v>
      </c>
      <c r="N1499" s="17"/>
      <c r="O1499" s="17"/>
      <c r="AC1499">
        <f t="shared" si="256"/>
        <v>0</v>
      </c>
      <c r="AD1499">
        <f t="shared" si="257"/>
        <v>26.7</v>
      </c>
      <c r="AE1499">
        <f t="shared" si="258"/>
        <v>7.4166666666666661</v>
      </c>
    </row>
    <row r="1500" spans="2:31" x14ac:dyDescent="0.35">
      <c r="B1500" s="7" t="s">
        <v>54</v>
      </c>
      <c r="C1500" s="7">
        <v>1492</v>
      </c>
      <c r="D1500" s="7">
        <v>15</v>
      </c>
      <c r="E1500" s="13">
        <v>30.5</v>
      </c>
      <c r="F1500" s="24">
        <f t="shared" si="259"/>
        <v>8.4722222222222214</v>
      </c>
      <c r="G1500" s="17">
        <f t="shared" si="265"/>
        <v>1.0277777777777781</v>
      </c>
      <c r="H1500" s="17">
        <f t="shared" si="266"/>
        <v>3.7000000000000011</v>
      </c>
      <c r="I1500" s="17">
        <f t="shared" si="260"/>
        <v>1069.916666666667</v>
      </c>
      <c r="J1500" s="17">
        <f t="shared" si="261"/>
        <v>127.65262500000001</v>
      </c>
      <c r="K1500" s="17">
        <f t="shared" si="262"/>
        <v>25.53019444444444</v>
      </c>
      <c r="L1500" s="17">
        <f t="shared" si="263"/>
        <v>1223.0994861111114</v>
      </c>
      <c r="M1500" s="17">
        <f t="shared" si="264"/>
        <v>10.362370646219139</v>
      </c>
      <c r="N1500" s="17"/>
      <c r="O1500" s="17"/>
      <c r="AC1500">
        <f t="shared" si="256"/>
        <v>0</v>
      </c>
      <c r="AD1500">
        <f t="shared" si="257"/>
        <v>30.5</v>
      </c>
      <c r="AE1500">
        <f t="shared" si="258"/>
        <v>8.4722222222222214</v>
      </c>
    </row>
    <row r="1501" spans="2:31" x14ac:dyDescent="0.35">
      <c r="B1501" s="7" t="s">
        <v>54</v>
      </c>
      <c r="C1501" s="7">
        <v>1493</v>
      </c>
      <c r="D1501" s="7">
        <v>16</v>
      </c>
      <c r="E1501" s="13">
        <v>34.1</v>
      </c>
      <c r="F1501" s="24">
        <f t="shared" si="259"/>
        <v>9.4722222222222232</v>
      </c>
      <c r="G1501" s="17">
        <f t="shared" si="265"/>
        <v>0.97222222222222221</v>
      </c>
      <c r="H1501" s="17">
        <f t="shared" si="266"/>
        <v>3.5</v>
      </c>
      <c r="I1501" s="17">
        <f t="shared" si="260"/>
        <v>1012.0833333333334</v>
      </c>
      <c r="J1501" s="17">
        <f t="shared" si="261"/>
        <v>127.65262500000001</v>
      </c>
      <c r="K1501" s="17">
        <f t="shared" si="262"/>
        <v>31.912674444444448</v>
      </c>
      <c r="L1501" s="17">
        <f t="shared" si="263"/>
        <v>1171.6486327777779</v>
      </c>
      <c r="M1501" s="17">
        <f t="shared" si="264"/>
        <v>11.098116216033954</v>
      </c>
      <c r="N1501" s="17"/>
      <c r="O1501" s="17"/>
      <c r="AC1501">
        <f t="shared" si="256"/>
        <v>0</v>
      </c>
      <c r="AD1501">
        <f t="shared" si="257"/>
        <v>34.1</v>
      </c>
      <c r="AE1501">
        <f t="shared" si="258"/>
        <v>9.4722222222222232</v>
      </c>
    </row>
    <row r="1502" spans="2:31" x14ac:dyDescent="0.35">
      <c r="B1502" s="7" t="s">
        <v>54</v>
      </c>
      <c r="C1502" s="7">
        <v>1494</v>
      </c>
      <c r="D1502" s="7">
        <v>17</v>
      </c>
      <c r="E1502" s="13">
        <v>37.5</v>
      </c>
      <c r="F1502" s="24">
        <f t="shared" si="259"/>
        <v>10.416666666666666</v>
      </c>
      <c r="G1502" s="17">
        <f t="shared" si="265"/>
        <v>0.90277777777777779</v>
      </c>
      <c r="H1502" s="17">
        <f t="shared" si="266"/>
        <v>3.25</v>
      </c>
      <c r="I1502" s="17">
        <f t="shared" si="260"/>
        <v>939.79166666666663</v>
      </c>
      <c r="J1502" s="17">
        <f t="shared" si="261"/>
        <v>127.65262500000001</v>
      </c>
      <c r="K1502" s="17">
        <f t="shared" si="262"/>
        <v>38.593749999999993</v>
      </c>
      <c r="L1502" s="17">
        <f t="shared" si="263"/>
        <v>1106.0380416666667</v>
      </c>
      <c r="M1502" s="17">
        <f t="shared" si="264"/>
        <v>11.521229600694443</v>
      </c>
      <c r="N1502" s="17"/>
      <c r="O1502" s="17"/>
      <c r="AC1502">
        <f t="shared" si="256"/>
        <v>0</v>
      </c>
      <c r="AD1502">
        <f t="shared" si="257"/>
        <v>37.5</v>
      </c>
      <c r="AE1502">
        <f t="shared" si="258"/>
        <v>10.416666666666666</v>
      </c>
    </row>
    <row r="1503" spans="2:31" x14ac:dyDescent="0.35">
      <c r="B1503" s="7" t="s">
        <v>54</v>
      </c>
      <c r="C1503" s="7">
        <v>1495</v>
      </c>
      <c r="D1503" s="7">
        <v>18</v>
      </c>
      <c r="E1503" s="13">
        <v>40.6</v>
      </c>
      <c r="F1503" s="24">
        <f t="shared" si="259"/>
        <v>11.277777777777779</v>
      </c>
      <c r="G1503" s="17">
        <f t="shared" si="265"/>
        <v>0.80555555555555514</v>
      </c>
      <c r="H1503" s="17">
        <f t="shared" si="266"/>
        <v>2.8999999999999986</v>
      </c>
      <c r="I1503" s="17">
        <f t="shared" si="260"/>
        <v>838.58333333333292</v>
      </c>
      <c r="J1503" s="17">
        <f t="shared" si="261"/>
        <v>127.65262500000001</v>
      </c>
      <c r="K1503" s="17">
        <f t="shared" si="262"/>
        <v>45.238324444444451</v>
      </c>
      <c r="L1503" s="17">
        <f t="shared" si="263"/>
        <v>1011.4742827777774</v>
      </c>
      <c r="M1503" s="17">
        <f t="shared" si="264"/>
        <v>11.407182189104935</v>
      </c>
      <c r="N1503" s="17"/>
      <c r="O1503" s="17"/>
      <c r="AC1503">
        <f t="shared" si="256"/>
        <v>0</v>
      </c>
      <c r="AD1503">
        <f t="shared" si="257"/>
        <v>40.6</v>
      </c>
      <c r="AE1503">
        <f t="shared" si="258"/>
        <v>11.277777777777779</v>
      </c>
    </row>
    <row r="1504" spans="2:31" x14ac:dyDescent="0.35">
      <c r="B1504" s="7" t="s">
        <v>54</v>
      </c>
      <c r="C1504" s="7">
        <v>1496</v>
      </c>
      <c r="D1504" s="7">
        <v>19</v>
      </c>
      <c r="E1504" s="13">
        <v>43.3</v>
      </c>
      <c r="F1504" s="24">
        <f t="shared" si="259"/>
        <v>12.027777777777777</v>
      </c>
      <c r="G1504" s="17">
        <f t="shared" si="265"/>
        <v>0.70833333333333348</v>
      </c>
      <c r="H1504" s="17">
        <f t="shared" si="266"/>
        <v>2.5500000000000007</v>
      </c>
      <c r="I1504" s="17">
        <f t="shared" si="260"/>
        <v>737.37500000000011</v>
      </c>
      <c r="J1504" s="17">
        <f t="shared" si="261"/>
        <v>127.65262500000001</v>
      </c>
      <c r="K1504" s="17">
        <f t="shared" si="262"/>
        <v>51.455314444444433</v>
      </c>
      <c r="L1504" s="17">
        <f t="shared" si="263"/>
        <v>916.48293944444458</v>
      </c>
      <c r="M1504" s="17">
        <f t="shared" si="264"/>
        <v>11.023253132762346</v>
      </c>
      <c r="N1504" s="17"/>
      <c r="O1504" s="17"/>
      <c r="AC1504">
        <f t="shared" si="256"/>
        <v>0</v>
      </c>
      <c r="AD1504">
        <f t="shared" si="257"/>
        <v>43.3</v>
      </c>
      <c r="AE1504">
        <f t="shared" si="258"/>
        <v>12.027777777777777</v>
      </c>
    </row>
    <row r="1505" spans="2:31" x14ac:dyDescent="0.35">
      <c r="B1505" s="7" t="s">
        <v>54</v>
      </c>
      <c r="C1505" s="7">
        <v>1497</v>
      </c>
      <c r="D1505" s="7">
        <v>20</v>
      </c>
      <c r="E1505" s="13">
        <v>45.7</v>
      </c>
      <c r="F1505" s="24">
        <f t="shared" si="259"/>
        <v>12.694444444444445</v>
      </c>
      <c r="G1505" s="17">
        <f t="shared" si="265"/>
        <v>0.61111111111111194</v>
      </c>
      <c r="H1505" s="17">
        <f t="shared" si="266"/>
        <v>2.2000000000000028</v>
      </c>
      <c r="I1505" s="17">
        <f t="shared" si="260"/>
        <v>636.16666666666754</v>
      </c>
      <c r="J1505" s="17">
        <f t="shared" si="261"/>
        <v>127.65262500000001</v>
      </c>
      <c r="K1505" s="17">
        <f t="shared" si="262"/>
        <v>57.31744777777778</v>
      </c>
      <c r="L1505" s="17">
        <f t="shared" si="263"/>
        <v>821.13673944444542</v>
      </c>
      <c r="M1505" s="17">
        <f t="shared" si="264"/>
        <v>10.423874720169765</v>
      </c>
      <c r="N1505" s="17"/>
      <c r="O1505" s="17"/>
      <c r="AC1505">
        <f t="shared" si="256"/>
        <v>0</v>
      </c>
      <c r="AD1505">
        <f t="shared" si="257"/>
        <v>45.7</v>
      </c>
      <c r="AE1505">
        <f t="shared" si="258"/>
        <v>12.694444444444445</v>
      </c>
    </row>
    <row r="1506" spans="2:31" x14ac:dyDescent="0.35">
      <c r="B1506" s="7" t="s">
        <v>54</v>
      </c>
      <c r="C1506" s="7">
        <v>1498</v>
      </c>
      <c r="D1506" s="7">
        <v>21</v>
      </c>
      <c r="E1506" s="13">
        <v>47.7</v>
      </c>
      <c r="F1506" s="24">
        <f t="shared" si="259"/>
        <v>13.25</v>
      </c>
      <c r="G1506" s="17">
        <f t="shared" si="265"/>
        <v>0.49999999999999922</v>
      </c>
      <c r="H1506" s="17">
        <f t="shared" si="266"/>
        <v>1.7999999999999972</v>
      </c>
      <c r="I1506" s="17">
        <f t="shared" si="260"/>
        <v>520.4999999999992</v>
      </c>
      <c r="J1506" s="17">
        <f t="shared" si="261"/>
        <v>127.65262500000001</v>
      </c>
      <c r="K1506" s="17">
        <f t="shared" si="262"/>
        <v>62.444069999999996</v>
      </c>
      <c r="L1506" s="17">
        <f t="shared" si="263"/>
        <v>710.59669499999927</v>
      </c>
      <c r="M1506" s="17">
        <f t="shared" si="264"/>
        <v>9.4154062087499888</v>
      </c>
      <c r="N1506" s="17"/>
      <c r="O1506" s="17"/>
      <c r="AC1506">
        <f t="shared" si="256"/>
        <v>0</v>
      </c>
      <c r="AD1506">
        <f t="shared" si="257"/>
        <v>47.7</v>
      </c>
      <c r="AE1506">
        <f t="shared" si="258"/>
        <v>13.25</v>
      </c>
    </row>
    <row r="1507" spans="2:31" x14ac:dyDescent="0.35">
      <c r="B1507" s="7" t="s">
        <v>54</v>
      </c>
      <c r="C1507" s="7">
        <v>1499</v>
      </c>
      <c r="D1507" s="7">
        <v>22</v>
      </c>
      <c r="E1507" s="13">
        <v>49.3</v>
      </c>
      <c r="F1507" s="24">
        <f t="shared" si="259"/>
        <v>13.694444444444443</v>
      </c>
      <c r="G1507" s="17">
        <f t="shared" si="265"/>
        <v>0.38888888888888851</v>
      </c>
      <c r="H1507" s="17">
        <f t="shared" si="266"/>
        <v>1.3999999999999986</v>
      </c>
      <c r="I1507" s="17">
        <f t="shared" si="260"/>
        <v>404.83333333333292</v>
      </c>
      <c r="J1507" s="17">
        <f t="shared" si="261"/>
        <v>127.65262500000001</v>
      </c>
      <c r="K1507" s="17">
        <f t="shared" si="262"/>
        <v>66.703447777777754</v>
      </c>
      <c r="L1507" s="17">
        <f t="shared" si="263"/>
        <v>599.18940611111077</v>
      </c>
      <c r="M1507" s="17">
        <f t="shared" si="264"/>
        <v>8.2055660336882674</v>
      </c>
      <c r="N1507" s="17"/>
      <c r="O1507" s="17"/>
      <c r="AC1507">
        <f t="shared" si="256"/>
        <v>0</v>
      </c>
      <c r="AD1507">
        <f t="shared" si="257"/>
        <v>49.3</v>
      </c>
      <c r="AE1507">
        <f t="shared" si="258"/>
        <v>13.694444444444443</v>
      </c>
    </row>
    <row r="1508" spans="2:31" x14ac:dyDescent="0.35">
      <c r="B1508" s="7" t="s">
        <v>54</v>
      </c>
      <c r="C1508" s="7">
        <v>1500</v>
      </c>
      <c r="D1508" s="7">
        <v>23</v>
      </c>
      <c r="E1508" s="13">
        <v>50.5</v>
      </c>
      <c r="F1508" s="24">
        <f t="shared" si="259"/>
        <v>14.027777777777777</v>
      </c>
      <c r="G1508" s="17">
        <f t="shared" si="265"/>
        <v>0.27777777777777779</v>
      </c>
      <c r="H1508" s="17">
        <f t="shared" si="266"/>
        <v>1</v>
      </c>
      <c r="I1508" s="17">
        <f t="shared" si="260"/>
        <v>289.16666666666669</v>
      </c>
      <c r="J1508" s="17">
        <f t="shared" si="261"/>
        <v>127.65262500000001</v>
      </c>
      <c r="K1508" s="17">
        <f t="shared" si="262"/>
        <v>69.990194444444441</v>
      </c>
      <c r="L1508" s="17">
        <f t="shared" si="263"/>
        <v>486.80948611111114</v>
      </c>
      <c r="M1508" s="17">
        <f t="shared" si="264"/>
        <v>6.8288552912808642</v>
      </c>
      <c r="N1508" s="17"/>
      <c r="O1508" s="17"/>
      <c r="AC1508">
        <f t="shared" si="256"/>
        <v>0</v>
      </c>
      <c r="AD1508">
        <f t="shared" si="257"/>
        <v>50.5</v>
      </c>
      <c r="AE1508">
        <f t="shared" si="258"/>
        <v>14.027777777777777</v>
      </c>
    </row>
    <row r="1509" spans="2:31" x14ac:dyDescent="0.35">
      <c r="B1509" s="7" t="s">
        <v>54</v>
      </c>
      <c r="C1509" s="7">
        <v>1501</v>
      </c>
      <c r="D1509" s="7">
        <v>24</v>
      </c>
      <c r="E1509" s="13">
        <v>51.3</v>
      </c>
      <c r="F1509" s="24">
        <f t="shared" si="259"/>
        <v>14.249999999999998</v>
      </c>
      <c r="G1509" s="17">
        <f t="shared" si="265"/>
        <v>0.2222222222222224</v>
      </c>
      <c r="H1509" s="17">
        <f t="shared" si="266"/>
        <v>0.80000000000000071</v>
      </c>
      <c r="I1509" s="17">
        <f t="shared" si="260"/>
        <v>231.33333333333351</v>
      </c>
      <c r="J1509" s="17">
        <f t="shared" si="261"/>
        <v>127.65262500000001</v>
      </c>
      <c r="K1509" s="17">
        <f t="shared" si="262"/>
        <v>72.225269999999981</v>
      </c>
      <c r="L1509" s="17">
        <f t="shared" si="263"/>
        <v>431.21122833333351</v>
      </c>
      <c r="M1509" s="17">
        <f t="shared" si="264"/>
        <v>6.1447600037500019</v>
      </c>
      <c r="N1509" s="17"/>
      <c r="O1509" s="17"/>
      <c r="AC1509">
        <f t="shared" si="256"/>
        <v>0</v>
      </c>
      <c r="AD1509">
        <f t="shared" si="257"/>
        <v>51.3</v>
      </c>
      <c r="AE1509">
        <f t="shared" si="258"/>
        <v>14.249999999999998</v>
      </c>
    </row>
    <row r="1510" spans="2:31" x14ac:dyDescent="0.35">
      <c r="B1510" s="7" t="s">
        <v>54</v>
      </c>
      <c r="C1510" s="7">
        <v>1502</v>
      </c>
      <c r="D1510" s="7">
        <v>25</v>
      </c>
      <c r="E1510" s="13">
        <v>52.1</v>
      </c>
      <c r="F1510" s="24">
        <f t="shared" si="259"/>
        <v>14.472222222222221</v>
      </c>
      <c r="G1510" s="17">
        <f t="shared" si="265"/>
        <v>0.19444444444444522</v>
      </c>
      <c r="H1510" s="17">
        <f t="shared" si="266"/>
        <v>0.70000000000000284</v>
      </c>
      <c r="I1510" s="17">
        <f t="shared" si="260"/>
        <v>202.41666666666748</v>
      </c>
      <c r="J1510" s="17">
        <f t="shared" si="261"/>
        <v>127.65262500000001</v>
      </c>
      <c r="K1510" s="17">
        <f t="shared" si="262"/>
        <v>74.495474444444426</v>
      </c>
      <c r="L1510" s="17">
        <f t="shared" si="263"/>
        <v>404.56476611111191</v>
      </c>
      <c r="M1510" s="17">
        <f t="shared" si="264"/>
        <v>5.8549511984413689</v>
      </c>
      <c r="N1510" s="17"/>
      <c r="O1510" s="17"/>
      <c r="AC1510">
        <f t="shared" si="256"/>
        <v>0</v>
      </c>
      <c r="AD1510">
        <f t="shared" si="257"/>
        <v>52.1</v>
      </c>
      <c r="AE1510">
        <f t="shared" si="258"/>
        <v>14.472222222222221</v>
      </c>
    </row>
    <row r="1511" spans="2:31" x14ac:dyDescent="0.35">
      <c r="B1511" s="7" t="s">
        <v>54</v>
      </c>
      <c r="C1511" s="7">
        <v>1503</v>
      </c>
      <c r="D1511" s="7">
        <v>26</v>
      </c>
      <c r="E1511" s="13">
        <v>52.7</v>
      </c>
      <c r="F1511" s="24">
        <f t="shared" si="259"/>
        <v>14.638888888888889</v>
      </c>
      <c r="G1511" s="17">
        <f t="shared" si="265"/>
        <v>0.18055555555555516</v>
      </c>
      <c r="H1511" s="17">
        <f t="shared" si="266"/>
        <v>0.64999999999999858</v>
      </c>
      <c r="I1511" s="17">
        <f t="shared" si="260"/>
        <v>187.95833333333292</v>
      </c>
      <c r="J1511" s="17">
        <f t="shared" si="261"/>
        <v>127.65262500000001</v>
      </c>
      <c r="K1511" s="17">
        <f t="shared" si="262"/>
        <v>76.221181111111122</v>
      </c>
      <c r="L1511" s="17">
        <f t="shared" si="263"/>
        <v>391.83213944444401</v>
      </c>
      <c r="M1511" s="17">
        <f t="shared" si="264"/>
        <v>5.7359871524228332</v>
      </c>
      <c r="N1511" s="17"/>
      <c r="O1511" s="17"/>
      <c r="AC1511">
        <f t="shared" si="256"/>
        <v>0</v>
      </c>
      <c r="AD1511">
        <f t="shared" si="257"/>
        <v>52.7</v>
      </c>
      <c r="AE1511">
        <f t="shared" si="258"/>
        <v>14.638888888888889</v>
      </c>
    </row>
    <row r="1512" spans="2:31" x14ac:dyDescent="0.35">
      <c r="B1512" s="7" t="s">
        <v>54</v>
      </c>
      <c r="C1512" s="7">
        <v>1504</v>
      </c>
      <c r="D1512" s="7">
        <v>27</v>
      </c>
      <c r="E1512" s="13">
        <v>53.4</v>
      </c>
      <c r="F1512" s="24">
        <f t="shared" si="259"/>
        <v>14.833333333333332</v>
      </c>
      <c r="G1512" s="17">
        <f t="shared" si="265"/>
        <v>0.18055555555555516</v>
      </c>
      <c r="H1512" s="17">
        <f t="shared" si="266"/>
        <v>0.64999999999999858</v>
      </c>
      <c r="I1512" s="17">
        <f t="shared" si="260"/>
        <v>187.95833333333292</v>
      </c>
      <c r="J1512" s="17">
        <f t="shared" si="261"/>
        <v>127.65262500000001</v>
      </c>
      <c r="K1512" s="17">
        <f t="shared" si="262"/>
        <v>78.259479999999982</v>
      </c>
      <c r="L1512" s="17">
        <f t="shared" si="263"/>
        <v>393.87043833333291</v>
      </c>
      <c r="M1512" s="17">
        <f t="shared" si="264"/>
        <v>5.8424115019444383</v>
      </c>
      <c r="N1512" s="17"/>
      <c r="O1512" s="17"/>
      <c r="AC1512">
        <f t="shared" si="256"/>
        <v>0</v>
      </c>
      <c r="AD1512">
        <f t="shared" si="257"/>
        <v>53.4</v>
      </c>
      <c r="AE1512">
        <f t="shared" si="258"/>
        <v>14.833333333333332</v>
      </c>
    </row>
    <row r="1513" spans="2:31" x14ac:dyDescent="0.35">
      <c r="B1513" s="7" t="s">
        <v>54</v>
      </c>
      <c r="C1513" s="7">
        <v>1505</v>
      </c>
      <c r="D1513" s="7">
        <v>28</v>
      </c>
      <c r="E1513" s="13">
        <v>54</v>
      </c>
      <c r="F1513" s="24">
        <f t="shared" si="259"/>
        <v>15</v>
      </c>
      <c r="G1513" s="17">
        <f t="shared" si="265"/>
        <v>0.15277777777777798</v>
      </c>
      <c r="H1513" s="17">
        <f t="shared" si="266"/>
        <v>0.55000000000000071</v>
      </c>
      <c r="I1513" s="17">
        <f t="shared" si="260"/>
        <v>159.04166666666688</v>
      </c>
      <c r="J1513" s="17">
        <f t="shared" si="261"/>
        <v>127.65262500000001</v>
      </c>
      <c r="K1513" s="17">
        <f t="shared" si="262"/>
        <v>80.028000000000006</v>
      </c>
      <c r="L1513" s="17">
        <f t="shared" si="263"/>
        <v>366.72229166666693</v>
      </c>
      <c r="M1513" s="17">
        <f t="shared" si="264"/>
        <v>5.5008343750000037</v>
      </c>
      <c r="N1513" s="17"/>
      <c r="O1513" s="17"/>
      <c r="AC1513">
        <f t="shared" si="256"/>
        <v>0</v>
      </c>
      <c r="AD1513">
        <f t="shared" si="257"/>
        <v>54</v>
      </c>
      <c r="AE1513">
        <f t="shared" si="258"/>
        <v>15</v>
      </c>
    </row>
    <row r="1514" spans="2:31" x14ac:dyDescent="0.35">
      <c r="B1514" s="7" t="s">
        <v>54</v>
      </c>
      <c r="C1514" s="7">
        <v>1506</v>
      </c>
      <c r="D1514" s="7">
        <v>29</v>
      </c>
      <c r="E1514" s="13">
        <v>54.5</v>
      </c>
      <c r="F1514" s="24">
        <f t="shared" si="259"/>
        <v>15.138888888888889</v>
      </c>
      <c r="G1514" s="17">
        <f t="shared" si="265"/>
        <v>0.1388888888888889</v>
      </c>
      <c r="H1514" s="17">
        <f t="shared" si="266"/>
        <v>0.5</v>
      </c>
      <c r="I1514" s="17">
        <f t="shared" si="260"/>
        <v>144.58333333333334</v>
      </c>
      <c r="J1514" s="17">
        <f t="shared" si="261"/>
        <v>127.65262500000001</v>
      </c>
      <c r="K1514" s="17">
        <f t="shared" si="262"/>
        <v>81.516861111111112</v>
      </c>
      <c r="L1514" s="17">
        <f t="shared" si="263"/>
        <v>353.75281944444447</v>
      </c>
      <c r="M1514" s="17">
        <f t="shared" si="264"/>
        <v>5.3554246277006179</v>
      </c>
      <c r="N1514" s="17"/>
      <c r="O1514" s="17"/>
      <c r="AC1514">
        <f t="shared" si="256"/>
        <v>0</v>
      </c>
      <c r="AD1514">
        <f t="shared" si="257"/>
        <v>54.5</v>
      </c>
      <c r="AE1514">
        <f t="shared" si="258"/>
        <v>15.138888888888889</v>
      </c>
    </row>
    <row r="1515" spans="2:31" x14ac:dyDescent="0.35">
      <c r="B1515" s="7" t="s">
        <v>54</v>
      </c>
      <c r="C1515" s="7">
        <v>1507</v>
      </c>
      <c r="D1515" s="7">
        <v>30</v>
      </c>
      <c r="E1515" s="13">
        <v>55</v>
      </c>
      <c r="F1515" s="24">
        <f t="shared" si="259"/>
        <v>15.277777777777777</v>
      </c>
      <c r="G1515" s="17">
        <f t="shared" si="265"/>
        <v>0.15277777777777798</v>
      </c>
      <c r="H1515" s="17">
        <f t="shared" si="266"/>
        <v>0.55000000000000071</v>
      </c>
      <c r="I1515" s="17">
        <f t="shared" si="260"/>
        <v>159.04166666666688</v>
      </c>
      <c r="J1515" s="17">
        <f t="shared" si="261"/>
        <v>127.65262500000001</v>
      </c>
      <c r="K1515" s="17">
        <f t="shared" si="262"/>
        <v>83.019444444444431</v>
      </c>
      <c r="L1515" s="17">
        <f t="shared" si="263"/>
        <v>369.71373611111136</v>
      </c>
      <c r="M1515" s="17">
        <f t="shared" si="264"/>
        <v>5.6484043016975347</v>
      </c>
      <c r="N1515" s="17"/>
      <c r="O1515" s="17"/>
      <c r="AC1515">
        <f t="shared" si="256"/>
        <v>0</v>
      </c>
      <c r="AD1515">
        <f t="shared" si="257"/>
        <v>55</v>
      </c>
      <c r="AE1515">
        <f t="shared" si="258"/>
        <v>15.277777777777777</v>
      </c>
    </row>
    <row r="1516" spans="2:31" x14ac:dyDescent="0.35">
      <c r="B1516" s="7" t="s">
        <v>54</v>
      </c>
      <c r="C1516" s="7">
        <v>1508</v>
      </c>
      <c r="D1516" s="7">
        <v>31</v>
      </c>
      <c r="E1516" s="13">
        <v>55.6</v>
      </c>
      <c r="F1516" s="24">
        <f t="shared" si="259"/>
        <v>15.444444444444445</v>
      </c>
      <c r="G1516" s="17">
        <f t="shared" si="265"/>
        <v>0.18055555555555516</v>
      </c>
      <c r="H1516" s="17">
        <f t="shared" si="266"/>
        <v>0.64999999999999858</v>
      </c>
      <c r="I1516" s="17">
        <f t="shared" si="260"/>
        <v>187.95833333333292</v>
      </c>
      <c r="J1516" s="17">
        <f t="shared" si="261"/>
        <v>127.65262500000001</v>
      </c>
      <c r="K1516" s="17">
        <f t="shared" si="262"/>
        <v>84.840657777777778</v>
      </c>
      <c r="L1516" s="17">
        <f t="shared" si="263"/>
        <v>400.4516161111107</v>
      </c>
      <c r="M1516" s="17">
        <f t="shared" si="264"/>
        <v>6.1847527377160434</v>
      </c>
      <c r="N1516" s="17"/>
      <c r="O1516" s="17"/>
      <c r="AC1516">
        <f t="shared" si="256"/>
        <v>0</v>
      </c>
      <c r="AD1516">
        <f t="shared" si="257"/>
        <v>55.6</v>
      </c>
      <c r="AE1516">
        <f t="shared" si="258"/>
        <v>15.444444444444445</v>
      </c>
    </row>
    <row r="1517" spans="2:31" x14ac:dyDescent="0.35">
      <c r="B1517" s="7" t="s">
        <v>54</v>
      </c>
      <c r="C1517" s="7">
        <v>1509</v>
      </c>
      <c r="D1517" s="7">
        <v>32</v>
      </c>
      <c r="E1517" s="13">
        <v>56.3</v>
      </c>
      <c r="F1517" s="24">
        <f t="shared" si="259"/>
        <v>15.638888888888888</v>
      </c>
      <c r="G1517" s="17">
        <f t="shared" si="265"/>
        <v>0.2222222222222224</v>
      </c>
      <c r="H1517" s="17">
        <f t="shared" si="266"/>
        <v>0.80000000000000071</v>
      </c>
      <c r="I1517" s="17">
        <f t="shared" si="260"/>
        <v>231.33333333333351</v>
      </c>
      <c r="J1517" s="17">
        <f t="shared" si="261"/>
        <v>127.65262500000001</v>
      </c>
      <c r="K1517" s="17">
        <f t="shared" si="262"/>
        <v>86.990381111111091</v>
      </c>
      <c r="L1517" s="17">
        <f t="shared" si="263"/>
        <v>445.97633944444465</v>
      </c>
      <c r="M1517" s="17">
        <f t="shared" si="264"/>
        <v>6.9745744196450641</v>
      </c>
      <c r="N1517" s="17"/>
      <c r="O1517" s="17"/>
      <c r="AC1517">
        <f t="shared" si="256"/>
        <v>0</v>
      </c>
      <c r="AD1517">
        <f t="shared" si="257"/>
        <v>56.3</v>
      </c>
      <c r="AE1517">
        <f t="shared" si="258"/>
        <v>15.638888888888888</v>
      </c>
    </row>
    <row r="1518" spans="2:31" x14ac:dyDescent="0.35">
      <c r="B1518" s="7" t="s">
        <v>54</v>
      </c>
      <c r="C1518" s="7">
        <v>1510</v>
      </c>
      <c r="D1518" s="7">
        <v>33</v>
      </c>
      <c r="E1518" s="13">
        <v>57.2</v>
      </c>
      <c r="F1518" s="24">
        <f t="shared" si="259"/>
        <v>15.888888888888889</v>
      </c>
      <c r="G1518" s="17">
        <f t="shared" si="265"/>
        <v>0.30555555555555597</v>
      </c>
      <c r="H1518" s="17">
        <f t="shared" si="266"/>
        <v>1.1000000000000014</v>
      </c>
      <c r="I1518" s="17">
        <f t="shared" si="260"/>
        <v>318.08333333333377</v>
      </c>
      <c r="J1518" s="17">
        <f t="shared" si="261"/>
        <v>127.65262500000001</v>
      </c>
      <c r="K1518" s="17">
        <f t="shared" si="262"/>
        <v>89.793831111111118</v>
      </c>
      <c r="L1518" s="17">
        <f t="shared" si="263"/>
        <v>535.52978944444487</v>
      </c>
      <c r="M1518" s="17">
        <f t="shared" si="264"/>
        <v>8.5089733211728475</v>
      </c>
      <c r="N1518" s="17"/>
      <c r="O1518" s="17"/>
      <c r="AC1518">
        <f t="shared" si="256"/>
        <v>0</v>
      </c>
      <c r="AD1518">
        <f t="shared" si="257"/>
        <v>57.2</v>
      </c>
      <c r="AE1518">
        <f t="shared" si="258"/>
        <v>15.888888888888889</v>
      </c>
    </row>
    <row r="1519" spans="2:31" x14ac:dyDescent="0.35">
      <c r="B1519" s="7" t="s">
        <v>54</v>
      </c>
      <c r="C1519" s="7">
        <v>1511</v>
      </c>
      <c r="D1519" s="7">
        <v>34</v>
      </c>
      <c r="E1519" s="13">
        <v>58.5</v>
      </c>
      <c r="F1519" s="24">
        <f t="shared" si="259"/>
        <v>16.25</v>
      </c>
      <c r="G1519" s="17">
        <f t="shared" si="265"/>
        <v>0.41666666666666663</v>
      </c>
      <c r="H1519" s="17">
        <f t="shared" si="266"/>
        <v>1.5</v>
      </c>
      <c r="I1519" s="17">
        <f t="shared" si="260"/>
        <v>433.74999999999994</v>
      </c>
      <c r="J1519" s="17">
        <f t="shared" si="261"/>
        <v>127.65262500000001</v>
      </c>
      <c r="K1519" s="17">
        <f t="shared" si="262"/>
        <v>93.921750000000003</v>
      </c>
      <c r="L1519" s="17">
        <f t="shared" si="263"/>
        <v>655.32437499999992</v>
      </c>
      <c r="M1519" s="17">
        <f t="shared" si="264"/>
        <v>10.649021093749997</v>
      </c>
      <c r="N1519" s="17"/>
      <c r="O1519" s="17"/>
      <c r="AC1519">
        <f t="shared" si="256"/>
        <v>0</v>
      </c>
      <c r="AD1519">
        <f t="shared" si="257"/>
        <v>58.5</v>
      </c>
      <c r="AE1519">
        <f t="shared" si="258"/>
        <v>16.25</v>
      </c>
    </row>
    <row r="1520" spans="2:31" x14ac:dyDescent="0.35">
      <c r="B1520" s="7" t="s">
        <v>54</v>
      </c>
      <c r="C1520" s="7">
        <v>1512</v>
      </c>
      <c r="D1520" s="7">
        <v>35</v>
      </c>
      <c r="E1520" s="13">
        <v>60.2</v>
      </c>
      <c r="F1520" s="24">
        <f t="shared" si="259"/>
        <v>16.722222222222221</v>
      </c>
      <c r="G1520" s="17">
        <f t="shared" si="265"/>
        <v>0.52777777777777735</v>
      </c>
      <c r="H1520" s="17">
        <f t="shared" si="266"/>
        <v>1.8999999999999986</v>
      </c>
      <c r="I1520" s="17">
        <f t="shared" si="260"/>
        <v>549.41666666666617</v>
      </c>
      <c r="J1520" s="17">
        <f t="shared" si="261"/>
        <v>127.65262500000001</v>
      </c>
      <c r="K1520" s="17">
        <f t="shared" si="262"/>
        <v>99.459764444444431</v>
      </c>
      <c r="L1520" s="17">
        <f t="shared" si="263"/>
        <v>776.52905611111066</v>
      </c>
      <c r="M1520" s="17">
        <f t="shared" si="264"/>
        <v>12.985291438302461</v>
      </c>
      <c r="N1520" s="17"/>
      <c r="O1520" s="17"/>
      <c r="AC1520">
        <f t="shared" si="256"/>
        <v>0</v>
      </c>
      <c r="AD1520">
        <f t="shared" si="257"/>
        <v>60.2</v>
      </c>
      <c r="AE1520">
        <f t="shared" si="258"/>
        <v>16.722222222222221</v>
      </c>
    </row>
    <row r="1521" spans="2:31" x14ac:dyDescent="0.35">
      <c r="B1521" s="7" t="s">
        <v>54</v>
      </c>
      <c r="C1521" s="7">
        <v>1513</v>
      </c>
      <c r="D1521" s="7">
        <v>36</v>
      </c>
      <c r="E1521" s="13">
        <v>62.3</v>
      </c>
      <c r="F1521" s="24">
        <f t="shared" si="259"/>
        <v>17.305555555555554</v>
      </c>
      <c r="G1521" s="17">
        <f t="shared" si="265"/>
        <v>0.625</v>
      </c>
      <c r="H1521" s="17">
        <f t="shared" si="266"/>
        <v>2.25</v>
      </c>
      <c r="I1521" s="17">
        <f t="shared" si="260"/>
        <v>650.625</v>
      </c>
      <c r="J1521" s="17">
        <f t="shared" si="261"/>
        <v>127.65262500000001</v>
      </c>
      <c r="K1521" s="17">
        <f t="shared" si="262"/>
        <v>106.51984777777776</v>
      </c>
      <c r="L1521" s="17">
        <f t="shared" si="263"/>
        <v>884.79747277777778</v>
      </c>
      <c r="M1521" s="17">
        <f t="shared" si="264"/>
        <v>15.311911820570986</v>
      </c>
      <c r="N1521" s="17"/>
      <c r="O1521" s="17"/>
      <c r="AC1521">
        <f t="shared" si="256"/>
        <v>0</v>
      </c>
      <c r="AD1521">
        <f t="shared" si="257"/>
        <v>62.3</v>
      </c>
      <c r="AE1521">
        <f t="shared" si="258"/>
        <v>17.305555555555554</v>
      </c>
    </row>
    <row r="1522" spans="2:31" x14ac:dyDescent="0.35">
      <c r="B1522" s="7" t="s">
        <v>54</v>
      </c>
      <c r="C1522" s="7">
        <v>1514</v>
      </c>
      <c r="D1522" s="7">
        <v>37</v>
      </c>
      <c r="E1522" s="13">
        <v>64.7</v>
      </c>
      <c r="F1522" s="24">
        <f t="shared" si="259"/>
        <v>17.972222222222221</v>
      </c>
      <c r="G1522" s="17">
        <f t="shared" si="265"/>
        <v>0.6666666666666663</v>
      </c>
      <c r="H1522" s="17">
        <f t="shared" si="266"/>
        <v>2.3999999999999986</v>
      </c>
      <c r="I1522" s="17">
        <f t="shared" si="260"/>
        <v>693.99999999999966</v>
      </c>
      <c r="J1522" s="17">
        <f t="shared" si="261"/>
        <v>127.65262500000001</v>
      </c>
      <c r="K1522" s="17">
        <f t="shared" si="262"/>
        <v>114.88491444444442</v>
      </c>
      <c r="L1522" s="17">
        <f t="shared" si="263"/>
        <v>936.53753944444418</v>
      </c>
      <c r="M1522" s="17">
        <f t="shared" si="264"/>
        <v>16.831660778348759</v>
      </c>
      <c r="N1522" s="17"/>
      <c r="O1522" s="17"/>
      <c r="AC1522">
        <f t="shared" si="256"/>
        <v>0</v>
      </c>
      <c r="AD1522">
        <f t="shared" si="257"/>
        <v>64.7</v>
      </c>
      <c r="AE1522">
        <f t="shared" si="258"/>
        <v>17.972222222222221</v>
      </c>
    </row>
    <row r="1523" spans="2:31" x14ac:dyDescent="0.35">
      <c r="B1523" s="7" t="s">
        <v>54</v>
      </c>
      <c r="C1523" s="7">
        <v>1515</v>
      </c>
      <c r="D1523" s="7">
        <v>38</v>
      </c>
      <c r="E1523" s="13">
        <v>67.099999999999994</v>
      </c>
      <c r="F1523" s="24">
        <f t="shared" si="259"/>
        <v>18.638888888888886</v>
      </c>
      <c r="G1523" s="17">
        <f t="shared" si="265"/>
        <v>0.625</v>
      </c>
      <c r="H1523" s="17">
        <f t="shared" si="266"/>
        <v>2.25</v>
      </c>
      <c r="I1523" s="17">
        <f t="shared" si="260"/>
        <v>650.625</v>
      </c>
      <c r="J1523" s="17">
        <f t="shared" si="261"/>
        <v>127.65262500000001</v>
      </c>
      <c r="K1523" s="17">
        <f t="shared" si="262"/>
        <v>123.56614111111107</v>
      </c>
      <c r="L1523" s="17">
        <f t="shared" si="263"/>
        <v>901.84376611111111</v>
      </c>
      <c r="M1523" s="17">
        <f t="shared" si="264"/>
        <v>16.809365751682098</v>
      </c>
      <c r="N1523" s="17"/>
      <c r="O1523" s="17"/>
      <c r="AC1523">
        <f t="shared" si="256"/>
        <v>0</v>
      </c>
      <c r="AD1523">
        <f t="shared" si="257"/>
        <v>67.099999999999994</v>
      </c>
      <c r="AE1523">
        <f t="shared" si="258"/>
        <v>18.638888888888886</v>
      </c>
    </row>
    <row r="1524" spans="2:31" x14ac:dyDescent="0.35">
      <c r="B1524" s="7" t="s">
        <v>54</v>
      </c>
      <c r="C1524" s="7">
        <v>1516</v>
      </c>
      <c r="D1524" s="7">
        <v>39</v>
      </c>
      <c r="E1524" s="13">
        <v>69.2</v>
      </c>
      <c r="F1524" s="24">
        <f t="shared" si="259"/>
        <v>19.222222222222221</v>
      </c>
      <c r="G1524" s="17">
        <f t="shared" si="265"/>
        <v>0.50000000000000122</v>
      </c>
      <c r="H1524" s="17">
        <f t="shared" si="266"/>
        <v>1.8000000000000043</v>
      </c>
      <c r="I1524" s="17">
        <f t="shared" si="260"/>
        <v>520.50000000000125</v>
      </c>
      <c r="J1524" s="17">
        <f t="shared" si="261"/>
        <v>127.65262500000001</v>
      </c>
      <c r="K1524" s="17">
        <f t="shared" si="262"/>
        <v>131.42156444444444</v>
      </c>
      <c r="L1524" s="17">
        <f t="shared" si="263"/>
        <v>779.57418944444578</v>
      </c>
      <c r="M1524" s="17">
        <f t="shared" si="264"/>
        <v>14.985148308209903</v>
      </c>
      <c r="N1524" s="17"/>
      <c r="O1524" s="17"/>
      <c r="AC1524">
        <f t="shared" si="256"/>
        <v>0</v>
      </c>
      <c r="AD1524">
        <f t="shared" si="257"/>
        <v>69.2</v>
      </c>
      <c r="AE1524">
        <f t="shared" si="258"/>
        <v>19.222222222222221</v>
      </c>
    </row>
    <row r="1525" spans="2:31" x14ac:dyDescent="0.35">
      <c r="B1525" s="7" t="s">
        <v>54</v>
      </c>
      <c r="C1525" s="7">
        <v>1517</v>
      </c>
      <c r="D1525" s="7">
        <v>40</v>
      </c>
      <c r="E1525" s="13">
        <v>70.7</v>
      </c>
      <c r="F1525" s="24">
        <f t="shared" si="259"/>
        <v>19.638888888888889</v>
      </c>
      <c r="G1525" s="17">
        <f t="shared" si="265"/>
        <v>0.37500000000000039</v>
      </c>
      <c r="H1525" s="17">
        <f t="shared" si="266"/>
        <v>1.3500000000000014</v>
      </c>
      <c r="I1525" s="17">
        <f t="shared" si="260"/>
        <v>390.3750000000004</v>
      </c>
      <c r="J1525" s="17">
        <f t="shared" si="261"/>
        <v>127.65262500000001</v>
      </c>
      <c r="K1525" s="17">
        <f t="shared" si="262"/>
        <v>137.18078111111112</v>
      </c>
      <c r="L1525" s="17">
        <f t="shared" si="263"/>
        <v>655.20840611111157</v>
      </c>
      <c r="M1525" s="17">
        <f t="shared" si="264"/>
        <v>12.867565086682109</v>
      </c>
      <c r="N1525" s="17"/>
      <c r="O1525" s="17"/>
      <c r="AC1525">
        <f t="shared" si="256"/>
        <v>0</v>
      </c>
      <c r="AD1525">
        <f t="shared" si="257"/>
        <v>70.7</v>
      </c>
      <c r="AE1525">
        <f t="shared" si="258"/>
        <v>19.638888888888889</v>
      </c>
    </row>
    <row r="1526" spans="2:31" x14ac:dyDescent="0.35">
      <c r="B1526" s="7" t="s">
        <v>54</v>
      </c>
      <c r="C1526" s="7">
        <v>1518</v>
      </c>
      <c r="D1526" s="7">
        <v>41</v>
      </c>
      <c r="E1526" s="13">
        <v>71.900000000000006</v>
      </c>
      <c r="F1526" s="24">
        <f t="shared" si="259"/>
        <v>19.972222222222225</v>
      </c>
      <c r="G1526" s="17">
        <f t="shared" si="265"/>
        <v>0.27777777777777779</v>
      </c>
      <c r="H1526" s="17">
        <f t="shared" si="266"/>
        <v>1</v>
      </c>
      <c r="I1526" s="17">
        <f t="shared" si="260"/>
        <v>289.16666666666669</v>
      </c>
      <c r="J1526" s="17">
        <f t="shared" si="261"/>
        <v>127.65262500000001</v>
      </c>
      <c r="K1526" s="17">
        <f t="shared" si="262"/>
        <v>141.87707444444447</v>
      </c>
      <c r="L1526" s="17">
        <f t="shared" si="263"/>
        <v>558.69636611111116</v>
      </c>
      <c r="M1526" s="17">
        <f t="shared" si="264"/>
        <v>11.158407978719138</v>
      </c>
      <c r="N1526" s="17"/>
      <c r="O1526" s="17"/>
      <c r="AC1526">
        <f t="shared" si="256"/>
        <v>0</v>
      </c>
      <c r="AD1526">
        <f t="shared" si="257"/>
        <v>71.900000000000006</v>
      </c>
      <c r="AE1526">
        <f t="shared" si="258"/>
        <v>19.972222222222225</v>
      </c>
    </row>
    <row r="1527" spans="2:31" x14ac:dyDescent="0.35">
      <c r="B1527" s="7" t="s">
        <v>54</v>
      </c>
      <c r="C1527" s="7">
        <v>1519</v>
      </c>
      <c r="D1527" s="7">
        <v>42</v>
      </c>
      <c r="E1527" s="13">
        <v>72.7</v>
      </c>
      <c r="F1527" s="24">
        <f t="shared" si="259"/>
        <v>20.194444444444446</v>
      </c>
      <c r="G1527" s="17">
        <f t="shared" si="265"/>
        <v>0.20833333333333331</v>
      </c>
      <c r="H1527" s="17">
        <f t="shared" si="266"/>
        <v>0.75</v>
      </c>
      <c r="I1527" s="17">
        <f t="shared" si="260"/>
        <v>216.87499999999997</v>
      </c>
      <c r="J1527" s="17">
        <f t="shared" si="261"/>
        <v>127.65262500000001</v>
      </c>
      <c r="K1527" s="17">
        <f t="shared" si="262"/>
        <v>145.05184777777779</v>
      </c>
      <c r="L1527" s="17">
        <f t="shared" si="263"/>
        <v>489.57947277777782</v>
      </c>
      <c r="M1527" s="17">
        <f t="shared" si="264"/>
        <v>9.8867854641512363</v>
      </c>
      <c r="N1527" s="17"/>
      <c r="O1527" s="17"/>
      <c r="AC1527">
        <f t="shared" si="256"/>
        <v>0</v>
      </c>
      <c r="AD1527">
        <f t="shared" si="257"/>
        <v>72.7</v>
      </c>
      <c r="AE1527">
        <f t="shared" si="258"/>
        <v>20.194444444444446</v>
      </c>
    </row>
    <row r="1528" spans="2:31" x14ac:dyDescent="0.35">
      <c r="B1528" s="7" t="s">
        <v>54</v>
      </c>
      <c r="C1528" s="7">
        <v>1520</v>
      </c>
      <c r="D1528" s="7">
        <v>43</v>
      </c>
      <c r="E1528" s="13">
        <v>73.400000000000006</v>
      </c>
      <c r="F1528" s="24">
        <f t="shared" si="259"/>
        <v>20.388888888888889</v>
      </c>
      <c r="G1528" s="17">
        <f t="shared" si="265"/>
        <v>0.15277777777777699</v>
      </c>
      <c r="H1528" s="17">
        <f t="shared" si="266"/>
        <v>0.54999999999999716</v>
      </c>
      <c r="I1528" s="17">
        <f t="shared" si="260"/>
        <v>159.04166666666583</v>
      </c>
      <c r="J1528" s="17">
        <f t="shared" si="261"/>
        <v>127.65262500000001</v>
      </c>
      <c r="K1528" s="17">
        <f t="shared" si="262"/>
        <v>147.85859111111111</v>
      </c>
      <c r="L1528" s="17">
        <f t="shared" si="263"/>
        <v>434.55288277777697</v>
      </c>
      <c r="M1528" s="17">
        <f t="shared" si="264"/>
        <v>8.8600504433024518</v>
      </c>
      <c r="N1528" s="17"/>
      <c r="O1528" s="17"/>
      <c r="AC1528">
        <f t="shared" si="256"/>
        <v>0</v>
      </c>
      <c r="AD1528">
        <f t="shared" si="257"/>
        <v>73.400000000000006</v>
      </c>
      <c r="AE1528">
        <f t="shared" si="258"/>
        <v>20.388888888888889</v>
      </c>
    </row>
    <row r="1529" spans="2:31" x14ac:dyDescent="0.35">
      <c r="B1529" s="7" t="s">
        <v>54</v>
      </c>
      <c r="C1529" s="7">
        <v>1521</v>
      </c>
      <c r="D1529" s="7">
        <v>44</v>
      </c>
      <c r="E1529" s="13">
        <v>73.8</v>
      </c>
      <c r="F1529" s="24">
        <f t="shared" si="259"/>
        <v>20.5</v>
      </c>
      <c r="G1529" s="17">
        <f t="shared" si="265"/>
        <v>9.7222222222220642E-2</v>
      </c>
      <c r="H1529" s="17">
        <f t="shared" si="266"/>
        <v>0.34999999999999432</v>
      </c>
      <c r="I1529" s="17">
        <f t="shared" si="260"/>
        <v>101.20833333333169</v>
      </c>
      <c r="J1529" s="17">
        <f t="shared" si="261"/>
        <v>127.65262500000001</v>
      </c>
      <c r="K1529" s="17">
        <f t="shared" si="262"/>
        <v>149.47452000000001</v>
      </c>
      <c r="L1529" s="17">
        <f t="shared" si="263"/>
        <v>378.33547833333171</v>
      </c>
      <c r="M1529" s="17">
        <f t="shared" si="264"/>
        <v>7.7558773058332999</v>
      </c>
      <c r="N1529" s="17"/>
      <c r="O1529" s="17"/>
      <c r="AC1529">
        <f t="shared" si="256"/>
        <v>0</v>
      </c>
      <c r="AD1529">
        <f t="shared" si="257"/>
        <v>73.8</v>
      </c>
      <c r="AE1529">
        <f t="shared" si="258"/>
        <v>20.5</v>
      </c>
    </row>
    <row r="1530" spans="2:31" x14ac:dyDescent="0.35">
      <c r="B1530" s="7" t="s">
        <v>54</v>
      </c>
      <c r="C1530" s="7">
        <v>1522</v>
      </c>
      <c r="D1530" s="7">
        <v>45</v>
      </c>
      <c r="E1530" s="13">
        <v>74.099999999999994</v>
      </c>
      <c r="F1530" s="24">
        <f t="shared" si="259"/>
        <v>20.583333333333332</v>
      </c>
      <c r="G1530" s="17">
        <f t="shared" si="265"/>
        <v>2.7777777777778172E-2</v>
      </c>
      <c r="H1530" s="17">
        <f t="shared" si="266"/>
        <v>0.10000000000000142</v>
      </c>
      <c r="I1530" s="17">
        <f t="shared" si="260"/>
        <v>28.916666666667076</v>
      </c>
      <c r="J1530" s="17">
        <f t="shared" si="261"/>
        <v>127.65262500000001</v>
      </c>
      <c r="K1530" s="17">
        <f t="shared" si="262"/>
        <v>150.69223</v>
      </c>
      <c r="L1530" s="17">
        <f t="shared" si="263"/>
        <v>307.26152166666708</v>
      </c>
      <c r="M1530" s="17">
        <f t="shared" si="264"/>
        <v>6.3244663209722303</v>
      </c>
      <c r="N1530" s="17"/>
      <c r="O1530" s="17"/>
      <c r="AC1530">
        <f t="shared" si="256"/>
        <v>0</v>
      </c>
      <c r="AD1530">
        <f t="shared" si="257"/>
        <v>74.099999999999994</v>
      </c>
      <c r="AE1530">
        <f t="shared" si="258"/>
        <v>20.583333333333332</v>
      </c>
    </row>
    <row r="1531" spans="2:31" x14ac:dyDescent="0.35">
      <c r="B1531" s="7" t="s">
        <v>54</v>
      </c>
      <c r="C1531" s="7">
        <v>1523</v>
      </c>
      <c r="D1531" s="7">
        <v>46</v>
      </c>
      <c r="E1531" s="13">
        <v>74</v>
      </c>
      <c r="F1531" s="24">
        <f t="shared" si="259"/>
        <v>20.555555555555554</v>
      </c>
      <c r="G1531" s="17">
        <f t="shared" si="265"/>
        <v>-6.9444444444444448E-2</v>
      </c>
      <c r="H1531" s="17">
        <f t="shared" si="266"/>
        <v>-0.25</v>
      </c>
      <c r="I1531" s="17">
        <f t="shared" si="260"/>
        <v>-72.291666666666671</v>
      </c>
      <c r="J1531" s="17">
        <f t="shared" si="261"/>
        <v>127.65262500000001</v>
      </c>
      <c r="K1531" s="17">
        <f t="shared" si="262"/>
        <v>150.28577777777775</v>
      </c>
      <c r="L1531" s="17">
        <f t="shared" si="263"/>
        <v>205.6467361111111</v>
      </c>
      <c r="M1531" s="17">
        <f t="shared" si="264"/>
        <v>4.2271829089506161</v>
      </c>
      <c r="N1531" s="17"/>
      <c r="O1531" s="17"/>
      <c r="AC1531">
        <f t="shared" si="256"/>
        <v>0</v>
      </c>
      <c r="AD1531">
        <f t="shared" si="257"/>
        <v>74</v>
      </c>
      <c r="AE1531">
        <f t="shared" si="258"/>
        <v>20.555555555555554</v>
      </c>
    </row>
    <row r="1532" spans="2:31" x14ac:dyDescent="0.35">
      <c r="B1532" s="7" t="s">
        <v>54</v>
      </c>
      <c r="C1532" s="7">
        <v>1524</v>
      </c>
      <c r="D1532" s="7">
        <v>47</v>
      </c>
      <c r="E1532" s="13">
        <v>73.599999999999994</v>
      </c>
      <c r="F1532" s="24">
        <f t="shared" si="259"/>
        <v>20.444444444444443</v>
      </c>
      <c r="G1532" s="17">
        <f t="shared" si="265"/>
        <v>-0.20833333333333331</v>
      </c>
      <c r="H1532" s="17">
        <f t="shared" si="266"/>
        <v>-0.75</v>
      </c>
      <c r="I1532" s="17">
        <f t="shared" si="260"/>
        <v>-216.87499999999997</v>
      </c>
      <c r="J1532" s="17">
        <f t="shared" si="261"/>
        <v>127.65262500000001</v>
      </c>
      <c r="K1532" s="17">
        <f t="shared" si="262"/>
        <v>148.66545777777776</v>
      </c>
      <c r="L1532" s="17">
        <f t="shared" si="263"/>
        <v>59.443082777777803</v>
      </c>
      <c r="M1532" s="17">
        <f t="shared" si="264"/>
        <v>1.2152808034567906</v>
      </c>
      <c r="N1532" s="17"/>
      <c r="O1532" s="17"/>
      <c r="AC1532">
        <f t="shared" si="256"/>
        <v>0</v>
      </c>
      <c r="AD1532">
        <f t="shared" si="257"/>
        <v>73.599999999999994</v>
      </c>
      <c r="AE1532">
        <f t="shared" si="258"/>
        <v>20.444444444444443</v>
      </c>
    </row>
    <row r="1533" spans="2:31" x14ac:dyDescent="0.35">
      <c r="B1533" s="7" t="s">
        <v>54</v>
      </c>
      <c r="C1533" s="7">
        <v>1525</v>
      </c>
      <c r="D1533" s="7">
        <v>48</v>
      </c>
      <c r="E1533" s="13">
        <v>72.5</v>
      </c>
      <c r="F1533" s="24">
        <f t="shared" si="259"/>
        <v>20.138888888888889</v>
      </c>
      <c r="G1533" s="17">
        <f t="shared" si="265"/>
        <v>-0.38888888888888851</v>
      </c>
      <c r="H1533" s="17">
        <f t="shared" si="266"/>
        <v>-1.3999999999999986</v>
      </c>
      <c r="I1533" s="17">
        <f t="shared" si="260"/>
        <v>-404.83333333333292</v>
      </c>
      <c r="J1533" s="17">
        <f t="shared" si="261"/>
        <v>127.65262500000001</v>
      </c>
      <c r="K1533" s="17">
        <f t="shared" si="262"/>
        <v>144.25486111111113</v>
      </c>
      <c r="L1533" s="17">
        <f t="shared" si="263"/>
        <v>-132.92584722222179</v>
      </c>
      <c r="M1533" s="17">
        <f t="shared" si="264"/>
        <v>-2.6769788676697446</v>
      </c>
      <c r="N1533" s="17"/>
      <c r="O1533" s="17"/>
      <c r="AC1533">
        <f t="shared" si="256"/>
        <v>0</v>
      </c>
      <c r="AD1533">
        <f t="shared" si="257"/>
        <v>72.5</v>
      </c>
      <c r="AE1533">
        <f t="shared" si="258"/>
        <v>20.138888888888889</v>
      </c>
    </row>
    <row r="1534" spans="2:31" x14ac:dyDescent="0.35">
      <c r="B1534" s="7" t="s">
        <v>54</v>
      </c>
      <c r="C1534" s="7">
        <v>1526</v>
      </c>
      <c r="D1534" s="7">
        <v>49</v>
      </c>
      <c r="E1534" s="13">
        <v>70.8</v>
      </c>
      <c r="F1534" s="24">
        <f t="shared" si="259"/>
        <v>19.666666666666664</v>
      </c>
      <c r="G1534" s="17">
        <f t="shared" si="265"/>
        <v>-0.54166666666666741</v>
      </c>
      <c r="H1534" s="17">
        <f t="shared" si="266"/>
        <v>-1.9500000000000028</v>
      </c>
      <c r="I1534" s="17">
        <f t="shared" si="260"/>
        <v>-563.8750000000008</v>
      </c>
      <c r="J1534" s="17">
        <f t="shared" si="261"/>
        <v>127.65262500000001</v>
      </c>
      <c r="K1534" s="17">
        <f t="shared" si="262"/>
        <v>137.56911999999997</v>
      </c>
      <c r="L1534" s="17">
        <f t="shared" si="263"/>
        <v>-298.65325500000085</v>
      </c>
      <c r="M1534" s="17">
        <f t="shared" si="264"/>
        <v>-5.8735140150000165</v>
      </c>
      <c r="N1534" s="17"/>
      <c r="O1534" s="17"/>
      <c r="AC1534">
        <f t="shared" si="256"/>
        <v>0</v>
      </c>
      <c r="AD1534">
        <f t="shared" si="257"/>
        <v>70.8</v>
      </c>
      <c r="AE1534">
        <f t="shared" si="258"/>
        <v>19.666666666666664</v>
      </c>
    </row>
    <row r="1535" spans="2:31" x14ac:dyDescent="0.35">
      <c r="B1535" s="7" t="s">
        <v>54</v>
      </c>
      <c r="C1535" s="7">
        <v>1527</v>
      </c>
      <c r="D1535" s="7">
        <v>50</v>
      </c>
      <c r="E1535" s="13">
        <v>68.599999999999994</v>
      </c>
      <c r="F1535" s="24">
        <f t="shared" si="259"/>
        <v>19.055555555555554</v>
      </c>
      <c r="G1535" s="17">
        <f t="shared" si="265"/>
        <v>-0.63888888888888806</v>
      </c>
      <c r="H1535" s="17">
        <f t="shared" si="266"/>
        <v>-2.2999999999999972</v>
      </c>
      <c r="I1535" s="17">
        <f t="shared" si="260"/>
        <v>-665.08333333333246</v>
      </c>
      <c r="J1535" s="17">
        <f t="shared" si="261"/>
        <v>127.65262500000001</v>
      </c>
      <c r="K1535" s="17">
        <f t="shared" si="262"/>
        <v>129.15245777777776</v>
      </c>
      <c r="L1535" s="17">
        <f t="shared" si="263"/>
        <v>-408.27825055555468</v>
      </c>
      <c r="M1535" s="17">
        <f t="shared" si="264"/>
        <v>-7.7799688855864026</v>
      </c>
      <c r="N1535" s="17"/>
      <c r="O1535" s="17"/>
      <c r="AC1535">
        <f t="shared" si="256"/>
        <v>0</v>
      </c>
      <c r="AD1535">
        <f t="shared" si="257"/>
        <v>68.599999999999994</v>
      </c>
      <c r="AE1535">
        <f t="shared" si="258"/>
        <v>19.055555555555554</v>
      </c>
    </row>
    <row r="1536" spans="2:31" x14ac:dyDescent="0.35">
      <c r="B1536" s="7" t="s">
        <v>54</v>
      </c>
      <c r="C1536" s="7">
        <v>1528</v>
      </c>
      <c r="D1536" s="7">
        <v>51</v>
      </c>
      <c r="E1536" s="13">
        <v>66.2</v>
      </c>
      <c r="F1536" s="24">
        <f t="shared" si="259"/>
        <v>18.388888888888889</v>
      </c>
      <c r="G1536" s="17">
        <f t="shared" si="265"/>
        <v>-0.63888888888888806</v>
      </c>
      <c r="H1536" s="17">
        <f t="shared" si="266"/>
        <v>-2.2999999999999972</v>
      </c>
      <c r="I1536" s="17">
        <f t="shared" si="260"/>
        <v>-665.08333333333246</v>
      </c>
      <c r="J1536" s="17">
        <f t="shared" si="261"/>
        <v>127.65262500000001</v>
      </c>
      <c r="K1536" s="17">
        <f t="shared" si="262"/>
        <v>120.27363111111113</v>
      </c>
      <c r="L1536" s="17">
        <f t="shared" si="263"/>
        <v>-417.15707722222129</v>
      </c>
      <c r="M1536" s="17">
        <f t="shared" si="264"/>
        <v>-7.6710551422530697</v>
      </c>
      <c r="N1536" s="17"/>
      <c r="O1536" s="17"/>
      <c r="AC1536">
        <f t="shared" si="256"/>
        <v>0</v>
      </c>
      <c r="AD1536">
        <f t="shared" si="257"/>
        <v>66.2</v>
      </c>
      <c r="AE1536">
        <f t="shared" si="258"/>
        <v>18.388888888888889</v>
      </c>
    </row>
    <row r="1537" spans="2:31" x14ac:dyDescent="0.35">
      <c r="B1537" s="7" t="s">
        <v>54</v>
      </c>
      <c r="C1537" s="7">
        <v>1529</v>
      </c>
      <c r="D1537" s="7">
        <v>52</v>
      </c>
      <c r="E1537" s="13">
        <v>64</v>
      </c>
      <c r="F1537" s="24">
        <f t="shared" si="259"/>
        <v>17.777777777777779</v>
      </c>
      <c r="G1537" s="17">
        <f t="shared" si="265"/>
        <v>-0.55555555555555558</v>
      </c>
      <c r="H1537" s="17">
        <f t="shared" si="266"/>
        <v>-2</v>
      </c>
      <c r="I1537" s="17">
        <f t="shared" si="260"/>
        <v>-578.33333333333337</v>
      </c>
      <c r="J1537" s="17">
        <f t="shared" si="261"/>
        <v>127.65262500000001</v>
      </c>
      <c r="K1537" s="17">
        <f t="shared" si="262"/>
        <v>112.41244444444446</v>
      </c>
      <c r="L1537" s="17">
        <f t="shared" si="263"/>
        <v>-338.2682638888889</v>
      </c>
      <c r="M1537" s="17">
        <f t="shared" si="264"/>
        <v>-6.0136580246913578</v>
      </c>
      <c r="N1537" s="17"/>
      <c r="O1537" s="17"/>
      <c r="AC1537">
        <f t="shared" si="256"/>
        <v>0</v>
      </c>
      <c r="AD1537">
        <f t="shared" si="257"/>
        <v>64</v>
      </c>
      <c r="AE1537">
        <f t="shared" si="258"/>
        <v>17.777777777777779</v>
      </c>
    </row>
    <row r="1538" spans="2:31" x14ac:dyDescent="0.35">
      <c r="B1538" s="7" t="s">
        <v>54</v>
      </c>
      <c r="C1538" s="7">
        <v>1530</v>
      </c>
      <c r="D1538" s="7">
        <v>53</v>
      </c>
      <c r="E1538" s="13">
        <v>62.2</v>
      </c>
      <c r="F1538" s="24">
        <f t="shared" si="259"/>
        <v>17.277777777777779</v>
      </c>
      <c r="G1538" s="17">
        <f t="shared" si="265"/>
        <v>-0.43055555555555575</v>
      </c>
      <c r="H1538" s="17">
        <f t="shared" si="266"/>
        <v>-1.5500000000000007</v>
      </c>
      <c r="I1538" s="17">
        <f t="shared" si="260"/>
        <v>-448.20833333333354</v>
      </c>
      <c r="J1538" s="17">
        <f t="shared" si="261"/>
        <v>127.65262500000001</v>
      </c>
      <c r="K1538" s="17">
        <f t="shared" si="262"/>
        <v>106.17816444444446</v>
      </c>
      <c r="L1538" s="17">
        <f t="shared" si="263"/>
        <v>-214.37754388888908</v>
      </c>
      <c r="M1538" s="17">
        <f t="shared" si="264"/>
        <v>-3.7039675638580283</v>
      </c>
      <c r="N1538" s="17"/>
      <c r="O1538" s="17"/>
      <c r="AC1538">
        <f t="shared" si="256"/>
        <v>0</v>
      </c>
      <c r="AD1538">
        <f t="shared" si="257"/>
        <v>62.2</v>
      </c>
      <c r="AE1538">
        <f t="shared" si="258"/>
        <v>17.277777777777779</v>
      </c>
    </row>
    <row r="1539" spans="2:31" x14ac:dyDescent="0.35">
      <c r="B1539" s="7" t="s">
        <v>54</v>
      </c>
      <c r="C1539" s="7">
        <v>1531</v>
      </c>
      <c r="D1539" s="7">
        <v>54</v>
      </c>
      <c r="E1539" s="13">
        <v>60.9</v>
      </c>
      <c r="F1539" s="24">
        <f t="shared" si="259"/>
        <v>16.916666666666664</v>
      </c>
      <c r="G1539" s="17">
        <f t="shared" si="265"/>
        <v>-0.27777777777777779</v>
      </c>
      <c r="H1539" s="17">
        <f t="shared" si="266"/>
        <v>-1</v>
      </c>
      <c r="I1539" s="17">
        <f t="shared" si="260"/>
        <v>-289.16666666666669</v>
      </c>
      <c r="J1539" s="17">
        <f t="shared" si="261"/>
        <v>127.65262500000001</v>
      </c>
      <c r="K1539" s="17">
        <f t="shared" si="262"/>
        <v>101.78622999999997</v>
      </c>
      <c r="L1539" s="17">
        <f t="shared" si="263"/>
        <v>-59.72781166666671</v>
      </c>
      <c r="M1539" s="17">
        <f t="shared" si="264"/>
        <v>-1.0103954806944451</v>
      </c>
      <c r="N1539" s="17"/>
      <c r="O1539" s="17"/>
      <c r="AC1539">
        <f t="shared" si="256"/>
        <v>0</v>
      </c>
      <c r="AD1539">
        <f t="shared" si="257"/>
        <v>60.9</v>
      </c>
      <c r="AE1539">
        <f t="shared" si="258"/>
        <v>16.916666666666664</v>
      </c>
    </row>
    <row r="1540" spans="2:31" x14ac:dyDescent="0.35">
      <c r="B1540" s="7" t="s">
        <v>54</v>
      </c>
      <c r="C1540" s="7">
        <v>1532</v>
      </c>
      <c r="D1540" s="7">
        <v>55</v>
      </c>
      <c r="E1540" s="13">
        <v>60.2</v>
      </c>
      <c r="F1540" s="24">
        <f t="shared" si="259"/>
        <v>16.722222222222221</v>
      </c>
      <c r="G1540" s="17">
        <f t="shared" si="265"/>
        <v>-0.12499999999999981</v>
      </c>
      <c r="H1540" s="17">
        <f t="shared" si="266"/>
        <v>-0.44999999999999929</v>
      </c>
      <c r="I1540" s="17">
        <f t="shared" si="260"/>
        <v>-130.1249999999998</v>
      </c>
      <c r="J1540" s="17">
        <f t="shared" si="261"/>
        <v>127.65262500000001</v>
      </c>
      <c r="K1540" s="17">
        <f t="shared" si="262"/>
        <v>99.459764444444431</v>
      </c>
      <c r="L1540" s="17">
        <f t="shared" si="263"/>
        <v>96.987389444444645</v>
      </c>
      <c r="M1540" s="17">
        <f t="shared" si="264"/>
        <v>1.6218446790432131</v>
      </c>
      <c r="N1540" s="17"/>
      <c r="O1540" s="17"/>
      <c r="AC1540">
        <f t="shared" si="256"/>
        <v>0</v>
      </c>
      <c r="AD1540">
        <f t="shared" si="257"/>
        <v>60.2</v>
      </c>
      <c r="AE1540">
        <f t="shared" si="258"/>
        <v>16.722222222222221</v>
      </c>
    </row>
    <row r="1541" spans="2:31" x14ac:dyDescent="0.35">
      <c r="B1541" s="7" t="s">
        <v>54</v>
      </c>
      <c r="C1541" s="7">
        <v>1533</v>
      </c>
      <c r="D1541" s="7">
        <v>56</v>
      </c>
      <c r="E1541" s="13">
        <v>60</v>
      </c>
      <c r="F1541" s="24">
        <f t="shared" si="259"/>
        <v>16.666666666666668</v>
      </c>
      <c r="G1541" s="17">
        <f t="shared" si="265"/>
        <v>2.7777777777777186E-2</v>
      </c>
      <c r="H1541" s="17">
        <f t="shared" si="266"/>
        <v>9.9999999999997868E-2</v>
      </c>
      <c r="I1541" s="17">
        <f t="shared" si="260"/>
        <v>28.91666666666605</v>
      </c>
      <c r="J1541" s="17">
        <f t="shared" si="261"/>
        <v>127.65262500000001</v>
      </c>
      <c r="K1541" s="17">
        <f t="shared" si="262"/>
        <v>98.800000000000011</v>
      </c>
      <c r="L1541" s="17">
        <f t="shared" si="263"/>
        <v>255.36929166666607</v>
      </c>
      <c r="M1541" s="17">
        <f t="shared" si="264"/>
        <v>4.2561548611111011</v>
      </c>
      <c r="N1541" s="17"/>
      <c r="O1541" s="17"/>
      <c r="AC1541">
        <f t="shared" si="256"/>
        <v>0</v>
      </c>
      <c r="AD1541">
        <f t="shared" si="257"/>
        <v>60</v>
      </c>
      <c r="AE1541">
        <f t="shared" si="258"/>
        <v>16.666666666666668</v>
      </c>
    </row>
    <row r="1542" spans="2:31" x14ac:dyDescent="0.35">
      <c r="B1542" s="7" t="s">
        <v>54</v>
      </c>
      <c r="C1542" s="7">
        <v>1534</v>
      </c>
      <c r="D1542" s="7">
        <v>57</v>
      </c>
      <c r="E1542" s="13">
        <v>60.4</v>
      </c>
      <c r="F1542" s="24">
        <f t="shared" si="259"/>
        <v>16.777777777777779</v>
      </c>
      <c r="G1542" s="17">
        <f t="shared" si="265"/>
        <v>0.19444444444444425</v>
      </c>
      <c r="H1542" s="17">
        <f t="shared" si="266"/>
        <v>0.69999999999999929</v>
      </c>
      <c r="I1542" s="17">
        <f t="shared" si="260"/>
        <v>202.41666666666646</v>
      </c>
      <c r="J1542" s="17">
        <f t="shared" si="261"/>
        <v>127.65262500000001</v>
      </c>
      <c r="K1542" s="17">
        <f t="shared" si="262"/>
        <v>100.12172444444447</v>
      </c>
      <c r="L1542" s="17">
        <f t="shared" si="263"/>
        <v>430.19101611111091</v>
      </c>
      <c r="M1542" s="17">
        <f t="shared" si="264"/>
        <v>7.2176492703086383</v>
      </c>
      <c r="N1542" s="17"/>
      <c r="O1542" s="17"/>
      <c r="AC1542">
        <f t="shared" si="256"/>
        <v>0</v>
      </c>
      <c r="AD1542">
        <f t="shared" si="257"/>
        <v>60.4</v>
      </c>
      <c r="AE1542">
        <f t="shared" si="258"/>
        <v>16.777777777777779</v>
      </c>
    </row>
    <row r="1543" spans="2:31" x14ac:dyDescent="0.35">
      <c r="B1543" s="7" t="s">
        <v>54</v>
      </c>
      <c r="C1543" s="7">
        <v>1535</v>
      </c>
      <c r="D1543" s="7">
        <v>58</v>
      </c>
      <c r="E1543" s="13">
        <v>61.4</v>
      </c>
      <c r="F1543" s="24">
        <f t="shared" si="259"/>
        <v>17.055555555555554</v>
      </c>
      <c r="G1543" s="17">
        <f t="shared" si="265"/>
        <v>0.38888888888888945</v>
      </c>
      <c r="H1543" s="17">
        <f t="shared" si="266"/>
        <v>1.4000000000000021</v>
      </c>
      <c r="I1543" s="17">
        <f t="shared" si="260"/>
        <v>404.83333333333394</v>
      </c>
      <c r="J1543" s="17">
        <f t="shared" si="261"/>
        <v>127.65262500000001</v>
      </c>
      <c r="K1543" s="17">
        <f t="shared" si="262"/>
        <v>103.46445777777775</v>
      </c>
      <c r="L1543" s="17">
        <f t="shared" si="263"/>
        <v>635.95041611111174</v>
      </c>
      <c r="M1543" s="17">
        <f t="shared" si="264"/>
        <v>10.846487652561738</v>
      </c>
      <c r="N1543" s="17"/>
      <c r="O1543" s="17"/>
      <c r="AC1543">
        <f t="shared" si="256"/>
        <v>0</v>
      </c>
      <c r="AD1543">
        <f t="shared" si="257"/>
        <v>61.4</v>
      </c>
      <c r="AE1543">
        <f t="shared" si="258"/>
        <v>17.055555555555554</v>
      </c>
    </row>
    <row r="1544" spans="2:31" x14ac:dyDescent="0.35">
      <c r="B1544" s="7" t="s">
        <v>54</v>
      </c>
      <c r="C1544" s="7">
        <v>1536</v>
      </c>
      <c r="D1544" s="7">
        <v>59</v>
      </c>
      <c r="E1544" s="13">
        <v>63.2</v>
      </c>
      <c r="F1544" s="24">
        <f t="shared" si="259"/>
        <v>17.555555555555557</v>
      </c>
      <c r="G1544" s="17">
        <f t="shared" si="265"/>
        <v>0.5833333333333327</v>
      </c>
      <c r="H1544" s="17">
        <f t="shared" si="266"/>
        <v>2.0999999999999979</v>
      </c>
      <c r="I1544" s="17">
        <f t="shared" si="260"/>
        <v>607.24999999999932</v>
      </c>
      <c r="J1544" s="17">
        <f t="shared" si="261"/>
        <v>127.65262500000001</v>
      </c>
      <c r="K1544" s="17">
        <f t="shared" si="262"/>
        <v>109.61969777777779</v>
      </c>
      <c r="L1544" s="17">
        <f t="shared" si="263"/>
        <v>844.52232277777716</v>
      </c>
      <c r="M1544" s="17">
        <f t="shared" si="264"/>
        <v>14.826058555432089</v>
      </c>
      <c r="N1544" s="17"/>
      <c r="O1544" s="17"/>
      <c r="AC1544">
        <f t="shared" ref="AC1544:AC1607" si="267">IF(E1544&lt;1,1,0)</f>
        <v>0</v>
      </c>
      <c r="AD1544">
        <f t="shared" ref="AD1544:AD1607" si="268">IF(AC1544=1,"",E1544)</f>
        <v>63.2</v>
      </c>
      <c r="AE1544">
        <f t="shared" ref="AE1544:AE1607" si="269">E1544/3.6</f>
        <v>17.555555555555557</v>
      </c>
    </row>
    <row r="1545" spans="2:31" x14ac:dyDescent="0.35">
      <c r="B1545" s="7" t="s">
        <v>54</v>
      </c>
      <c r="C1545" s="7">
        <v>1537</v>
      </c>
      <c r="D1545" s="7">
        <v>60</v>
      </c>
      <c r="E1545" s="13">
        <v>65.599999999999994</v>
      </c>
      <c r="F1545" s="24">
        <f t="shared" ref="F1545:F1608" si="270">E1545/3.6</f>
        <v>18.222222222222221</v>
      </c>
      <c r="G1545" s="17">
        <f t="shared" si="265"/>
        <v>0.72222222222222265</v>
      </c>
      <c r="H1545" s="17">
        <f t="shared" si="266"/>
        <v>2.6000000000000014</v>
      </c>
      <c r="I1545" s="17">
        <f t="shared" ref="I1545:I1608" si="271">$I$2*G1545</f>
        <v>751.83333333333383</v>
      </c>
      <c r="J1545" s="17">
        <f t="shared" ref="J1545:J1608" si="272">($I$2*9.81)*$I$3</f>
        <v>127.65262500000001</v>
      </c>
      <c r="K1545" s="17">
        <f t="shared" ref="K1545:K1608" si="273">0.5*2.47*$I$4*$L$2*(F1545*F1545)</f>
        <v>118.10332444444444</v>
      </c>
      <c r="L1545" s="17">
        <f t="shared" ref="L1545:L1608" si="274">I1545+J1545+K1545</f>
        <v>997.58928277777829</v>
      </c>
      <c r="M1545" s="17">
        <f t="shared" ref="M1545:M1608" si="275">(L1545*F1545)/1000</f>
        <v>18.178293597283957</v>
      </c>
      <c r="N1545" s="17"/>
      <c r="O1545" s="17"/>
      <c r="AC1545">
        <f t="shared" si="267"/>
        <v>0</v>
      </c>
      <c r="AD1545">
        <f t="shared" si="268"/>
        <v>65.599999999999994</v>
      </c>
      <c r="AE1545">
        <f t="shared" si="269"/>
        <v>18.222222222222221</v>
      </c>
    </row>
    <row r="1546" spans="2:31" x14ac:dyDescent="0.35">
      <c r="B1546" s="7" t="s">
        <v>54</v>
      </c>
      <c r="C1546" s="7">
        <v>1538</v>
      </c>
      <c r="D1546" s="7">
        <v>61</v>
      </c>
      <c r="E1546" s="13">
        <v>68.400000000000006</v>
      </c>
      <c r="F1546" s="24">
        <f t="shared" si="270"/>
        <v>19</v>
      </c>
      <c r="G1546" s="17">
        <f t="shared" ref="G1546:G1609" si="276">($E1547-$E1545)/2/3.6</f>
        <v>0.83333333333333326</v>
      </c>
      <c r="H1546" s="17">
        <f t="shared" ref="H1546:H1609" si="277">($E1547-$E1545)/2</f>
        <v>3</v>
      </c>
      <c r="I1546" s="17">
        <f t="shared" si="271"/>
        <v>867.49999999999989</v>
      </c>
      <c r="J1546" s="17">
        <f t="shared" si="272"/>
        <v>127.65262500000001</v>
      </c>
      <c r="K1546" s="17">
        <f t="shared" si="273"/>
        <v>128.40047999999999</v>
      </c>
      <c r="L1546" s="17">
        <f t="shared" si="274"/>
        <v>1123.553105</v>
      </c>
      <c r="M1546" s="17">
        <f t="shared" si="275"/>
        <v>21.347508995000002</v>
      </c>
      <c r="N1546" s="17"/>
      <c r="O1546" s="17"/>
      <c r="AC1546">
        <f t="shared" si="267"/>
        <v>0</v>
      </c>
      <c r="AD1546">
        <f t="shared" si="268"/>
        <v>68.400000000000006</v>
      </c>
      <c r="AE1546">
        <f t="shared" si="269"/>
        <v>19</v>
      </c>
    </row>
    <row r="1547" spans="2:31" x14ac:dyDescent="0.35">
      <c r="B1547" s="7" t="s">
        <v>54</v>
      </c>
      <c r="C1547" s="7">
        <v>1539</v>
      </c>
      <c r="D1547" s="7">
        <v>62</v>
      </c>
      <c r="E1547" s="13">
        <v>71.599999999999994</v>
      </c>
      <c r="F1547" s="24">
        <f t="shared" si="270"/>
        <v>19.888888888888886</v>
      </c>
      <c r="G1547" s="17">
        <f t="shared" si="276"/>
        <v>0.90277777777777779</v>
      </c>
      <c r="H1547" s="17">
        <f t="shared" si="277"/>
        <v>3.25</v>
      </c>
      <c r="I1547" s="17">
        <f t="shared" si="271"/>
        <v>939.79166666666663</v>
      </c>
      <c r="J1547" s="17">
        <f t="shared" si="272"/>
        <v>127.65262500000001</v>
      </c>
      <c r="K1547" s="17">
        <f t="shared" si="273"/>
        <v>140.69559111111107</v>
      </c>
      <c r="L1547" s="17">
        <f t="shared" si="274"/>
        <v>1208.1398827777778</v>
      </c>
      <c r="M1547" s="17">
        <f t="shared" si="275"/>
        <v>24.028559890802466</v>
      </c>
      <c r="N1547" s="17"/>
      <c r="O1547" s="17"/>
      <c r="AC1547">
        <f t="shared" si="267"/>
        <v>0</v>
      </c>
      <c r="AD1547">
        <f t="shared" si="268"/>
        <v>71.599999999999994</v>
      </c>
      <c r="AE1547">
        <f t="shared" si="269"/>
        <v>19.888888888888886</v>
      </c>
    </row>
    <row r="1548" spans="2:31" x14ac:dyDescent="0.35">
      <c r="B1548" s="7" t="s">
        <v>54</v>
      </c>
      <c r="C1548" s="7">
        <v>1540</v>
      </c>
      <c r="D1548" s="7">
        <v>63</v>
      </c>
      <c r="E1548" s="13">
        <v>74.900000000000006</v>
      </c>
      <c r="F1548" s="24">
        <f t="shared" si="270"/>
        <v>20.805555555555557</v>
      </c>
      <c r="G1548" s="17">
        <f t="shared" si="276"/>
        <v>0.94444444444444597</v>
      </c>
      <c r="H1548" s="17">
        <f t="shared" si="277"/>
        <v>3.4000000000000057</v>
      </c>
      <c r="I1548" s="17">
        <f t="shared" si="271"/>
        <v>983.16666666666822</v>
      </c>
      <c r="J1548" s="17">
        <f t="shared" si="272"/>
        <v>127.65262500000001</v>
      </c>
      <c r="K1548" s="17">
        <f t="shared" si="273"/>
        <v>153.96360777777781</v>
      </c>
      <c r="L1548" s="17">
        <f t="shared" si="274"/>
        <v>1264.782899444446</v>
      </c>
      <c r="M1548" s="17">
        <f t="shared" si="275"/>
        <v>26.31451088010806</v>
      </c>
      <c r="N1548" s="17"/>
      <c r="O1548" s="17"/>
      <c r="AC1548">
        <f t="shared" si="267"/>
        <v>0</v>
      </c>
      <c r="AD1548">
        <f t="shared" si="268"/>
        <v>74.900000000000006</v>
      </c>
      <c r="AE1548">
        <f t="shared" si="269"/>
        <v>20.805555555555557</v>
      </c>
    </row>
    <row r="1549" spans="2:31" x14ac:dyDescent="0.35">
      <c r="B1549" s="7" t="s">
        <v>54</v>
      </c>
      <c r="C1549" s="7">
        <v>1541</v>
      </c>
      <c r="D1549" s="7">
        <v>64</v>
      </c>
      <c r="E1549" s="13">
        <v>78.400000000000006</v>
      </c>
      <c r="F1549" s="24">
        <f t="shared" si="270"/>
        <v>21.777777777777779</v>
      </c>
      <c r="G1549" s="17">
        <f t="shared" si="276"/>
        <v>0.95833333333333215</v>
      </c>
      <c r="H1549" s="17">
        <f t="shared" si="277"/>
        <v>3.4499999999999957</v>
      </c>
      <c r="I1549" s="17">
        <f t="shared" si="271"/>
        <v>997.62499999999875</v>
      </c>
      <c r="J1549" s="17">
        <f t="shared" si="272"/>
        <v>127.65262500000001</v>
      </c>
      <c r="K1549" s="17">
        <f t="shared" si="273"/>
        <v>168.68892444444447</v>
      </c>
      <c r="L1549" s="17">
        <f t="shared" si="274"/>
        <v>1293.9665494444432</v>
      </c>
      <c r="M1549" s="17">
        <f t="shared" si="275"/>
        <v>28.179715965678987</v>
      </c>
      <c r="N1549" s="17"/>
      <c r="O1549" s="17"/>
      <c r="AC1549">
        <f t="shared" si="267"/>
        <v>0</v>
      </c>
      <c r="AD1549">
        <f t="shared" si="268"/>
        <v>78.400000000000006</v>
      </c>
      <c r="AE1549">
        <f t="shared" si="269"/>
        <v>21.777777777777779</v>
      </c>
    </row>
    <row r="1550" spans="2:31" x14ac:dyDescent="0.35">
      <c r="B1550" s="7" t="s">
        <v>54</v>
      </c>
      <c r="C1550" s="7">
        <v>1542</v>
      </c>
      <c r="D1550" s="7">
        <v>65</v>
      </c>
      <c r="E1550" s="13">
        <v>81.8</v>
      </c>
      <c r="F1550" s="24">
        <f t="shared" si="270"/>
        <v>22.722222222222221</v>
      </c>
      <c r="G1550" s="17">
        <f t="shared" si="276"/>
        <v>0.90277777777777779</v>
      </c>
      <c r="H1550" s="17">
        <f t="shared" si="277"/>
        <v>3.25</v>
      </c>
      <c r="I1550" s="17">
        <f t="shared" si="271"/>
        <v>939.79166666666663</v>
      </c>
      <c r="J1550" s="17">
        <f t="shared" si="272"/>
        <v>127.65262500000001</v>
      </c>
      <c r="K1550" s="17">
        <f t="shared" si="273"/>
        <v>183.63736444444442</v>
      </c>
      <c r="L1550" s="17">
        <f t="shared" si="274"/>
        <v>1251.081656111111</v>
      </c>
      <c r="M1550" s="17">
        <f t="shared" si="275"/>
        <v>28.427355408302464</v>
      </c>
      <c r="N1550" s="17"/>
      <c r="O1550" s="17"/>
      <c r="AC1550">
        <f t="shared" si="267"/>
        <v>0</v>
      </c>
      <c r="AD1550">
        <f t="shared" si="268"/>
        <v>81.8</v>
      </c>
      <c r="AE1550">
        <f t="shared" si="269"/>
        <v>22.722222222222221</v>
      </c>
    </row>
    <row r="1551" spans="2:31" x14ac:dyDescent="0.35">
      <c r="B1551" s="7" t="s">
        <v>54</v>
      </c>
      <c r="C1551" s="7">
        <v>1543</v>
      </c>
      <c r="D1551" s="7">
        <v>66</v>
      </c>
      <c r="E1551" s="13">
        <v>84.9</v>
      </c>
      <c r="F1551" s="24">
        <f t="shared" si="270"/>
        <v>23.583333333333336</v>
      </c>
      <c r="G1551" s="17">
        <f t="shared" si="276"/>
        <v>0.7777777777777789</v>
      </c>
      <c r="H1551" s="17">
        <f t="shared" si="277"/>
        <v>2.8000000000000043</v>
      </c>
      <c r="I1551" s="17">
        <f t="shared" si="271"/>
        <v>809.66666666666788</v>
      </c>
      <c r="J1551" s="17">
        <f t="shared" si="272"/>
        <v>127.65262500000001</v>
      </c>
      <c r="K1551" s="17">
        <f t="shared" si="273"/>
        <v>197.81983000000002</v>
      </c>
      <c r="L1551" s="17">
        <f t="shared" si="274"/>
        <v>1135.139121666668</v>
      </c>
      <c r="M1551" s="17">
        <f t="shared" si="275"/>
        <v>26.770364285972256</v>
      </c>
      <c r="N1551" s="17"/>
      <c r="O1551" s="17"/>
      <c r="AC1551">
        <f t="shared" si="267"/>
        <v>0</v>
      </c>
      <c r="AD1551">
        <f t="shared" si="268"/>
        <v>84.9</v>
      </c>
      <c r="AE1551">
        <f t="shared" si="269"/>
        <v>23.583333333333336</v>
      </c>
    </row>
    <row r="1552" spans="2:31" x14ac:dyDescent="0.35">
      <c r="B1552" s="7" t="s">
        <v>54</v>
      </c>
      <c r="C1552" s="7">
        <v>1544</v>
      </c>
      <c r="D1552" s="7">
        <v>67</v>
      </c>
      <c r="E1552" s="13">
        <v>87.4</v>
      </c>
      <c r="F1552" s="24">
        <f t="shared" si="270"/>
        <v>24.277777777777779</v>
      </c>
      <c r="G1552" s="17">
        <f t="shared" si="276"/>
        <v>0.56944444444444364</v>
      </c>
      <c r="H1552" s="17">
        <f t="shared" si="277"/>
        <v>2.0499999999999972</v>
      </c>
      <c r="I1552" s="17">
        <f t="shared" si="271"/>
        <v>592.79166666666583</v>
      </c>
      <c r="J1552" s="17">
        <f t="shared" si="272"/>
        <v>127.65262500000001</v>
      </c>
      <c r="K1552" s="17">
        <f t="shared" si="273"/>
        <v>209.64152444444446</v>
      </c>
      <c r="L1552" s="17">
        <f t="shared" si="274"/>
        <v>930.08581611111038</v>
      </c>
      <c r="M1552" s="17">
        <f t="shared" si="275"/>
        <v>22.580416757808624</v>
      </c>
      <c r="N1552" s="17"/>
      <c r="O1552" s="17"/>
      <c r="AC1552">
        <f t="shared" si="267"/>
        <v>0</v>
      </c>
      <c r="AD1552">
        <f t="shared" si="268"/>
        <v>87.4</v>
      </c>
      <c r="AE1552">
        <f t="shared" si="269"/>
        <v>24.277777777777779</v>
      </c>
    </row>
    <row r="1553" spans="2:31" x14ac:dyDescent="0.35">
      <c r="B1553" s="7" t="s">
        <v>54</v>
      </c>
      <c r="C1553" s="7">
        <v>1545</v>
      </c>
      <c r="D1553" s="7">
        <v>68</v>
      </c>
      <c r="E1553" s="13">
        <v>89</v>
      </c>
      <c r="F1553" s="24">
        <f t="shared" si="270"/>
        <v>24.722222222222221</v>
      </c>
      <c r="G1553" s="17">
        <f t="shared" si="276"/>
        <v>0.36111111111111033</v>
      </c>
      <c r="H1553" s="17">
        <f t="shared" si="277"/>
        <v>1.2999999999999972</v>
      </c>
      <c r="I1553" s="17">
        <f t="shared" si="271"/>
        <v>375.91666666666583</v>
      </c>
      <c r="J1553" s="17">
        <f t="shared" si="272"/>
        <v>127.65262500000001</v>
      </c>
      <c r="K1553" s="17">
        <f t="shared" si="273"/>
        <v>217.38744444444441</v>
      </c>
      <c r="L1553" s="17">
        <f t="shared" si="274"/>
        <v>720.95673611111022</v>
      </c>
      <c r="M1553" s="17">
        <f t="shared" si="275"/>
        <v>17.823652642746893</v>
      </c>
      <c r="N1553" s="17"/>
      <c r="O1553" s="17"/>
      <c r="AC1553">
        <f t="shared" si="267"/>
        <v>0</v>
      </c>
      <c r="AD1553">
        <f t="shared" si="268"/>
        <v>89</v>
      </c>
      <c r="AE1553">
        <f t="shared" si="269"/>
        <v>24.722222222222221</v>
      </c>
    </row>
    <row r="1554" spans="2:31" x14ac:dyDescent="0.35">
      <c r="B1554" s="7" t="s">
        <v>54</v>
      </c>
      <c r="C1554" s="7">
        <v>1546</v>
      </c>
      <c r="D1554" s="7">
        <v>69</v>
      </c>
      <c r="E1554" s="13">
        <v>90</v>
      </c>
      <c r="F1554" s="24">
        <f t="shared" si="270"/>
        <v>25</v>
      </c>
      <c r="G1554" s="17">
        <f t="shared" si="276"/>
        <v>0.22222222222222143</v>
      </c>
      <c r="H1554" s="17">
        <f t="shared" si="277"/>
        <v>0.79999999999999716</v>
      </c>
      <c r="I1554" s="17">
        <f t="shared" si="271"/>
        <v>231.33333333333252</v>
      </c>
      <c r="J1554" s="17">
        <f t="shared" si="272"/>
        <v>127.65262500000001</v>
      </c>
      <c r="K1554" s="17">
        <f t="shared" si="273"/>
        <v>222.3</v>
      </c>
      <c r="L1554" s="17">
        <f t="shared" si="274"/>
        <v>581.28595833333247</v>
      </c>
      <c r="M1554" s="17">
        <f t="shared" si="275"/>
        <v>14.532148958333311</v>
      </c>
      <c r="N1554" s="17"/>
      <c r="O1554" s="17"/>
      <c r="AC1554">
        <f t="shared" si="267"/>
        <v>0</v>
      </c>
      <c r="AD1554">
        <f t="shared" si="268"/>
        <v>90</v>
      </c>
      <c r="AE1554">
        <f t="shared" si="269"/>
        <v>25</v>
      </c>
    </row>
    <row r="1555" spans="2:31" x14ac:dyDescent="0.35">
      <c r="B1555" s="7" t="s">
        <v>54</v>
      </c>
      <c r="C1555" s="7">
        <v>1547</v>
      </c>
      <c r="D1555" s="7">
        <v>70</v>
      </c>
      <c r="E1555" s="13">
        <v>90.6</v>
      </c>
      <c r="F1555" s="24">
        <f t="shared" si="270"/>
        <v>25.166666666666664</v>
      </c>
      <c r="G1555" s="17">
        <f t="shared" si="276"/>
        <v>0.1388888888888889</v>
      </c>
      <c r="H1555" s="17">
        <f t="shared" si="277"/>
        <v>0.5</v>
      </c>
      <c r="I1555" s="17">
        <f t="shared" si="271"/>
        <v>144.58333333333334</v>
      </c>
      <c r="J1555" s="17">
        <f t="shared" si="272"/>
        <v>127.65262500000001</v>
      </c>
      <c r="K1555" s="17">
        <f t="shared" si="273"/>
        <v>225.27387999999993</v>
      </c>
      <c r="L1555" s="17">
        <f t="shared" si="274"/>
        <v>497.50983833333328</v>
      </c>
      <c r="M1555" s="17">
        <f t="shared" si="275"/>
        <v>12.520664264722219</v>
      </c>
      <c r="N1555" s="17"/>
      <c r="O1555" s="17"/>
      <c r="AC1555">
        <f t="shared" si="267"/>
        <v>0</v>
      </c>
      <c r="AD1555">
        <f t="shared" si="268"/>
        <v>90.6</v>
      </c>
      <c r="AE1555">
        <f t="shared" si="269"/>
        <v>25.166666666666664</v>
      </c>
    </row>
    <row r="1556" spans="2:31" x14ac:dyDescent="0.35">
      <c r="B1556" s="7" t="s">
        <v>54</v>
      </c>
      <c r="C1556" s="7">
        <v>1548</v>
      </c>
      <c r="D1556" s="7">
        <v>71</v>
      </c>
      <c r="E1556" s="13">
        <v>91</v>
      </c>
      <c r="F1556" s="24">
        <f t="shared" si="270"/>
        <v>25.277777777777779</v>
      </c>
      <c r="G1556" s="17">
        <f t="shared" si="276"/>
        <v>0.12500000000000078</v>
      </c>
      <c r="H1556" s="17">
        <f t="shared" si="277"/>
        <v>0.45000000000000284</v>
      </c>
      <c r="I1556" s="17">
        <f t="shared" si="271"/>
        <v>130.1250000000008</v>
      </c>
      <c r="J1556" s="17">
        <f t="shared" si="272"/>
        <v>127.65262500000001</v>
      </c>
      <c r="K1556" s="17">
        <f t="shared" si="273"/>
        <v>227.26744444444444</v>
      </c>
      <c r="L1556" s="17">
        <f t="shared" si="274"/>
        <v>485.04506944444523</v>
      </c>
      <c r="M1556" s="17">
        <f t="shared" si="275"/>
        <v>12.260861477623477</v>
      </c>
      <c r="N1556" s="17"/>
      <c r="O1556" s="17"/>
      <c r="AC1556">
        <f t="shared" si="267"/>
        <v>0</v>
      </c>
      <c r="AD1556">
        <f t="shared" si="268"/>
        <v>91</v>
      </c>
      <c r="AE1556">
        <f t="shared" si="269"/>
        <v>25.277777777777779</v>
      </c>
    </row>
    <row r="1557" spans="2:31" x14ac:dyDescent="0.35">
      <c r="B1557" s="7" t="s">
        <v>54</v>
      </c>
      <c r="C1557" s="7">
        <v>1549</v>
      </c>
      <c r="D1557" s="7">
        <v>72</v>
      </c>
      <c r="E1557" s="13">
        <v>91.5</v>
      </c>
      <c r="F1557" s="24">
        <f t="shared" si="270"/>
        <v>25.416666666666664</v>
      </c>
      <c r="G1557" s="17">
        <f t="shared" si="276"/>
        <v>0.1388888888888889</v>
      </c>
      <c r="H1557" s="17">
        <f t="shared" si="277"/>
        <v>0.5</v>
      </c>
      <c r="I1557" s="17">
        <f t="shared" si="271"/>
        <v>144.58333333333334</v>
      </c>
      <c r="J1557" s="17">
        <f t="shared" si="272"/>
        <v>127.65262500000001</v>
      </c>
      <c r="K1557" s="17">
        <f t="shared" si="273"/>
        <v>229.77174999999997</v>
      </c>
      <c r="L1557" s="17">
        <f t="shared" si="274"/>
        <v>502.00770833333331</v>
      </c>
      <c r="M1557" s="17">
        <f t="shared" si="275"/>
        <v>12.759362586805553</v>
      </c>
      <c r="N1557" s="17"/>
      <c r="O1557" s="17"/>
      <c r="AC1557">
        <f t="shared" si="267"/>
        <v>0</v>
      </c>
      <c r="AD1557">
        <f t="shared" si="268"/>
        <v>91.5</v>
      </c>
      <c r="AE1557">
        <f t="shared" si="269"/>
        <v>25.416666666666664</v>
      </c>
    </row>
    <row r="1558" spans="2:31" x14ac:dyDescent="0.35">
      <c r="B1558" s="7" t="s">
        <v>54</v>
      </c>
      <c r="C1558" s="7">
        <v>1550</v>
      </c>
      <c r="D1558" s="7">
        <v>73</v>
      </c>
      <c r="E1558" s="13">
        <v>92</v>
      </c>
      <c r="F1558" s="24">
        <f t="shared" si="270"/>
        <v>25.555555555555554</v>
      </c>
      <c r="G1558" s="17">
        <f t="shared" si="276"/>
        <v>0.16666666666666705</v>
      </c>
      <c r="H1558" s="17">
        <f t="shared" si="277"/>
        <v>0.60000000000000142</v>
      </c>
      <c r="I1558" s="17">
        <f t="shared" si="271"/>
        <v>173.5000000000004</v>
      </c>
      <c r="J1558" s="17">
        <f t="shared" si="272"/>
        <v>127.65262500000001</v>
      </c>
      <c r="K1558" s="17">
        <f t="shared" si="273"/>
        <v>232.28977777777777</v>
      </c>
      <c r="L1558" s="17">
        <f t="shared" si="274"/>
        <v>533.44240277777817</v>
      </c>
      <c r="M1558" s="17">
        <f t="shared" si="275"/>
        <v>13.632416959876553</v>
      </c>
      <c r="N1558" s="17"/>
      <c r="O1558" s="17"/>
      <c r="AC1558">
        <f t="shared" si="267"/>
        <v>0</v>
      </c>
      <c r="AD1558">
        <f t="shared" si="268"/>
        <v>92</v>
      </c>
      <c r="AE1558">
        <f t="shared" si="269"/>
        <v>25.555555555555554</v>
      </c>
    </row>
    <row r="1559" spans="2:31" x14ac:dyDescent="0.35">
      <c r="B1559" s="7" t="s">
        <v>54</v>
      </c>
      <c r="C1559" s="7">
        <v>1551</v>
      </c>
      <c r="D1559" s="7">
        <v>74</v>
      </c>
      <c r="E1559" s="13">
        <v>92.7</v>
      </c>
      <c r="F1559" s="24">
        <f t="shared" si="270"/>
        <v>25.75</v>
      </c>
      <c r="G1559" s="17">
        <f t="shared" si="276"/>
        <v>0.19444444444444522</v>
      </c>
      <c r="H1559" s="17">
        <f t="shared" si="277"/>
        <v>0.70000000000000284</v>
      </c>
      <c r="I1559" s="17">
        <f t="shared" si="271"/>
        <v>202.41666666666748</v>
      </c>
      <c r="J1559" s="17">
        <f t="shared" si="272"/>
        <v>127.65262500000001</v>
      </c>
      <c r="K1559" s="17">
        <f t="shared" si="273"/>
        <v>235.83806999999999</v>
      </c>
      <c r="L1559" s="17">
        <f t="shared" si="274"/>
        <v>565.9073616666675</v>
      </c>
      <c r="M1559" s="17">
        <f t="shared" si="275"/>
        <v>14.572114562916688</v>
      </c>
      <c r="N1559" s="17"/>
      <c r="O1559" s="17"/>
      <c r="AC1559">
        <f t="shared" si="267"/>
        <v>0</v>
      </c>
      <c r="AD1559">
        <f t="shared" si="268"/>
        <v>92.7</v>
      </c>
      <c r="AE1559">
        <f t="shared" si="269"/>
        <v>25.75</v>
      </c>
    </row>
    <row r="1560" spans="2:31" x14ac:dyDescent="0.35">
      <c r="B1560" s="7" t="s">
        <v>54</v>
      </c>
      <c r="C1560" s="7">
        <v>1552</v>
      </c>
      <c r="D1560" s="7">
        <v>75</v>
      </c>
      <c r="E1560" s="13">
        <v>93.4</v>
      </c>
      <c r="F1560" s="24">
        <f t="shared" si="270"/>
        <v>25.944444444444446</v>
      </c>
      <c r="G1560" s="17">
        <f t="shared" si="276"/>
        <v>0.20833333333333331</v>
      </c>
      <c r="H1560" s="17">
        <f t="shared" si="277"/>
        <v>0.75</v>
      </c>
      <c r="I1560" s="17">
        <f t="shared" si="271"/>
        <v>216.87499999999997</v>
      </c>
      <c r="J1560" s="17">
        <f t="shared" si="272"/>
        <v>127.65262500000001</v>
      </c>
      <c r="K1560" s="17">
        <f t="shared" si="273"/>
        <v>239.41325777777783</v>
      </c>
      <c r="L1560" s="17">
        <f t="shared" si="274"/>
        <v>583.9408827777778</v>
      </c>
      <c r="M1560" s="17">
        <f t="shared" si="275"/>
        <v>15.150021792067902</v>
      </c>
      <c r="N1560" s="17"/>
      <c r="O1560" s="17"/>
      <c r="AC1560">
        <f t="shared" si="267"/>
        <v>0</v>
      </c>
      <c r="AD1560">
        <f t="shared" si="268"/>
        <v>93.4</v>
      </c>
      <c r="AE1560">
        <f t="shared" si="269"/>
        <v>25.944444444444446</v>
      </c>
    </row>
    <row r="1561" spans="2:31" x14ac:dyDescent="0.35">
      <c r="B1561" s="7" t="s">
        <v>54</v>
      </c>
      <c r="C1561" s="7">
        <v>1553</v>
      </c>
      <c r="D1561" s="7">
        <v>76</v>
      </c>
      <c r="E1561" s="13">
        <v>94.2</v>
      </c>
      <c r="F1561" s="24">
        <f t="shared" si="270"/>
        <v>26.166666666666668</v>
      </c>
      <c r="G1561" s="17">
        <f t="shared" si="276"/>
        <v>0.20833333333333331</v>
      </c>
      <c r="H1561" s="17">
        <f t="shared" si="277"/>
        <v>0.75</v>
      </c>
      <c r="I1561" s="17">
        <f t="shared" si="271"/>
        <v>216.87499999999997</v>
      </c>
      <c r="J1561" s="17">
        <f t="shared" si="272"/>
        <v>127.65262500000001</v>
      </c>
      <c r="K1561" s="17">
        <f t="shared" si="273"/>
        <v>243.53211999999999</v>
      </c>
      <c r="L1561" s="17">
        <f t="shared" si="274"/>
        <v>588.05974500000002</v>
      </c>
      <c r="M1561" s="17">
        <f t="shared" si="275"/>
        <v>15.387563327500002</v>
      </c>
      <c r="N1561" s="17"/>
      <c r="O1561" s="17"/>
      <c r="AC1561">
        <f t="shared" si="267"/>
        <v>0</v>
      </c>
      <c r="AD1561">
        <f t="shared" si="268"/>
        <v>94.2</v>
      </c>
      <c r="AE1561">
        <f t="shared" si="269"/>
        <v>26.166666666666668</v>
      </c>
    </row>
    <row r="1562" spans="2:31" x14ac:dyDescent="0.35">
      <c r="B1562" s="7" t="s">
        <v>54</v>
      </c>
      <c r="C1562" s="7">
        <v>1554</v>
      </c>
      <c r="D1562" s="7">
        <v>77</v>
      </c>
      <c r="E1562" s="13">
        <v>94.9</v>
      </c>
      <c r="F1562" s="24">
        <f t="shared" si="270"/>
        <v>26.361111111111111</v>
      </c>
      <c r="G1562" s="17">
        <f t="shared" si="276"/>
        <v>0.20833333333333331</v>
      </c>
      <c r="H1562" s="17">
        <f t="shared" si="277"/>
        <v>0.75</v>
      </c>
      <c r="I1562" s="17">
        <f t="shared" si="271"/>
        <v>216.87499999999997</v>
      </c>
      <c r="J1562" s="17">
        <f t="shared" si="272"/>
        <v>127.65262500000001</v>
      </c>
      <c r="K1562" s="17">
        <f t="shared" si="273"/>
        <v>247.16494111111109</v>
      </c>
      <c r="L1562" s="17">
        <f t="shared" si="274"/>
        <v>591.69256611111109</v>
      </c>
      <c r="M1562" s="17">
        <f t="shared" si="275"/>
        <v>15.597673478873455</v>
      </c>
      <c r="N1562" s="17"/>
      <c r="O1562" s="17"/>
      <c r="AC1562">
        <f t="shared" si="267"/>
        <v>0</v>
      </c>
      <c r="AD1562">
        <f t="shared" si="268"/>
        <v>94.9</v>
      </c>
      <c r="AE1562">
        <f t="shared" si="269"/>
        <v>26.361111111111111</v>
      </c>
    </row>
    <row r="1563" spans="2:31" x14ac:dyDescent="0.35">
      <c r="B1563" s="7" t="s">
        <v>54</v>
      </c>
      <c r="C1563" s="7">
        <v>1555</v>
      </c>
      <c r="D1563" s="7">
        <v>78</v>
      </c>
      <c r="E1563" s="13">
        <v>95.7</v>
      </c>
      <c r="F1563" s="24">
        <f t="shared" si="270"/>
        <v>26.583333333333332</v>
      </c>
      <c r="G1563" s="17">
        <f t="shared" si="276"/>
        <v>0.23611111111110952</v>
      </c>
      <c r="H1563" s="17">
        <f t="shared" si="277"/>
        <v>0.84999999999999432</v>
      </c>
      <c r="I1563" s="17">
        <f t="shared" si="271"/>
        <v>245.79166666666501</v>
      </c>
      <c r="J1563" s="17">
        <f t="shared" si="272"/>
        <v>127.65262500000001</v>
      </c>
      <c r="K1563" s="17">
        <f t="shared" si="273"/>
        <v>251.34966999999997</v>
      </c>
      <c r="L1563" s="17">
        <f t="shared" si="274"/>
        <v>624.79396166666504</v>
      </c>
      <c r="M1563" s="17">
        <f t="shared" si="275"/>
        <v>16.609106147638848</v>
      </c>
      <c r="N1563" s="17"/>
      <c r="O1563" s="17"/>
      <c r="AC1563">
        <f t="shared" si="267"/>
        <v>0</v>
      </c>
      <c r="AD1563">
        <f t="shared" si="268"/>
        <v>95.7</v>
      </c>
      <c r="AE1563">
        <f t="shared" si="269"/>
        <v>26.583333333333332</v>
      </c>
    </row>
    <row r="1564" spans="2:31" x14ac:dyDescent="0.35">
      <c r="B1564" s="7" t="s">
        <v>54</v>
      </c>
      <c r="C1564" s="7">
        <v>1556</v>
      </c>
      <c r="D1564" s="7">
        <v>79</v>
      </c>
      <c r="E1564" s="13">
        <v>96.6</v>
      </c>
      <c r="F1564" s="24">
        <f t="shared" si="270"/>
        <v>26.833333333333332</v>
      </c>
      <c r="G1564" s="17">
        <f t="shared" si="276"/>
        <v>0.27777777777777779</v>
      </c>
      <c r="H1564" s="17">
        <f t="shared" si="277"/>
        <v>1</v>
      </c>
      <c r="I1564" s="17">
        <f t="shared" si="271"/>
        <v>289.16666666666669</v>
      </c>
      <c r="J1564" s="17">
        <f t="shared" si="272"/>
        <v>127.65262500000001</v>
      </c>
      <c r="K1564" s="17">
        <f t="shared" si="273"/>
        <v>256.09947999999997</v>
      </c>
      <c r="L1564" s="17">
        <f t="shared" si="274"/>
        <v>672.91877166666666</v>
      </c>
      <c r="M1564" s="17">
        <f t="shared" si="275"/>
        <v>18.056653706388886</v>
      </c>
      <c r="N1564" s="17"/>
      <c r="O1564" s="17"/>
      <c r="AC1564">
        <f t="shared" si="267"/>
        <v>0</v>
      </c>
      <c r="AD1564">
        <f t="shared" si="268"/>
        <v>96.6</v>
      </c>
      <c r="AE1564">
        <f t="shared" si="269"/>
        <v>26.833333333333332</v>
      </c>
    </row>
    <row r="1565" spans="2:31" x14ac:dyDescent="0.35">
      <c r="B1565" s="7" t="s">
        <v>54</v>
      </c>
      <c r="C1565" s="7">
        <v>1557</v>
      </c>
      <c r="D1565" s="7">
        <v>80</v>
      </c>
      <c r="E1565" s="13">
        <v>97.7</v>
      </c>
      <c r="F1565" s="24">
        <f t="shared" si="270"/>
        <v>27.138888888888889</v>
      </c>
      <c r="G1565" s="17">
        <f t="shared" si="276"/>
        <v>0.31944444444444603</v>
      </c>
      <c r="H1565" s="17">
        <f t="shared" si="277"/>
        <v>1.1500000000000057</v>
      </c>
      <c r="I1565" s="17">
        <f t="shared" si="271"/>
        <v>332.54166666666833</v>
      </c>
      <c r="J1565" s="17">
        <f t="shared" si="272"/>
        <v>127.65262500000001</v>
      </c>
      <c r="K1565" s="17">
        <f t="shared" si="273"/>
        <v>261.96518111111112</v>
      </c>
      <c r="L1565" s="17">
        <f t="shared" si="274"/>
        <v>722.15947277777946</v>
      </c>
      <c r="M1565" s="17">
        <f t="shared" si="275"/>
        <v>19.598605691774736</v>
      </c>
      <c r="N1565" s="17"/>
      <c r="O1565" s="17"/>
      <c r="AC1565">
        <f t="shared" si="267"/>
        <v>0</v>
      </c>
      <c r="AD1565">
        <f t="shared" si="268"/>
        <v>97.7</v>
      </c>
      <c r="AE1565">
        <f t="shared" si="269"/>
        <v>27.138888888888889</v>
      </c>
    </row>
    <row r="1566" spans="2:31" x14ac:dyDescent="0.35">
      <c r="B1566" s="7" t="s">
        <v>54</v>
      </c>
      <c r="C1566" s="7">
        <v>1558</v>
      </c>
      <c r="D1566" s="7">
        <v>81</v>
      </c>
      <c r="E1566" s="13">
        <v>98.9</v>
      </c>
      <c r="F1566" s="24">
        <f t="shared" si="270"/>
        <v>27.472222222222221</v>
      </c>
      <c r="G1566" s="17">
        <f t="shared" si="276"/>
        <v>0.37500000000000039</v>
      </c>
      <c r="H1566" s="17">
        <f t="shared" si="277"/>
        <v>1.3500000000000014</v>
      </c>
      <c r="I1566" s="17">
        <f t="shared" si="271"/>
        <v>390.3750000000004</v>
      </c>
      <c r="J1566" s="17">
        <f t="shared" si="272"/>
        <v>127.65262500000001</v>
      </c>
      <c r="K1566" s="17">
        <f t="shared" si="273"/>
        <v>268.4398744444444</v>
      </c>
      <c r="L1566" s="17">
        <f t="shared" si="274"/>
        <v>786.4674994444448</v>
      </c>
      <c r="M1566" s="17">
        <f t="shared" si="275"/>
        <v>21.606009915293221</v>
      </c>
      <c r="N1566" s="17"/>
      <c r="O1566" s="17"/>
      <c r="AC1566">
        <f t="shared" si="267"/>
        <v>0</v>
      </c>
      <c r="AD1566">
        <f t="shared" si="268"/>
        <v>98.9</v>
      </c>
      <c r="AE1566">
        <f t="shared" si="269"/>
        <v>27.472222222222221</v>
      </c>
    </row>
    <row r="1567" spans="2:31" x14ac:dyDescent="0.35">
      <c r="B1567" s="7" t="s">
        <v>54</v>
      </c>
      <c r="C1567" s="7">
        <v>1559</v>
      </c>
      <c r="D1567" s="7">
        <v>82</v>
      </c>
      <c r="E1567" s="13">
        <v>100.4</v>
      </c>
      <c r="F1567" s="24">
        <f t="shared" si="270"/>
        <v>27.888888888888889</v>
      </c>
      <c r="G1567" s="17">
        <f t="shared" si="276"/>
        <v>0.43055555555555475</v>
      </c>
      <c r="H1567" s="17">
        <f t="shared" si="277"/>
        <v>1.5499999999999972</v>
      </c>
      <c r="I1567" s="17">
        <f t="shared" si="271"/>
        <v>448.20833333333252</v>
      </c>
      <c r="J1567" s="17">
        <f t="shared" si="272"/>
        <v>127.65262500000001</v>
      </c>
      <c r="K1567" s="17">
        <f t="shared" si="273"/>
        <v>276.64439111111113</v>
      </c>
      <c r="L1567" s="17">
        <f t="shared" si="274"/>
        <v>852.50534944444371</v>
      </c>
      <c r="M1567" s="17">
        <f t="shared" si="275"/>
        <v>23.775426967839486</v>
      </c>
      <c r="N1567" s="17"/>
      <c r="O1567" s="17"/>
      <c r="AC1567">
        <f t="shared" si="267"/>
        <v>0</v>
      </c>
      <c r="AD1567">
        <f t="shared" si="268"/>
        <v>100.4</v>
      </c>
      <c r="AE1567">
        <f t="shared" si="269"/>
        <v>27.888888888888889</v>
      </c>
    </row>
    <row r="1568" spans="2:31" x14ac:dyDescent="0.35">
      <c r="B1568" s="7" t="s">
        <v>54</v>
      </c>
      <c r="C1568" s="7">
        <v>1560</v>
      </c>
      <c r="D1568" s="7">
        <v>83</v>
      </c>
      <c r="E1568" s="13">
        <v>102</v>
      </c>
      <c r="F1568" s="24">
        <f t="shared" si="270"/>
        <v>28.333333333333332</v>
      </c>
      <c r="G1568" s="17">
        <f t="shared" si="276"/>
        <v>0.44444444444444287</v>
      </c>
      <c r="H1568" s="17">
        <f t="shared" si="277"/>
        <v>1.5999999999999943</v>
      </c>
      <c r="I1568" s="17">
        <f t="shared" si="271"/>
        <v>462.66666666666504</v>
      </c>
      <c r="J1568" s="17">
        <f t="shared" si="272"/>
        <v>127.65262500000001</v>
      </c>
      <c r="K1568" s="17">
        <f t="shared" si="273"/>
        <v>285.53199999999998</v>
      </c>
      <c r="L1568" s="17">
        <f t="shared" si="274"/>
        <v>875.85129166666502</v>
      </c>
      <c r="M1568" s="17">
        <f t="shared" si="275"/>
        <v>24.815786597222175</v>
      </c>
      <c r="N1568" s="17"/>
      <c r="O1568" s="17"/>
      <c r="AC1568">
        <f t="shared" si="267"/>
        <v>0</v>
      </c>
      <c r="AD1568">
        <f t="shared" si="268"/>
        <v>102</v>
      </c>
      <c r="AE1568">
        <f t="shared" si="269"/>
        <v>28.333333333333332</v>
      </c>
    </row>
    <row r="1569" spans="2:31" x14ac:dyDescent="0.35">
      <c r="B1569" s="7" t="s">
        <v>54</v>
      </c>
      <c r="C1569" s="7">
        <v>1561</v>
      </c>
      <c r="D1569" s="7">
        <v>84</v>
      </c>
      <c r="E1569" s="13">
        <v>103.6</v>
      </c>
      <c r="F1569" s="24">
        <f t="shared" si="270"/>
        <v>28.777777777777775</v>
      </c>
      <c r="G1569" s="17">
        <f t="shared" si="276"/>
        <v>0.44444444444444481</v>
      </c>
      <c r="H1569" s="17">
        <f t="shared" si="277"/>
        <v>1.6000000000000014</v>
      </c>
      <c r="I1569" s="17">
        <f t="shared" si="271"/>
        <v>462.66666666666703</v>
      </c>
      <c r="J1569" s="17">
        <f t="shared" si="272"/>
        <v>127.65262500000001</v>
      </c>
      <c r="K1569" s="17">
        <f t="shared" si="273"/>
        <v>294.56012444444434</v>
      </c>
      <c r="L1569" s="17">
        <f t="shared" si="274"/>
        <v>884.87941611111137</v>
      </c>
      <c r="M1569" s="17">
        <f t="shared" si="275"/>
        <v>25.464863196975315</v>
      </c>
      <c r="N1569" s="17"/>
      <c r="O1569" s="17"/>
      <c r="AC1569">
        <f t="shared" si="267"/>
        <v>0</v>
      </c>
      <c r="AD1569">
        <f t="shared" si="268"/>
        <v>103.6</v>
      </c>
      <c r="AE1569">
        <f t="shared" si="269"/>
        <v>28.777777777777775</v>
      </c>
    </row>
    <row r="1570" spans="2:31" x14ac:dyDescent="0.35">
      <c r="B1570" s="7" t="s">
        <v>54</v>
      </c>
      <c r="C1570" s="7">
        <v>1562</v>
      </c>
      <c r="D1570" s="7">
        <v>85</v>
      </c>
      <c r="E1570" s="13">
        <v>105.2</v>
      </c>
      <c r="F1570" s="24">
        <f t="shared" si="270"/>
        <v>29.222222222222221</v>
      </c>
      <c r="G1570" s="17">
        <f t="shared" si="276"/>
        <v>0.44444444444444481</v>
      </c>
      <c r="H1570" s="17">
        <f t="shared" si="277"/>
        <v>1.6000000000000014</v>
      </c>
      <c r="I1570" s="17">
        <f t="shared" si="271"/>
        <v>462.66666666666703</v>
      </c>
      <c r="J1570" s="17">
        <f t="shared" si="272"/>
        <v>127.65262500000001</v>
      </c>
      <c r="K1570" s="17">
        <f t="shared" si="273"/>
        <v>303.72876444444444</v>
      </c>
      <c r="L1570" s="17">
        <f t="shared" si="274"/>
        <v>894.04805611111146</v>
      </c>
      <c r="M1570" s="17">
        <f t="shared" si="275"/>
        <v>26.126070973024699</v>
      </c>
      <c r="N1570" s="17"/>
      <c r="O1570" s="17"/>
      <c r="AC1570">
        <f t="shared" si="267"/>
        <v>0</v>
      </c>
      <c r="AD1570">
        <f t="shared" si="268"/>
        <v>105.2</v>
      </c>
      <c r="AE1570">
        <f t="shared" si="269"/>
        <v>29.222222222222221</v>
      </c>
    </row>
    <row r="1571" spans="2:31" x14ac:dyDescent="0.35">
      <c r="B1571" s="7" t="s">
        <v>54</v>
      </c>
      <c r="C1571" s="7">
        <v>1563</v>
      </c>
      <c r="D1571" s="7">
        <v>86</v>
      </c>
      <c r="E1571" s="13">
        <v>106.8</v>
      </c>
      <c r="F1571" s="24">
        <f t="shared" si="270"/>
        <v>29.666666666666664</v>
      </c>
      <c r="G1571" s="17">
        <f t="shared" si="276"/>
        <v>0.45833333333333293</v>
      </c>
      <c r="H1571" s="17">
        <f t="shared" si="277"/>
        <v>1.6499999999999986</v>
      </c>
      <c r="I1571" s="17">
        <f t="shared" si="271"/>
        <v>477.1249999999996</v>
      </c>
      <c r="J1571" s="17">
        <f t="shared" si="272"/>
        <v>127.65262500000001</v>
      </c>
      <c r="K1571" s="17">
        <f t="shared" si="273"/>
        <v>313.03791999999993</v>
      </c>
      <c r="L1571" s="17">
        <f t="shared" si="274"/>
        <v>917.81554499999947</v>
      </c>
      <c r="M1571" s="17">
        <f t="shared" si="275"/>
        <v>27.228527834999984</v>
      </c>
      <c r="N1571" s="17"/>
      <c r="O1571" s="17"/>
      <c r="AC1571">
        <f t="shared" si="267"/>
        <v>0</v>
      </c>
      <c r="AD1571">
        <f t="shared" si="268"/>
        <v>106.8</v>
      </c>
      <c r="AE1571">
        <f t="shared" si="269"/>
        <v>29.666666666666664</v>
      </c>
    </row>
    <row r="1572" spans="2:31" x14ac:dyDescent="0.35">
      <c r="B1572" s="7" t="s">
        <v>54</v>
      </c>
      <c r="C1572" s="7">
        <v>1564</v>
      </c>
      <c r="D1572" s="7">
        <v>87</v>
      </c>
      <c r="E1572" s="13">
        <v>108.5</v>
      </c>
      <c r="F1572" s="24">
        <f t="shared" si="270"/>
        <v>30.138888888888889</v>
      </c>
      <c r="G1572" s="17">
        <f t="shared" si="276"/>
        <v>0.47222222222222299</v>
      </c>
      <c r="H1572" s="17">
        <f t="shared" si="277"/>
        <v>1.7000000000000028</v>
      </c>
      <c r="I1572" s="17">
        <f t="shared" si="271"/>
        <v>491.58333333333411</v>
      </c>
      <c r="J1572" s="17">
        <f t="shared" si="272"/>
        <v>127.65262500000001</v>
      </c>
      <c r="K1572" s="17">
        <f t="shared" si="273"/>
        <v>323.08286111111113</v>
      </c>
      <c r="L1572" s="17">
        <f t="shared" si="274"/>
        <v>942.31881944444524</v>
      </c>
      <c r="M1572" s="17">
        <f t="shared" si="275"/>
        <v>28.400442197145086</v>
      </c>
      <c r="N1572" s="17"/>
      <c r="O1572" s="17"/>
      <c r="AC1572">
        <f t="shared" si="267"/>
        <v>0</v>
      </c>
      <c r="AD1572">
        <f t="shared" si="268"/>
        <v>108.5</v>
      </c>
      <c r="AE1572">
        <f t="shared" si="269"/>
        <v>30.138888888888889</v>
      </c>
    </row>
    <row r="1573" spans="2:31" x14ac:dyDescent="0.35">
      <c r="B1573" s="7" t="s">
        <v>54</v>
      </c>
      <c r="C1573" s="7">
        <v>1565</v>
      </c>
      <c r="D1573" s="7">
        <v>88</v>
      </c>
      <c r="E1573" s="13">
        <v>110.2</v>
      </c>
      <c r="F1573" s="24">
        <f t="shared" si="270"/>
        <v>30.611111111111111</v>
      </c>
      <c r="G1573" s="17">
        <f t="shared" si="276"/>
        <v>0.47222222222222299</v>
      </c>
      <c r="H1573" s="17">
        <f t="shared" si="277"/>
        <v>1.7000000000000028</v>
      </c>
      <c r="I1573" s="17">
        <f t="shared" si="271"/>
        <v>491.58333333333411</v>
      </c>
      <c r="J1573" s="17">
        <f t="shared" si="272"/>
        <v>127.65262500000001</v>
      </c>
      <c r="K1573" s="17">
        <f t="shared" si="273"/>
        <v>333.28643111111109</v>
      </c>
      <c r="L1573" s="17">
        <f t="shared" si="274"/>
        <v>952.52238944444525</v>
      </c>
      <c r="M1573" s="17">
        <f t="shared" si="275"/>
        <v>29.157768699104963</v>
      </c>
      <c r="N1573" s="17"/>
      <c r="O1573" s="17"/>
      <c r="AC1573">
        <f t="shared" si="267"/>
        <v>0</v>
      </c>
      <c r="AD1573">
        <f t="shared" si="268"/>
        <v>110.2</v>
      </c>
      <c r="AE1573">
        <f t="shared" si="269"/>
        <v>30.611111111111111</v>
      </c>
    </row>
    <row r="1574" spans="2:31" x14ac:dyDescent="0.35">
      <c r="B1574" s="7" t="s">
        <v>54</v>
      </c>
      <c r="C1574" s="7">
        <v>1566</v>
      </c>
      <c r="D1574" s="7">
        <v>89</v>
      </c>
      <c r="E1574" s="13">
        <v>111.9</v>
      </c>
      <c r="F1574" s="24">
        <f t="shared" si="270"/>
        <v>31.083333333333336</v>
      </c>
      <c r="G1574" s="17">
        <f t="shared" si="276"/>
        <v>0.4861111111111111</v>
      </c>
      <c r="H1574" s="17">
        <f t="shared" si="277"/>
        <v>1.75</v>
      </c>
      <c r="I1574" s="17">
        <f t="shared" si="271"/>
        <v>506.04166666666669</v>
      </c>
      <c r="J1574" s="17">
        <f t="shared" si="272"/>
        <v>127.65262500000001</v>
      </c>
      <c r="K1574" s="17">
        <f t="shared" si="273"/>
        <v>343.64863000000008</v>
      </c>
      <c r="L1574" s="17">
        <f t="shared" si="274"/>
        <v>977.34292166666683</v>
      </c>
      <c r="M1574" s="17">
        <f t="shared" si="275"/>
        <v>30.379075815138894</v>
      </c>
      <c r="N1574" s="17"/>
      <c r="O1574" s="17"/>
      <c r="AC1574">
        <f t="shared" si="267"/>
        <v>0</v>
      </c>
      <c r="AD1574">
        <f t="shared" si="268"/>
        <v>111.9</v>
      </c>
      <c r="AE1574">
        <f t="shared" si="269"/>
        <v>31.083333333333336</v>
      </c>
    </row>
    <row r="1575" spans="2:31" x14ac:dyDescent="0.35">
      <c r="B1575" s="7" t="s">
        <v>54</v>
      </c>
      <c r="C1575" s="7">
        <v>1567</v>
      </c>
      <c r="D1575" s="7">
        <v>90</v>
      </c>
      <c r="E1575" s="13">
        <v>113.7</v>
      </c>
      <c r="F1575" s="24">
        <f t="shared" si="270"/>
        <v>31.583333333333332</v>
      </c>
      <c r="G1575" s="17">
        <f t="shared" si="276"/>
        <v>0.47222222222222104</v>
      </c>
      <c r="H1575" s="17">
        <f t="shared" si="277"/>
        <v>1.6999999999999957</v>
      </c>
      <c r="I1575" s="17">
        <f t="shared" si="271"/>
        <v>491.58333333333212</v>
      </c>
      <c r="J1575" s="17">
        <f t="shared" si="272"/>
        <v>127.65262500000001</v>
      </c>
      <c r="K1575" s="17">
        <f t="shared" si="273"/>
        <v>354.79326999999995</v>
      </c>
      <c r="L1575" s="17">
        <f t="shared" si="274"/>
        <v>974.02922833333218</v>
      </c>
      <c r="M1575" s="17">
        <f t="shared" si="275"/>
        <v>30.763089794861074</v>
      </c>
      <c r="N1575" s="17"/>
      <c r="O1575" s="17"/>
      <c r="AC1575">
        <f t="shared" si="267"/>
        <v>0</v>
      </c>
      <c r="AD1575">
        <f t="shared" si="268"/>
        <v>113.7</v>
      </c>
      <c r="AE1575">
        <f t="shared" si="269"/>
        <v>31.583333333333332</v>
      </c>
    </row>
    <row r="1576" spans="2:31" x14ac:dyDescent="0.35">
      <c r="B1576" s="7" t="s">
        <v>54</v>
      </c>
      <c r="C1576" s="7">
        <v>1568</v>
      </c>
      <c r="D1576" s="7">
        <v>91</v>
      </c>
      <c r="E1576" s="13">
        <v>115.3</v>
      </c>
      <c r="F1576" s="24">
        <f t="shared" si="270"/>
        <v>32.027777777777779</v>
      </c>
      <c r="G1576" s="17">
        <f t="shared" si="276"/>
        <v>0.43055555555555475</v>
      </c>
      <c r="H1576" s="17">
        <f t="shared" si="277"/>
        <v>1.5499999999999972</v>
      </c>
      <c r="I1576" s="17">
        <f t="shared" si="271"/>
        <v>448.20833333333252</v>
      </c>
      <c r="J1576" s="17">
        <f t="shared" si="272"/>
        <v>127.65262500000001</v>
      </c>
      <c r="K1576" s="17">
        <f t="shared" si="273"/>
        <v>364.84891444444446</v>
      </c>
      <c r="L1576" s="17">
        <f t="shared" si="274"/>
        <v>940.70987277777704</v>
      </c>
      <c r="M1576" s="17">
        <f t="shared" si="275"/>
        <v>30.128846758688248</v>
      </c>
      <c r="N1576" s="17"/>
      <c r="O1576" s="17"/>
      <c r="AC1576">
        <f t="shared" si="267"/>
        <v>0</v>
      </c>
      <c r="AD1576">
        <f t="shared" si="268"/>
        <v>115.3</v>
      </c>
      <c r="AE1576">
        <f t="shared" si="269"/>
        <v>32.027777777777779</v>
      </c>
    </row>
    <row r="1577" spans="2:31" x14ac:dyDescent="0.35">
      <c r="B1577" s="7" t="s">
        <v>54</v>
      </c>
      <c r="C1577" s="7">
        <v>1569</v>
      </c>
      <c r="D1577" s="7">
        <v>92</v>
      </c>
      <c r="E1577" s="13">
        <v>116.8</v>
      </c>
      <c r="F1577" s="24">
        <f t="shared" si="270"/>
        <v>32.444444444444443</v>
      </c>
      <c r="G1577" s="17">
        <f t="shared" si="276"/>
        <v>0.40277777777777857</v>
      </c>
      <c r="H1577" s="17">
        <f t="shared" si="277"/>
        <v>1.4500000000000028</v>
      </c>
      <c r="I1577" s="17">
        <f t="shared" si="271"/>
        <v>419.29166666666748</v>
      </c>
      <c r="J1577" s="17">
        <f t="shared" si="272"/>
        <v>127.65262500000001</v>
      </c>
      <c r="K1577" s="17">
        <f t="shared" si="273"/>
        <v>374.40369777777772</v>
      </c>
      <c r="L1577" s="17">
        <f t="shared" si="274"/>
        <v>921.34798944444515</v>
      </c>
      <c r="M1577" s="17">
        <f t="shared" si="275"/>
        <v>29.892623657530887</v>
      </c>
      <c r="N1577" s="17"/>
      <c r="O1577" s="17"/>
      <c r="AC1577">
        <f t="shared" si="267"/>
        <v>0</v>
      </c>
      <c r="AD1577">
        <f t="shared" si="268"/>
        <v>116.8</v>
      </c>
      <c r="AE1577">
        <f t="shared" si="269"/>
        <v>32.444444444444443</v>
      </c>
    </row>
    <row r="1578" spans="2:31" x14ac:dyDescent="0.35">
      <c r="B1578" s="7" t="s">
        <v>54</v>
      </c>
      <c r="C1578" s="7">
        <v>1570</v>
      </c>
      <c r="D1578" s="7">
        <v>93</v>
      </c>
      <c r="E1578" s="13">
        <v>118.2</v>
      </c>
      <c r="F1578" s="24">
        <f t="shared" si="270"/>
        <v>32.833333333333336</v>
      </c>
      <c r="G1578" s="17">
        <f t="shared" si="276"/>
        <v>0.37500000000000039</v>
      </c>
      <c r="H1578" s="17">
        <f t="shared" si="277"/>
        <v>1.3500000000000014</v>
      </c>
      <c r="I1578" s="17">
        <f t="shared" si="271"/>
        <v>390.3750000000004</v>
      </c>
      <c r="J1578" s="17">
        <f t="shared" si="272"/>
        <v>127.65262500000001</v>
      </c>
      <c r="K1578" s="17">
        <f t="shared" si="273"/>
        <v>383.43292000000002</v>
      </c>
      <c r="L1578" s="17">
        <f t="shared" si="274"/>
        <v>901.46054500000037</v>
      </c>
      <c r="M1578" s="17">
        <f t="shared" si="275"/>
        <v>29.597954560833347</v>
      </c>
      <c r="N1578" s="17"/>
      <c r="O1578" s="17"/>
      <c r="AC1578">
        <f t="shared" si="267"/>
        <v>0</v>
      </c>
      <c r="AD1578">
        <f t="shared" si="268"/>
        <v>118.2</v>
      </c>
      <c r="AE1578">
        <f t="shared" si="269"/>
        <v>32.833333333333336</v>
      </c>
    </row>
    <row r="1579" spans="2:31" x14ac:dyDescent="0.35">
      <c r="B1579" s="7" t="s">
        <v>54</v>
      </c>
      <c r="C1579" s="7">
        <v>1571</v>
      </c>
      <c r="D1579" s="7">
        <v>94</v>
      </c>
      <c r="E1579" s="13">
        <v>119.5</v>
      </c>
      <c r="F1579" s="24">
        <f t="shared" si="270"/>
        <v>33.194444444444443</v>
      </c>
      <c r="G1579" s="17">
        <f t="shared" si="276"/>
        <v>0.34722222222222221</v>
      </c>
      <c r="H1579" s="17">
        <f t="shared" si="277"/>
        <v>1.25</v>
      </c>
      <c r="I1579" s="17">
        <f t="shared" si="271"/>
        <v>361.45833333333331</v>
      </c>
      <c r="J1579" s="17">
        <f t="shared" si="272"/>
        <v>127.65262500000001</v>
      </c>
      <c r="K1579" s="17">
        <f t="shared" si="273"/>
        <v>391.91352777777774</v>
      </c>
      <c r="L1579" s="17">
        <f t="shared" si="274"/>
        <v>881.02448611111106</v>
      </c>
      <c r="M1579" s="17">
        <f t="shared" si="275"/>
        <v>29.24511835841049</v>
      </c>
      <c r="N1579" s="17"/>
      <c r="O1579" s="17"/>
      <c r="AC1579">
        <f t="shared" si="267"/>
        <v>0</v>
      </c>
      <c r="AD1579">
        <f t="shared" si="268"/>
        <v>119.5</v>
      </c>
      <c r="AE1579">
        <f t="shared" si="269"/>
        <v>33.194444444444443</v>
      </c>
    </row>
    <row r="1580" spans="2:31" x14ac:dyDescent="0.35">
      <c r="B1580" s="7" t="s">
        <v>54</v>
      </c>
      <c r="C1580" s="7">
        <v>1572</v>
      </c>
      <c r="D1580" s="7">
        <v>95</v>
      </c>
      <c r="E1580" s="13">
        <v>120.7</v>
      </c>
      <c r="F1580" s="24">
        <f t="shared" si="270"/>
        <v>33.527777777777779</v>
      </c>
      <c r="G1580" s="17">
        <f t="shared" si="276"/>
        <v>0.31944444444444403</v>
      </c>
      <c r="H1580" s="17">
        <f t="shared" si="277"/>
        <v>1.1499999999999986</v>
      </c>
      <c r="I1580" s="17">
        <f t="shared" si="271"/>
        <v>332.54166666666623</v>
      </c>
      <c r="J1580" s="17">
        <f t="shared" si="272"/>
        <v>127.65262500000001</v>
      </c>
      <c r="K1580" s="17">
        <f t="shared" si="273"/>
        <v>399.82411444444443</v>
      </c>
      <c r="L1580" s="17">
        <f t="shared" si="274"/>
        <v>860.01840611111061</v>
      </c>
      <c r="M1580" s="17">
        <f t="shared" si="275"/>
        <v>28.83450600489196</v>
      </c>
      <c r="N1580" s="17"/>
      <c r="O1580" s="17"/>
      <c r="AC1580">
        <f t="shared" si="267"/>
        <v>0</v>
      </c>
      <c r="AD1580">
        <f t="shared" si="268"/>
        <v>120.7</v>
      </c>
      <c r="AE1580">
        <f t="shared" si="269"/>
        <v>33.527777777777779</v>
      </c>
    </row>
    <row r="1581" spans="2:31" x14ac:dyDescent="0.35">
      <c r="B1581" s="7" t="s">
        <v>54</v>
      </c>
      <c r="C1581" s="7">
        <v>1573</v>
      </c>
      <c r="D1581" s="7">
        <v>96</v>
      </c>
      <c r="E1581" s="13">
        <v>121.8</v>
      </c>
      <c r="F1581" s="24">
        <f t="shared" si="270"/>
        <v>33.833333333333329</v>
      </c>
      <c r="G1581" s="17">
        <f t="shared" si="276"/>
        <v>0.26388888888888767</v>
      </c>
      <c r="H1581" s="17">
        <f t="shared" si="277"/>
        <v>0.94999999999999574</v>
      </c>
      <c r="I1581" s="17">
        <f t="shared" si="271"/>
        <v>274.70833333333206</v>
      </c>
      <c r="J1581" s="17">
        <f t="shared" si="272"/>
        <v>127.65262500000001</v>
      </c>
      <c r="K1581" s="17">
        <f t="shared" si="273"/>
        <v>407.1449199999999</v>
      </c>
      <c r="L1581" s="17">
        <f t="shared" si="274"/>
        <v>809.50587833333202</v>
      </c>
      <c r="M1581" s="17">
        <f t="shared" si="275"/>
        <v>27.388282216944397</v>
      </c>
      <c r="N1581" s="17"/>
      <c r="O1581" s="17"/>
      <c r="AC1581">
        <f t="shared" si="267"/>
        <v>0</v>
      </c>
      <c r="AD1581">
        <f t="shared" si="268"/>
        <v>121.8</v>
      </c>
      <c r="AE1581">
        <f t="shared" si="269"/>
        <v>33.833333333333329</v>
      </c>
    </row>
    <row r="1582" spans="2:31" x14ac:dyDescent="0.35">
      <c r="B1582" s="7" t="s">
        <v>54</v>
      </c>
      <c r="C1582" s="7">
        <v>1574</v>
      </c>
      <c r="D1582" s="7">
        <v>97</v>
      </c>
      <c r="E1582" s="13">
        <v>122.6</v>
      </c>
      <c r="F1582" s="24">
        <f t="shared" si="270"/>
        <v>34.05555555555555</v>
      </c>
      <c r="G1582" s="17">
        <f t="shared" si="276"/>
        <v>0.19444444444444522</v>
      </c>
      <c r="H1582" s="17">
        <f t="shared" si="277"/>
        <v>0.70000000000000284</v>
      </c>
      <c r="I1582" s="17">
        <f t="shared" si="271"/>
        <v>202.41666666666748</v>
      </c>
      <c r="J1582" s="17">
        <f t="shared" si="272"/>
        <v>127.65262500000001</v>
      </c>
      <c r="K1582" s="17">
        <f t="shared" si="273"/>
        <v>412.51085777777763</v>
      </c>
      <c r="L1582" s="17">
        <f t="shared" si="274"/>
        <v>742.58014944444517</v>
      </c>
      <c r="M1582" s="17">
        <f t="shared" si="275"/>
        <v>25.288979533858043</v>
      </c>
      <c r="N1582" s="17"/>
      <c r="O1582" s="17"/>
      <c r="AC1582">
        <f t="shared" si="267"/>
        <v>0</v>
      </c>
      <c r="AD1582">
        <f t="shared" si="268"/>
        <v>122.6</v>
      </c>
      <c r="AE1582">
        <f t="shared" si="269"/>
        <v>34.05555555555555</v>
      </c>
    </row>
    <row r="1583" spans="2:31" x14ac:dyDescent="0.35">
      <c r="B1583" s="7" t="s">
        <v>54</v>
      </c>
      <c r="C1583" s="7">
        <v>1575</v>
      </c>
      <c r="D1583" s="7">
        <v>98</v>
      </c>
      <c r="E1583" s="13">
        <v>123.2</v>
      </c>
      <c r="F1583" s="24">
        <f t="shared" si="270"/>
        <v>34.222222222222221</v>
      </c>
      <c r="G1583" s="17">
        <f t="shared" si="276"/>
        <v>0.1388888888888889</v>
      </c>
      <c r="H1583" s="17">
        <f t="shared" si="277"/>
        <v>0.5</v>
      </c>
      <c r="I1583" s="17">
        <f t="shared" si="271"/>
        <v>144.58333333333334</v>
      </c>
      <c r="J1583" s="17">
        <f t="shared" si="272"/>
        <v>127.65262500000001</v>
      </c>
      <c r="K1583" s="17">
        <f t="shared" si="273"/>
        <v>416.55836444444446</v>
      </c>
      <c r="L1583" s="17">
        <f t="shared" si="274"/>
        <v>688.79432277777778</v>
      </c>
      <c r="M1583" s="17">
        <f t="shared" si="275"/>
        <v>23.572072379506171</v>
      </c>
      <c r="N1583" s="17"/>
      <c r="O1583" s="17"/>
      <c r="AC1583">
        <f t="shared" si="267"/>
        <v>0</v>
      </c>
      <c r="AD1583">
        <f t="shared" si="268"/>
        <v>123.2</v>
      </c>
      <c r="AE1583">
        <f t="shared" si="269"/>
        <v>34.222222222222221</v>
      </c>
    </row>
    <row r="1584" spans="2:31" x14ac:dyDescent="0.35">
      <c r="B1584" s="7" t="s">
        <v>54</v>
      </c>
      <c r="C1584" s="7">
        <v>1576</v>
      </c>
      <c r="D1584" s="7">
        <v>99</v>
      </c>
      <c r="E1584" s="13">
        <v>123.6</v>
      </c>
      <c r="F1584" s="24">
        <f t="shared" si="270"/>
        <v>34.333333333333329</v>
      </c>
      <c r="G1584" s="17">
        <f t="shared" si="276"/>
        <v>6.9444444444444448E-2</v>
      </c>
      <c r="H1584" s="17">
        <f t="shared" si="277"/>
        <v>0.25</v>
      </c>
      <c r="I1584" s="17">
        <f t="shared" si="271"/>
        <v>72.291666666666671</v>
      </c>
      <c r="J1584" s="17">
        <f t="shared" si="272"/>
        <v>127.65262500000001</v>
      </c>
      <c r="K1584" s="17">
        <f t="shared" si="273"/>
        <v>419.26767999999987</v>
      </c>
      <c r="L1584" s="17">
        <f t="shared" si="274"/>
        <v>619.21197166666661</v>
      </c>
      <c r="M1584" s="17">
        <f t="shared" si="275"/>
        <v>21.259611027222217</v>
      </c>
      <c r="N1584" s="17"/>
      <c r="O1584" s="17"/>
      <c r="AC1584">
        <f t="shared" si="267"/>
        <v>0</v>
      </c>
      <c r="AD1584">
        <f t="shared" si="268"/>
        <v>123.6</v>
      </c>
      <c r="AE1584">
        <f t="shared" si="269"/>
        <v>34.333333333333329</v>
      </c>
    </row>
    <row r="1585" spans="2:31" x14ac:dyDescent="0.35">
      <c r="B1585" s="7" t="s">
        <v>54</v>
      </c>
      <c r="C1585" s="7">
        <v>1577</v>
      </c>
      <c r="D1585" s="7">
        <v>100</v>
      </c>
      <c r="E1585" s="13">
        <v>123.7</v>
      </c>
      <c r="F1585" s="24">
        <f t="shared" si="270"/>
        <v>34.361111111111114</v>
      </c>
      <c r="G1585" s="17">
        <f t="shared" si="276"/>
        <v>0</v>
      </c>
      <c r="H1585" s="17">
        <f t="shared" si="277"/>
        <v>0</v>
      </c>
      <c r="I1585" s="17">
        <f t="shared" si="271"/>
        <v>0</v>
      </c>
      <c r="J1585" s="17">
        <f t="shared" si="272"/>
        <v>127.65262500000001</v>
      </c>
      <c r="K1585" s="17">
        <f t="shared" si="273"/>
        <v>419.94638111111124</v>
      </c>
      <c r="L1585" s="17">
        <f t="shared" si="274"/>
        <v>547.59900611111129</v>
      </c>
      <c r="M1585" s="17">
        <f t="shared" si="275"/>
        <v>18.816110293317909</v>
      </c>
      <c r="N1585" s="17"/>
      <c r="O1585" s="17"/>
      <c r="AC1585">
        <f t="shared" si="267"/>
        <v>0</v>
      </c>
      <c r="AD1585">
        <f t="shared" si="268"/>
        <v>123.7</v>
      </c>
      <c r="AE1585">
        <f t="shared" si="269"/>
        <v>34.361111111111114</v>
      </c>
    </row>
    <row r="1586" spans="2:31" x14ac:dyDescent="0.35">
      <c r="B1586" s="7" t="s">
        <v>54</v>
      </c>
      <c r="C1586" s="7">
        <v>1578</v>
      </c>
      <c r="D1586" s="7">
        <v>101</v>
      </c>
      <c r="E1586" s="13">
        <v>123.6</v>
      </c>
      <c r="F1586" s="24">
        <f t="shared" si="270"/>
        <v>34.333333333333329</v>
      </c>
      <c r="G1586" s="17">
        <f t="shared" si="276"/>
        <v>-5.5555555555556344E-2</v>
      </c>
      <c r="H1586" s="17">
        <f t="shared" si="277"/>
        <v>-0.20000000000000284</v>
      </c>
      <c r="I1586" s="17">
        <f t="shared" si="271"/>
        <v>-57.833333333334153</v>
      </c>
      <c r="J1586" s="17">
        <f t="shared" si="272"/>
        <v>127.65262500000001</v>
      </c>
      <c r="K1586" s="17">
        <f t="shared" si="273"/>
        <v>419.26767999999987</v>
      </c>
      <c r="L1586" s="17">
        <f t="shared" si="274"/>
        <v>489.0869716666657</v>
      </c>
      <c r="M1586" s="17">
        <f t="shared" si="275"/>
        <v>16.791986027222187</v>
      </c>
      <c r="N1586" s="17"/>
      <c r="O1586" s="17"/>
      <c r="AC1586">
        <f t="shared" si="267"/>
        <v>0</v>
      </c>
      <c r="AD1586">
        <f t="shared" si="268"/>
        <v>123.6</v>
      </c>
      <c r="AE1586">
        <f t="shared" si="269"/>
        <v>34.333333333333329</v>
      </c>
    </row>
    <row r="1587" spans="2:31" x14ac:dyDescent="0.35">
      <c r="B1587" s="7" t="s">
        <v>54</v>
      </c>
      <c r="C1587" s="7">
        <v>1579</v>
      </c>
      <c r="D1587" s="7">
        <v>102</v>
      </c>
      <c r="E1587" s="13">
        <v>123.3</v>
      </c>
      <c r="F1587" s="24">
        <f t="shared" si="270"/>
        <v>34.25</v>
      </c>
      <c r="G1587" s="17">
        <f t="shared" si="276"/>
        <v>-8.3333333333332538E-2</v>
      </c>
      <c r="H1587" s="17">
        <f t="shared" si="277"/>
        <v>-0.29999999999999716</v>
      </c>
      <c r="I1587" s="17">
        <f t="shared" si="271"/>
        <v>-86.749999999999176</v>
      </c>
      <c r="J1587" s="17">
        <f t="shared" si="272"/>
        <v>127.65262500000001</v>
      </c>
      <c r="K1587" s="17">
        <f t="shared" si="273"/>
        <v>417.23487</v>
      </c>
      <c r="L1587" s="17">
        <f t="shared" si="274"/>
        <v>458.13749500000085</v>
      </c>
      <c r="M1587" s="17">
        <f t="shared" si="275"/>
        <v>15.691209203750029</v>
      </c>
      <c r="N1587" s="17"/>
      <c r="O1587" s="17"/>
      <c r="AC1587">
        <f t="shared" si="267"/>
        <v>0</v>
      </c>
      <c r="AD1587">
        <f t="shared" si="268"/>
        <v>123.3</v>
      </c>
      <c r="AE1587">
        <f t="shared" si="269"/>
        <v>34.25</v>
      </c>
    </row>
    <row r="1588" spans="2:31" x14ac:dyDescent="0.35">
      <c r="B1588" s="7" t="s">
        <v>54</v>
      </c>
      <c r="C1588" s="7">
        <v>1580</v>
      </c>
      <c r="D1588" s="7">
        <v>103</v>
      </c>
      <c r="E1588" s="13">
        <v>123</v>
      </c>
      <c r="F1588" s="24">
        <f t="shared" si="270"/>
        <v>34.166666666666664</v>
      </c>
      <c r="G1588" s="17">
        <f t="shared" si="276"/>
        <v>-0.11111111111111072</v>
      </c>
      <c r="H1588" s="17">
        <f t="shared" si="277"/>
        <v>-0.39999999999999858</v>
      </c>
      <c r="I1588" s="17">
        <f t="shared" si="271"/>
        <v>-115.66666666666626</v>
      </c>
      <c r="J1588" s="17">
        <f t="shared" si="272"/>
        <v>127.65262500000001</v>
      </c>
      <c r="K1588" s="17">
        <f t="shared" si="273"/>
        <v>415.20699999999988</v>
      </c>
      <c r="L1588" s="17">
        <f t="shared" si="274"/>
        <v>427.19295833333365</v>
      </c>
      <c r="M1588" s="17">
        <f t="shared" si="275"/>
        <v>14.595759409722232</v>
      </c>
      <c r="N1588" s="17"/>
      <c r="O1588" s="17"/>
      <c r="AC1588">
        <f t="shared" si="267"/>
        <v>0</v>
      </c>
      <c r="AD1588">
        <f t="shared" si="268"/>
        <v>123</v>
      </c>
      <c r="AE1588">
        <f t="shared" si="269"/>
        <v>34.166666666666664</v>
      </c>
    </row>
    <row r="1589" spans="2:31" x14ac:dyDescent="0.35">
      <c r="B1589" s="7" t="s">
        <v>54</v>
      </c>
      <c r="C1589" s="7">
        <v>1581</v>
      </c>
      <c r="D1589" s="7">
        <v>104</v>
      </c>
      <c r="E1589" s="13">
        <v>122.5</v>
      </c>
      <c r="F1589" s="24">
        <f t="shared" si="270"/>
        <v>34.027777777777779</v>
      </c>
      <c r="G1589" s="17">
        <f t="shared" si="276"/>
        <v>-0.12500000000000078</v>
      </c>
      <c r="H1589" s="17">
        <f t="shared" si="277"/>
        <v>-0.45000000000000284</v>
      </c>
      <c r="I1589" s="17">
        <f t="shared" si="271"/>
        <v>-130.1250000000008</v>
      </c>
      <c r="J1589" s="17">
        <f t="shared" si="272"/>
        <v>127.65262500000001</v>
      </c>
      <c r="K1589" s="17">
        <f t="shared" si="273"/>
        <v>411.83819444444447</v>
      </c>
      <c r="L1589" s="17">
        <f t="shared" si="274"/>
        <v>409.36581944444367</v>
      </c>
      <c r="M1589" s="17">
        <f t="shared" si="275"/>
        <v>13.92980913387343</v>
      </c>
      <c r="N1589" s="17"/>
      <c r="O1589" s="17"/>
      <c r="AC1589">
        <f t="shared" si="267"/>
        <v>0</v>
      </c>
      <c r="AD1589">
        <f t="shared" si="268"/>
        <v>122.5</v>
      </c>
      <c r="AE1589">
        <f t="shared" si="269"/>
        <v>34.027777777777779</v>
      </c>
    </row>
    <row r="1590" spans="2:31" x14ac:dyDescent="0.35">
      <c r="B1590" s="7" t="s">
        <v>54</v>
      </c>
      <c r="C1590" s="7">
        <v>1582</v>
      </c>
      <c r="D1590" s="7">
        <v>105</v>
      </c>
      <c r="E1590" s="13">
        <v>122.1</v>
      </c>
      <c r="F1590" s="24">
        <f t="shared" si="270"/>
        <v>33.916666666666664</v>
      </c>
      <c r="G1590" s="17">
        <f t="shared" si="276"/>
        <v>-0.1388888888888889</v>
      </c>
      <c r="H1590" s="17">
        <f t="shared" si="277"/>
        <v>-0.5</v>
      </c>
      <c r="I1590" s="17">
        <f t="shared" si="271"/>
        <v>-144.58333333333334</v>
      </c>
      <c r="J1590" s="17">
        <f t="shared" si="272"/>
        <v>127.65262500000001</v>
      </c>
      <c r="K1590" s="17">
        <f t="shared" si="273"/>
        <v>409.15302999999994</v>
      </c>
      <c r="L1590" s="17">
        <f t="shared" si="274"/>
        <v>392.22232166666663</v>
      </c>
      <c r="M1590" s="17">
        <f t="shared" si="275"/>
        <v>13.302873743194443</v>
      </c>
      <c r="N1590" s="17"/>
      <c r="O1590" s="17"/>
      <c r="AC1590">
        <f t="shared" si="267"/>
        <v>0</v>
      </c>
      <c r="AD1590">
        <f t="shared" si="268"/>
        <v>122.1</v>
      </c>
      <c r="AE1590">
        <f t="shared" si="269"/>
        <v>33.916666666666664</v>
      </c>
    </row>
    <row r="1591" spans="2:31" x14ac:dyDescent="0.35">
      <c r="B1591" s="7" t="s">
        <v>54</v>
      </c>
      <c r="C1591" s="7">
        <v>1583</v>
      </c>
      <c r="D1591" s="7">
        <v>106</v>
      </c>
      <c r="E1591" s="13">
        <v>121.5</v>
      </c>
      <c r="F1591" s="24">
        <f t="shared" si="270"/>
        <v>33.75</v>
      </c>
      <c r="G1591" s="17">
        <f t="shared" si="276"/>
        <v>-0.18055555555555516</v>
      </c>
      <c r="H1591" s="17">
        <f t="shared" si="277"/>
        <v>-0.64999999999999858</v>
      </c>
      <c r="I1591" s="17">
        <f t="shared" si="271"/>
        <v>-187.95833333333292</v>
      </c>
      <c r="J1591" s="17">
        <f t="shared" si="272"/>
        <v>127.65262500000001</v>
      </c>
      <c r="K1591" s="17">
        <f t="shared" si="273"/>
        <v>405.14175</v>
      </c>
      <c r="L1591" s="17">
        <f t="shared" si="274"/>
        <v>344.83604166666709</v>
      </c>
      <c r="M1591" s="17">
        <f t="shared" si="275"/>
        <v>11.638216406250015</v>
      </c>
      <c r="N1591" s="17"/>
      <c r="O1591" s="17"/>
      <c r="AC1591">
        <f t="shared" si="267"/>
        <v>0</v>
      </c>
      <c r="AD1591">
        <f t="shared" si="268"/>
        <v>121.5</v>
      </c>
      <c r="AE1591">
        <f t="shared" si="269"/>
        <v>33.75</v>
      </c>
    </row>
    <row r="1592" spans="2:31" x14ac:dyDescent="0.35">
      <c r="B1592" s="7" t="s">
        <v>54</v>
      </c>
      <c r="C1592" s="7">
        <v>1584</v>
      </c>
      <c r="D1592" s="7">
        <v>107</v>
      </c>
      <c r="E1592" s="13">
        <v>120.8</v>
      </c>
      <c r="F1592" s="24">
        <f t="shared" si="270"/>
        <v>33.555555555555557</v>
      </c>
      <c r="G1592" s="17">
        <f t="shared" si="276"/>
        <v>-0.20833333333333331</v>
      </c>
      <c r="H1592" s="17">
        <f t="shared" si="277"/>
        <v>-0.75</v>
      </c>
      <c r="I1592" s="17">
        <f t="shared" si="271"/>
        <v>-216.87499999999997</v>
      </c>
      <c r="J1592" s="17">
        <f t="shared" si="272"/>
        <v>127.65262500000001</v>
      </c>
      <c r="K1592" s="17">
        <f t="shared" si="273"/>
        <v>400.48689777777787</v>
      </c>
      <c r="L1592" s="17">
        <f t="shared" si="274"/>
        <v>311.26452277777793</v>
      </c>
      <c r="M1592" s="17">
        <f t="shared" si="275"/>
        <v>10.444653986543216</v>
      </c>
      <c r="N1592" s="17"/>
      <c r="O1592" s="17"/>
      <c r="AC1592">
        <f t="shared" si="267"/>
        <v>0</v>
      </c>
      <c r="AD1592">
        <f t="shared" si="268"/>
        <v>120.8</v>
      </c>
      <c r="AE1592">
        <f t="shared" si="269"/>
        <v>33.555555555555557</v>
      </c>
    </row>
    <row r="1593" spans="2:31" x14ac:dyDescent="0.35">
      <c r="B1593" s="7" t="s">
        <v>54</v>
      </c>
      <c r="C1593" s="7">
        <v>1585</v>
      </c>
      <c r="D1593" s="7">
        <v>108</v>
      </c>
      <c r="E1593" s="13">
        <v>120</v>
      </c>
      <c r="F1593" s="24">
        <f t="shared" si="270"/>
        <v>33.333333333333336</v>
      </c>
      <c r="G1593" s="17">
        <f t="shared" si="276"/>
        <v>-0.23611111111111149</v>
      </c>
      <c r="H1593" s="17">
        <f t="shared" si="277"/>
        <v>-0.85000000000000142</v>
      </c>
      <c r="I1593" s="17">
        <f t="shared" si="271"/>
        <v>-245.79166666666706</v>
      </c>
      <c r="J1593" s="17">
        <f t="shared" si="272"/>
        <v>127.65262500000001</v>
      </c>
      <c r="K1593" s="17">
        <f t="shared" si="273"/>
        <v>395.20000000000005</v>
      </c>
      <c r="L1593" s="17">
        <f t="shared" si="274"/>
        <v>277.06095833333302</v>
      </c>
      <c r="M1593" s="17">
        <f t="shared" si="275"/>
        <v>9.2353652777777686</v>
      </c>
      <c r="N1593" s="17"/>
      <c r="O1593" s="17"/>
      <c r="AC1593">
        <f t="shared" si="267"/>
        <v>0</v>
      </c>
      <c r="AD1593">
        <f t="shared" si="268"/>
        <v>120</v>
      </c>
      <c r="AE1593">
        <f t="shared" si="269"/>
        <v>33.333333333333336</v>
      </c>
    </row>
    <row r="1594" spans="2:31" x14ac:dyDescent="0.35">
      <c r="B1594" s="7" t="s">
        <v>54</v>
      </c>
      <c r="C1594" s="7">
        <v>1586</v>
      </c>
      <c r="D1594" s="7">
        <v>109</v>
      </c>
      <c r="E1594" s="13">
        <v>119.1</v>
      </c>
      <c r="F1594" s="24">
        <f t="shared" si="270"/>
        <v>33.083333333333329</v>
      </c>
      <c r="G1594" s="17">
        <f t="shared" si="276"/>
        <v>-0.26388888888888967</v>
      </c>
      <c r="H1594" s="17">
        <f t="shared" si="277"/>
        <v>-0.95000000000000284</v>
      </c>
      <c r="I1594" s="17">
        <f t="shared" si="271"/>
        <v>-274.70833333333417</v>
      </c>
      <c r="J1594" s="17">
        <f t="shared" si="272"/>
        <v>127.65262500000001</v>
      </c>
      <c r="K1594" s="17">
        <f t="shared" si="273"/>
        <v>389.29422999999986</v>
      </c>
      <c r="L1594" s="17">
        <f t="shared" si="274"/>
        <v>242.23852166666569</v>
      </c>
      <c r="M1594" s="17">
        <f t="shared" si="275"/>
        <v>8.0140577584721893</v>
      </c>
      <c r="N1594" s="17"/>
      <c r="O1594" s="17"/>
      <c r="AC1594">
        <f t="shared" si="267"/>
        <v>0</v>
      </c>
      <c r="AD1594">
        <f t="shared" si="268"/>
        <v>119.1</v>
      </c>
      <c r="AE1594">
        <f t="shared" si="269"/>
        <v>33.083333333333329</v>
      </c>
    </row>
    <row r="1595" spans="2:31" x14ac:dyDescent="0.35">
      <c r="B1595" s="7" t="s">
        <v>54</v>
      </c>
      <c r="C1595" s="7">
        <v>1587</v>
      </c>
      <c r="D1595" s="7">
        <v>110</v>
      </c>
      <c r="E1595" s="13">
        <v>118.1</v>
      </c>
      <c r="F1595" s="24">
        <f t="shared" si="270"/>
        <v>32.80555555555555</v>
      </c>
      <c r="G1595" s="17">
        <f t="shared" si="276"/>
        <v>-0.27777777777777779</v>
      </c>
      <c r="H1595" s="17">
        <f t="shared" si="277"/>
        <v>-1</v>
      </c>
      <c r="I1595" s="17">
        <f t="shared" si="271"/>
        <v>-289.16666666666669</v>
      </c>
      <c r="J1595" s="17">
        <f t="shared" si="272"/>
        <v>127.65262500000001</v>
      </c>
      <c r="K1595" s="17">
        <f t="shared" si="273"/>
        <v>382.78440777777763</v>
      </c>
      <c r="L1595" s="17">
        <f t="shared" si="274"/>
        <v>221.27036611111095</v>
      </c>
      <c r="M1595" s="17">
        <f t="shared" si="275"/>
        <v>7.2588972882561666</v>
      </c>
      <c r="N1595" s="17"/>
      <c r="O1595" s="17"/>
      <c r="AC1595">
        <f t="shared" si="267"/>
        <v>0</v>
      </c>
      <c r="AD1595">
        <f t="shared" si="268"/>
        <v>118.1</v>
      </c>
      <c r="AE1595">
        <f t="shared" si="269"/>
        <v>32.80555555555555</v>
      </c>
    </row>
    <row r="1596" spans="2:31" x14ac:dyDescent="0.35">
      <c r="B1596" s="7" t="s">
        <v>54</v>
      </c>
      <c r="C1596" s="7">
        <v>1588</v>
      </c>
      <c r="D1596" s="7">
        <v>111</v>
      </c>
      <c r="E1596" s="13">
        <v>117.1</v>
      </c>
      <c r="F1596" s="24">
        <f t="shared" si="270"/>
        <v>32.527777777777779</v>
      </c>
      <c r="G1596" s="17">
        <f t="shared" si="276"/>
        <v>-0.26388888888888767</v>
      </c>
      <c r="H1596" s="17">
        <f t="shared" si="277"/>
        <v>-0.94999999999999574</v>
      </c>
      <c r="I1596" s="17">
        <f t="shared" si="271"/>
        <v>-274.70833333333206</v>
      </c>
      <c r="J1596" s="17">
        <f t="shared" si="272"/>
        <v>127.65262500000001</v>
      </c>
      <c r="K1596" s="17">
        <f t="shared" si="273"/>
        <v>376.32947444444443</v>
      </c>
      <c r="L1596" s="17">
        <f t="shared" si="274"/>
        <v>229.27376611111237</v>
      </c>
      <c r="M1596" s="17">
        <f t="shared" si="275"/>
        <v>7.4577661143364606</v>
      </c>
      <c r="N1596" s="17"/>
      <c r="O1596" s="17"/>
      <c r="AC1596">
        <f t="shared" si="267"/>
        <v>0</v>
      </c>
      <c r="AD1596">
        <f t="shared" si="268"/>
        <v>117.1</v>
      </c>
      <c r="AE1596">
        <f t="shared" si="269"/>
        <v>32.527777777777779</v>
      </c>
    </row>
    <row r="1597" spans="2:31" x14ac:dyDescent="0.35">
      <c r="B1597" s="7" t="s">
        <v>54</v>
      </c>
      <c r="C1597" s="7">
        <v>1589</v>
      </c>
      <c r="D1597" s="7">
        <v>112</v>
      </c>
      <c r="E1597" s="13">
        <v>116.2</v>
      </c>
      <c r="F1597" s="24">
        <f t="shared" si="270"/>
        <v>32.277777777777779</v>
      </c>
      <c r="G1597" s="17">
        <f t="shared" si="276"/>
        <v>-0.22222222222222143</v>
      </c>
      <c r="H1597" s="17">
        <f t="shared" si="277"/>
        <v>-0.79999999999999716</v>
      </c>
      <c r="I1597" s="17">
        <f t="shared" si="271"/>
        <v>-231.33333333333252</v>
      </c>
      <c r="J1597" s="17">
        <f t="shared" si="272"/>
        <v>127.65262500000001</v>
      </c>
      <c r="K1597" s="17">
        <f t="shared" si="273"/>
        <v>370.56696444444447</v>
      </c>
      <c r="L1597" s="17">
        <f t="shared" si="274"/>
        <v>266.88625611111195</v>
      </c>
      <c r="M1597" s="17">
        <f t="shared" si="275"/>
        <v>8.6144952666975581</v>
      </c>
      <c r="N1597" s="17"/>
      <c r="O1597" s="17"/>
      <c r="AC1597">
        <f t="shared" si="267"/>
        <v>0</v>
      </c>
      <c r="AD1597">
        <f t="shared" si="268"/>
        <v>116.2</v>
      </c>
      <c r="AE1597">
        <f t="shared" si="269"/>
        <v>32.277777777777779</v>
      </c>
    </row>
    <row r="1598" spans="2:31" x14ac:dyDescent="0.35">
      <c r="B1598" s="7" t="s">
        <v>54</v>
      </c>
      <c r="C1598" s="7">
        <v>1590</v>
      </c>
      <c r="D1598" s="7">
        <v>113</v>
      </c>
      <c r="E1598" s="13">
        <v>115.5</v>
      </c>
      <c r="F1598" s="24">
        <f t="shared" si="270"/>
        <v>32.083333333333336</v>
      </c>
      <c r="G1598" s="17">
        <f t="shared" si="276"/>
        <v>-0.18055555555555516</v>
      </c>
      <c r="H1598" s="17">
        <f t="shared" si="277"/>
        <v>-0.64999999999999858</v>
      </c>
      <c r="I1598" s="17">
        <f t="shared" si="271"/>
        <v>-187.95833333333292</v>
      </c>
      <c r="J1598" s="17">
        <f t="shared" si="272"/>
        <v>127.65262500000001</v>
      </c>
      <c r="K1598" s="17">
        <f t="shared" si="273"/>
        <v>366.11574999999999</v>
      </c>
      <c r="L1598" s="17">
        <f t="shared" si="274"/>
        <v>305.81004166666708</v>
      </c>
      <c r="M1598" s="17">
        <f t="shared" si="275"/>
        <v>9.8114055034722369</v>
      </c>
      <c r="N1598" s="17"/>
      <c r="O1598" s="17"/>
      <c r="AC1598">
        <f t="shared" si="267"/>
        <v>0</v>
      </c>
      <c r="AD1598">
        <f t="shared" si="268"/>
        <v>115.5</v>
      </c>
      <c r="AE1598">
        <f t="shared" si="269"/>
        <v>32.083333333333336</v>
      </c>
    </row>
    <row r="1599" spans="2:31" x14ac:dyDescent="0.35">
      <c r="B1599" s="7" t="s">
        <v>54</v>
      </c>
      <c r="C1599" s="7">
        <v>1591</v>
      </c>
      <c r="D1599" s="7">
        <v>114</v>
      </c>
      <c r="E1599" s="13">
        <v>114.9</v>
      </c>
      <c r="F1599" s="24">
        <f t="shared" si="270"/>
        <v>31.916666666666668</v>
      </c>
      <c r="G1599" s="17">
        <f t="shared" si="276"/>
        <v>-0.1388888888888889</v>
      </c>
      <c r="H1599" s="17">
        <f t="shared" si="277"/>
        <v>-0.5</v>
      </c>
      <c r="I1599" s="17">
        <f t="shared" si="271"/>
        <v>-144.58333333333334</v>
      </c>
      <c r="J1599" s="17">
        <f t="shared" si="272"/>
        <v>127.65262500000001</v>
      </c>
      <c r="K1599" s="17">
        <f t="shared" si="273"/>
        <v>362.32183000000003</v>
      </c>
      <c r="L1599" s="17">
        <f t="shared" si="274"/>
        <v>345.39112166666672</v>
      </c>
      <c r="M1599" s="17">
        <f t="shared" si="275"/>
        <v>11.023733299861112</v>
      </c>
      <c r="N1599" s="17"/>
      <c r="O1599" s="17"/>
      <c r="AC1599">
        <f t="shared" si="267"/>
        <v>0</v>
      </c>
      <c r="AD1599">
        <f t="shared" si="268"/>
        <v>114.9</v>
      </c>
      <c r="AE1599">
        <f t="shared" si="269"/>
        <v>31.916666666666668</v>
      </c>
    </row>
    <row r="1600" spans="2:31" x14ac:dyDescent="0.35">
      <c r="B1600" s="7" t="s">
        <v>54</v>
      </c>
      <c r="C1600" s="7">
        <v>1592</v>
      </c>
      <c r="D1600" s="7">
        <v>115</v>
      </c>
      <c r="E1600" s="13">
        <v>114.5</v>
      </c>
      <c r="F1600" s="24">
        <f t="shared" si="270"/>
        <v>31.805555555555554</v>
      </c>
      <c r="G1600" s="17">
        <f t="shared" si="276"/>
        <v>-0.11111111111111269</v>
      </c>
      <c r="H1600" s="17">
        <f t="shared" si="277"/>
        <v>-0.40000000000000568</v>
      </c>
      <c r="I1600" s="17">
        <f t="shared" si="271"/>
        <v>-115.66666666666831</v>
      </c>
      <c r="J1600" s="17">
        <f t="shared" si="272"/>
        <v>127.65262500000001</v>
      </c>
      <c r="K1600" s="17">
        <f t="shared" si="273"/>
        <v>359.80352777777773</v>
      </c>
      <c r="L1600" s="17">
        <f t="shared" si="274"/>
        <v>371.78948611110945</v>
      </c>
      <c r="M1600" s="17">
        <f t="shared" si="275"/>
        <v>11.824971155478341</v>
      </c>
      <c r="N1600" s="17"/>
      <c r="O1600" s="17"/>
      <c r="AC1600">
        <f t="shared" si="267"/>
        <v>0</v>
      </c>
      <c r="AD1600">
        <f t="shared" si="268"/>
        <v>114.5</v>
      </c>
      <c r="AE1600">
        <f t="shared" si="269"/>
        <v>31.805555555555554</v>
      </c>
    </row>
    <row r="1601" spans="2:31" x14ac:dyDescent="0.35">
      <c r="B1601" s="7" t="s">
        <v>54</v>
      </c>
      <c r="C1601" s="7">
        <v>1593</v>
      </c>
      <c r="D1601" s="7">
        <v>116</v>
      </c>
      <c r="E1601" s="13">
        <v>114.1</v>
      </c>
      <c r="F1601" s="24">
        <f t="shared" si="270"/>
        <v>31.694444444444443</v>
      </c>
      <c r="G1601" s="17">
        <f t="shared" si="276"/>
        <v>-8.3333333333332538E-2</v>
      </c>
      <c r="H1601" s="17">
        <f t="shared" si="277"/>
        <v>-0.29999999999999716</v>
      </c>
      <c r="I1601" s="17">
        <f t="shared" si="271"/>
        <v>-86.749999999999176</v>
      </c>
      <c r="J1601" s="17">
        <f t="shared" si="272"/>
        <v>127.65262500000001</v>
      </c>
      <c r="K1601" s="17">
        <f t="shared" si="273"/>
        <v>357.29400777777772</v>
      </c>
      <c r="L1601" s="17">
        <f t="shared" si="274"/>
        <v>398.19663277777858</v>
      </c>
      <c r="M1601" s="17">
        <f t="shared" si="275"/>
        <v>12.620621055540148</v>
      </c>
      <c r="N1601" s="17"/>
      <c r="O1601" s="17"/>
      <c r="AC1601">
        <f t="shared" si="267"/>
        <v>0</v>
      </c>
      <c r="AD1601">
        <f t="shared" si="268"/>
        <v>114.1</v>
      </c>
      <c r="AE1601">
        <f t="shared" si="269"/>
        <v>31.694444444444443</v>
      </c>
    </row>
    <row r="1602" spans="2:31" x14ac:dyDescent="0.35">
      <c r="B1602" s="7" t="s">
        <v>54</v>
      </c>
      <c r="C1602" s="7">
        <v>1594</v>
      </c>
      <c r="D1602" s="7">
        <v>117</v>
      </c>
      <c r="E1602" s="13">
        <v>113.9</v>
      </c>
      <c r="F1602" s="24">
        <f t="shared" si="270"/>
        <v>31.638888888888889</v>
      </c>
      <c r="G1602" s="17">
        <f t="shared" si="276"/>
        <v>-5.5555555555554373E-2</v>
      </c>
      <c r="H1602" s="17">
        <f t="shared" si="277"/>
        <v>-0.19999999999999574</v>
      </c>
      <c r="I1602" s="17">
        <f t="shared" si="271"/>
        <v>-57.833333333332099</v>
      </c>
      <c r="J1602" s="17">
        <f t="shared" si="272"/>
        <v>127.65262500000001</v>
      </c>
      <c r="K1602" s="17">
        <f t="shared" si="273"/>
        <v>356.04254111111112</v>
      </c>
      <c r="L1602" s="17">
        <f t="shared" si="274"/>
        <v>425.861832777779</v>
      </c>
      <c r="M1602" s="17">
        <f t="shared" si="275"/>
        <v>13.473795209274732</v>
      </c>
      <c r="N1602" s="17"/>
      <c r="O1602" s="17"/>
      <c r="AC1602">
        <f t="shared" si="267"/>
        <v>0</v>
      </c>
      <c r="AD1602">
        <f t="shared" si="268"/>
        <v>113.9</v>
      </c>
      <c r="AE1602">
        <f t="shared" si="269"/>
        <v>31.638888888888889</v>
      </c>
    </row>
    <row r="1603" spans="2:31" x14ac:dyDescent="0.35">
      <c r="B1603" s="7" t="s">
        <v>54</v>
      </c>
      <c r="C1603" s="7">
        <v>1595</v>
      </c>
      <c r="D1603" s="7">
        <v>118</v>
      </c>
      <c r="E1603" s="13">
        <v>113.7</v>
      </c>
      <c r="F1603" s="24">
        <f t="shared" si="270"/>
        <v>31.583333333333332</v>
      </c>
      <c r="G1603" s="17">
        <f t="shared" si="276"/>
        <v>-8.3333333333334522E-2</v>
      </c>
      <c r="H1603" s="17">
        <f t="shared" si="277"/>
        <v>-0.30000000000000426</v>
      </c>
      <c r="I1603" s="17">
        <f t="shared" si="271"/>
        <v>-86.750000000001236</v>
      </c>
      <c r="J1603" s="17">
        <f t="shared" si="272"/>
        <v>127.65262500000001</v>
      </c>
      <c r="K1603" s="17">
        <f t="shared" si="273"/>
        <v>354.79326999999995</v>
      </c>
      <c r="L1603" s="17">
        <f t="shared" si="274"/>
        <v>395.6958949999987</v>
      </c>
      <c r="M1603" s="17">
        <f t="shared" si="275"/>
        <v>12.497395350416626</v>
      </c>
      <c r="N1603" s="17"/>
      <c r="O1603" s="17"/>
      <c r="AC1603">
        <f t="shared" si="267"/>
        <v>0</v>
      </c>
      <c r="AD1603">
        <f t="shared" si="268"/>
        <v>113.7</v>
      </c>
      <c r="AE1603">
        <f t="shared" si="269"/>
        <v>31.583333333333332</v>
      </c>
    </row>
    <row r="1604" spans="2:31" x14ac:dyDescent="0.35">
      <c r="B1604" s="7" t="s">
        <v>54</v>
      </c>
      <c r="C1604" s="7">
        <v>1596</v>
      </c>
      <c r="D1604" s="7">
        <v>119</v>
      </c>
      <c r="E1604" s="13">
        <v>113.3</v>
      </c>
      <c r="F1604" s="24">
        <f t="shared" si="270"/>
        <v>31.472222222222221</v>
      </c>
      <c r="G1604" s="17">
        <f t="shared" si="276"/>
        <v>-0.11111111111111072</v>
      </c>
      <c r="H1604" s="17">
        <f t="shared" si="277"/>
        <v>-0.39999999999999858</v>
      </c>
      <c r="I1604" s="17">
        <f t="shared" si="271"/>
        <v>-115.66666666666626</v>
      </c>
      <c r="J1604" s="17">
        <f t="shared" si="272"/>
        <v>127.65262500000001</v>
      </c>
      <c r="K1604" s="17">
        <f t="shared" si="273"/>
        <v>352.30131444444442</v>
      </c>
      <c r="L1604" s="17">
        <f t="shared" si="274"/>
        <v>364.28727277777818</v>
      </c>
      <c r="M1604" s="17">
        <f t="shared" si="275"/>
        <v>11.464930001589519</v>
      </c>
      <c r="N1604" s="17"/>
      <c r="O1604" s="17"/>
      <c r="AC1604">
        <f t="shared" si="267"/>
        <v>0</v>
      </c>
      <c r="AD1604">
        <f t="shared" si="268"/>
        <v>113.3</v>
      </c>
      <c r="AE1604">
        <f t="shared" si="269"/>
        <v>31.472222222222221</v>
      </c>
    </row>
    <row r="1605" spans="2:31" x14ac:dyDescent="0.35">
      <c r="B1605" s="7" t="s">
        <v>54</v>
      </c>
      <c r="C1605" s="7">
        <v>1597</v>
      </c>
      <c r="D1605" s="7">
        <v>120</v>
      </c>
      <c r="E1605" s="13">
        <v>112.9</v>
      </c>
      <c r="F1605" s="24">
        <f t="shared" si="270"/>
        <v>31.361111111111111</v>
      </c>
      <c r="G1605" s="17">
        <f t="shared" si="276"/>
        <v>-0.15277777777777699</v>
      </c>
      <c r="H1605" s="17">
        <f t="shared" si="277"/>
        <v>-0.54999999999999716</v>
      </c>
      <c r="I1605" s="17">
        <f t="shared" si="271"/>
        <v>-159.04166666666583</v>
      </c>
      <c r="J1605" s="17">
        <f t="shared" si="272"/>
        <v>127.65262500000001</v>
      </c>
      <c r="K1605" s="17">
        <f t="shared" si="273"/>
        <v>349.81814111111112</v>
      </c>
      <c r="L1605" s="17">
        <f t="shared" si="274"/>
        <v>318.42909944444528</v>
      </c>
      <c r="M1605" s="17">
        <f t="shared" si="275"/>
        <v>9.986290368688298</v>
      </c>
      <c r="N1605" s="17"/>
      <c r="O1605" s="17"/>
      <c r="AC1605">
        <f t="shared" si="267"/>
        <v>0</v>
      </c>
      <c r="AD1605">
        <f t="shared" si="268"/>
        <v>112.9</v>
      </c>
      <c r="AE1605">
        <f t="shared" si="269"/>
        <v>31.361111111111111</v>
      </c>
    </row>
    <row r="1606" spans="2:31" x14ac:dyDescent="0.35">
      <c r="B1606" s="7" t="s">
        <v>54</v>
      </c>
      <c r="C1606" s="7">
        <v>1598</v>
      </c>
      <c r="D1606" s="7">
        <v>121</v>
      </c>
      <c r="E1606" s="13">
        <v>112.2</v>
      </c>
      <c r="F1606" s="24">
        <f t="shared" si="270"/>
        <v>31.166666666666668</v>
      </c>
      <c r="G1606" s="17">
        <f t="shared" si="276"/>
        <v>-0.20833333333333331</v>
      </c>
      <c r="H1606" s="17">
        <f t="shared" si="277"/>
        <v>-0.75</v>
      </c>
      <c r="I1606" s="17">
        <f t="shared" si="271"/>
        <v>-216.87499999999997</v>
      </c>
      <c r="J1606" s="17">
        <f t="shared" si="272"/>
        <v>127.65262500000001</v>
      </c>
      <c r="K1606" s="17">
        <f t="shared" si="273"/>
        <v>345.49372000000005</v>
      </c>
      <c r="L1606" s="17">
        <f t="shared" si="274"/>
        <v>256.27134500000011</v>
      </c>
      <c r="M1606" s="17">
        <f t="shared" si="275"/>
        <v>7.9871235858333378</v>
      </c>
      <c r="N1606" s="17"/>
      <c r="O1606" s="17"/>
      <c r="AC1606">
        <f t="shared" si="267"/>
        <v>0</v>
      </c>
      <c r="AD1606">
        <f t="shared" si="268"/>
        <v>112.2</v>
      </c>
      <c r="AE1606">
        <f t="shared" si="269"/>
        <v>31.166666666666668</v>
      </c>
    </row>
    <row r="1607" spans="2:31" x14ac:dyDescent="0.35">
      <c r="B1607" s="7" t="s">
        <v>54</v>
      </c>
      <c r="C1607" s="7">
        <v>1599</v>
      </c>
      <c r="D1607" s="7">
        <v>122</v>
      </c>
      <c r="E1607" s="13">
        <v>111.4</v>
      </c>
      <c r="F1607" s="24">
        <f t="shared" si="270"/>
        <v>30.944444444444446</v>
      </c>
      <c r="G1607" s="17">
        <f t="shared" si="276"/>
        <v>-0.23611111111111149</v>
      </c>
      <c r="H1607" s="17">
        <f t="shared" si="277"/>
        <v>-0.85000000000000142</v>
      </c>
      <c r="I1607" s="17">
        <f t="shared" si="271"/>
        <v>-245.79166666666706</v>
      </c>
      <c r="J1607" s="17">
        <f t="shared" si="272"/>
        <v>127.65262500000001</v>
      </c>
      <c r="K1607" s="17">
        <f t="shared" si="273"/>
        <v>340.5844577777778</v>
      </c>
      <c r="L1607" s="17">
        <f t="shared" si="274"/>
        <v>222.44541611111077</v>
      </c>
      <c r="M1607" s="17">
        <f t="shared" si="275"/>
        <v>6.8834498207715953</v>
      </c>
      <c r="N1607" s="17"/>
      <c r="O1607" s="17"/>
      <c r="AC1607">
        <f t="shared" si="267"/>
        <v>0</v>
      </c>
      <c r="AD1607">
        <f t="shared" si="268"/>
        <v>111.4</v>
      </c>
      <c r="AE1607">
        <f t="shared" si="269"/>
        <v>30.944444444444446</v>
      </c>
    </row>
    <row r="1608" spans="2:31" x14ac:dyDescent="0.35">
      <c r="B1608" s="7" t="s">
        <v>54</v>
      </c>
      <c r="C1608" s="7">
        <v>1600</v>
      </c>
      <c r="D1608" s="7">
        <v>123</v>
      </c>
      <c r="E1608" s="13">
        <v>110.5</v>
      </c>
      <c r="F1608" s="24">
        <f t="shared" si="270"/>
        <v>30.694444444444443</v>
      </c>
      <c r="G1608" s="17">
        <f t="shared" si="276"/>
        <v>-0.26388888888888967</v>
      </c>
      <c r="H1608" s="17">
        <f t="shared" si="277"/>
        <v>-0.95000000000000284</v>
      </c>
      <c r="I1608" s="17">
        <f t="shared" si="271"/>
        <v>-274.70833333333417</v>
      </c>
      <c r="J1608" s="17">
        <f t="shared" si="272"/>
        <v>127.65262500000001</v>
      </c>
      <c r="K1608" s="17">
        <f t="shared" si="273"/>
        <v>335.10352777777774</v>
      </c>
      <c r="L1608" s="17">
        <f t="shared" si="274"/>
        <v>188.04781944444358</v>
      </c>
      <c r="M1608" s="17">
        <f t="shared" si="275"/>
        <v>5.7720233468363933</v>
      </c>
      <c r="N1608" s="17"/>
      <c r="O1608" s="17"/>
      <c r="AC1608">
        <f t="shared" ref="AC1608:AC1671" si="278">IF(E1608&lt;1,1,0)</f>
        <v>0</v>
      </c>
      <c r="AD1608">
        <f t="shared" ref="AD1608:AD1671" si="279">IF(AC1608=1,"",E1608)</f>
        <v>110.5</v>
      </c>
      <c r="AE1608">
        <f t="shared" ref="AE1608:AE1671" si="280">E1608/3.6</f>
        <v>30.694444444444443</v>
      </c>
    </row>
    <row r="1609" spans="2:31" x14ac:dyDescent="0.35">
      <c r="B1609" s="7" t="s">
        <v>54</v>
      </c>
      <c r="C1609" s="7">
        <v>1601</v>
      </c>
      <c r="D1609" s="7">
        <v>124</v>
      </c>
      <c r="E1609" s="13">
        <v>109.5</v>
      </c>
      <c r="F1609" s="24">
        <f t="shared" ref="F1609:F1672" si="281">E1609/3.6</f>
        <v>30.416666666666664</v>
      </c>
      <c r="G1609" s="17">
        <f t="shared" si="276"/>
        <v>-0.27777777777777779</v>
      </c>
      <c r="H1609" s="17">
        <f t="shared" si="277"/>
        <v>-1</v>
      </c>
      <c r="I1609" s="17">
        <f t="shared" ref="I1609:I1672" si="282">$I$2*G1609</f>
        <v>-289.16666666666669</v>
      </c>
      <c r="J1609" s="17">
        <f t="shared" ref="J1609:J1672" si="283">($I$2*9.81)*$I$3</f>
        <v>127.65262500000001</v>
      </c>
      <c r="K1609" s="17">
        <f t="shared" ref="K1609:K1672" si="284">0.5*2.47*$I$4*$L$2*(F1609*F1609)</f>
        <v>329.06574999999992</v>
      </c>
      <c r="L1609" s="17">
        <f t="shared" ref="L1609:L1672" si="285">I1609+J1609+K1609</f>
        <v>167.55170833333324</v>
      </c>
      <c r="M1609" s="17">
        <f t="shared" ref="M1609:M1672" si="286">(L1609*F1609)/1000</f>
        <v>5.0963644618055524</v>
      </c>
      <c r="N1609" s="17"/>
      <c r="O1609" s="17"/>
      <c r="AC1609">
        <f t="shared" si="278"/>
        <v>0</v>
      </c>
      <c r="AD1609">
        <f t="shared" si="279"/>
        <v>109.5</v>
      </c>
      <c r="AE1609">
        <f t="shared" si="280"/>
        <v>30.416666666666664</v>
      </c>
    </row>
    <row r="1610" spans="2:31" x14ac:dyDescent="0.35">
      <c r="B1610" s="7" t="s">
        <v>54</v>
      </c>
      <c r="C1610" s="7">
        <v>1602</v>
      </c>
      <c r="D1610" s="7">
        <v>125</v>
      </c>
      <c r="E1610" s="13">
        <v>108.5</v>
      </c>
      <c r="F1610" s="24">
        <f t="shared" si="281"/>
        <v>30.138888888888889</v>
      </c>
      <c r="G1610" s="17">
        <f t="shared" ref="G1610:G1673" si="287">($E1611-$E1609)/2/3.6</f>
        <v>-0.24999999999999961</v>
      </c>
      <c r="H1610" s="17">
        <f t="shared" ref="H1610:H1673" si="288">($E1611-$E1609)/2</f>
        <v>-0.89999999999999858</v>
      </c>
      <c r="I1610" s="17">
        <f t="shared" si="282"/>
        <v>-260.2499999999996</v>
      </c>
      <c r="J1610" s="17">
        <f t="shared" si="283"/>
        <v>127.65262500000001</v>
      </c>
      <c r="K1610" s="17">
        <f t="shared" si="284"/>
        <v>323.08286111111113</v>
      </c>
      <c r="L1610" s="17">
        <f t="shared" si="285"/>
        <v>190.48548611111153</v>
      </c>
      <c r="M1610" s="17">
        <f t="shared" si="286"/>
        <v>5.7410209008487785</v>
      </c>
      <c r="N1610" s="17"/>
      <c r="O1610" s="17"/>
      <c r="AC1610">
        <f t="shared" si="278"/>
        <v>0</v>
      </c>
      <c r="AD1610">
        <f t="shared" si="279"/>
        <v>108.5</v>
      </c>
      <c r="AE1610">
        <f t="shared" si="280"/>
        <v>30.138888888888889</v>
      </c>
    </row>
    <row r="1611" spans="2:31" x14ac:dyDescent="0.35">
      <c r="B1611" s="7" t="s">
        <v>54</v>
      </c>
      <c r="C1611" s="7">
        <v>1603</v>
      </c>
      <c r="D1611" s="7">
        <v>126</v>
      </c>
      <c r="E1611" s="13">
        <v>107.7</v>
      </c>
      <c r="F1611" s="24">
        <f t="shared" si="281"/>
        <v>29.916666666666668</v>
      </c>
      <c r="G1611" s="17">
        <f t="shared" si="287"/>
        <v>-0.19444444444444522</v>
      </c>
      <c r="H1611" s="17">
        <f t="shared" si="288"/>
        <v>-0.70000000000000284</v>
      </c>
      <c r="I1611" s="17">
        <f t="shared" si="282"/>
        <v>-202.41666666666748</v>
      </c>
      <c r="J1611" s="17">
        <f t="shared" si="283"/>
        <v>127.65262500000001</v>
      </c>
      <c r="K1611" s="17">
        <f t="shared" si="284"/>
        <v>318.33607000000006</v>
      </c>
      <c r="L1611" s="17">
        <f t="shared" si="285"/>
        <v>243.57202833333258</v>
      </c>
      <c r="M1611" s="17">
        <f t="shared" si="286"/>
        <v>7.2868631809722002</v>
      </c>
      <c r="N1611" s="17"/>
      <c r="O1611" s="17"/>
      <c r="AC1611">
        <f t="shared" si="278"/>
        <v>0</v>
      </c>
      <c r="AD1611">
        <f t="shared" si="279"/>
        <v>107.7</v>
      </c>
      <c r="AE1611">
        <f t="shared" si="280"/>
        <v>29.916666666666668</v>
      </c>
    </row>
    <row r="1612" spans="2:31" x14ac:dyDescent="0.35">
      <c r="B1612" s="7" t="s">
        <v>54</v>
      </c>
      <c r="C1612" s="7">
        <v>1604</v>
      </c>
      <c r="D1612" s="7">
        <v>127</v>
      </c>
      <c r="E1612" s="13">
        <v>107.1</v>
      </c>
      <c r="F1612" s="24">
        <f t="shared" si="281"/>
        <v>29.749999999999996</v>
      </c>
      <c r="G1612" s="17">
        <f t="shared" si="287"/>
        <v>-0.15277777777777896</v>
      </c>
      <c r="H1612" s="17">
        <f t="shared" si="288"/>
        <v>-0.55000000000000426</v>
      </c>
      <c r="I1612" s="17">
        <f t="shared" si="282"/>
        <v>-159.04166666666788</v>
      </c>
      <c r="J1612" s="17">
        <f t="shared" si="283"/>
        <v>127.65262500000001</v>
      </c>
      <c r="K1612" s="17">
        <f t="shared" si="284"/>
        <v>314.7990299999999</v>
      </c>
      <c r="L1612" s="17">
        <f t="shared" si="285"/>
        <v>283.40998833333202</v>
      </c>
      <c r="M1612" s="17">
        <f t="shared" si="286"/>
        <v>8.4314471529166273</v>
      </c>
      <c r="N1612" s="17"/>
      <c r="O1612" s="17"/>
      <c r="AC1612">
        <f t="shared" si="278"/>
        <v>0</v>
      </c>
      <c r="AD1612">
        <f t="shared" si="279"/>
        <v>107.1</v>
      </c>
      <c r="AE1612">
        <f t="shared" si="280"/>
        <v>29.749999999999996</v>
      </c>
    </row>
    <row r="1613" spans="2:31" x14ac:dyDescent="0.35">
      <c r="B1613" s="7" t="s">
        <v>54</v>
      </c>
      <c r="C1613" s="7">
        <v>1605</v>
      </c>
      <c r="D1613" s="7">
        <v>128</v>
      </c>
      <c r="E1613" s="13">
        <v>106.6</v>
      </c>
      <c r="F1613" s="24">
        <f t="shared" si="281"/>
        <v>29.611111111111107</v>
      </c>
      <c r="G1613" s="17">
        <f t="shared" si="287"/>
        <v>-9.7222222222220642E-2</v>
      </c>
      <c r="H1613" s="17">
        <f t="shared" si="288"/>
        <v>-0.34999999999999432</v>
      </c>
      <c r="I1613" s="17">
        <f t="shared" si="282"/>
        <v>-101.20833333333169</v>
      </c>
      <c r="J1613" s="17">
        <f t="shared" si="283"/>
        <v>127.65262500000001</v>
      </c>
      <c r="K1613" s="17">
        <f t="shared" si="284"/>
        <v>311.86659111111101</v>
      </c>
      <c r="L1613" s="17">
        <f t="shared" si="285"/>
        <v>338.31088277777934</v>
      </c>
      <c r="M1613" s="17">
        <f t="shared" si="286"/>
        <v>10.01776114003091</v>
      </c>
      <c r="N1613" s="17"/>
      <c r="O1613" s="17"/>
      <c r="AC1613">
        <f t="shared" si="278"/>
        <v>0</v>
      </c>
      <c r="AD1613">
        <f t="shared" si="279"/>
        <v>106.6</v>
      </c>
      <c r="AE1613">
        <f t="shared" si="280"/>
        <v>29.611111111111107</v>
      </c>
    </row>
    <row r="1614" spans="2:31" x14ac:dyDescent="0.35">
      <c r="B1614" s="7" t="s">
        <v>54</v>
      </c>
      <c r="C1614" s="7">
        <v>1606</v>
      </c>
      <c r="D1614" s="7">
        <v>129</v>
      </c>
      <c r="E1614" s="13">
        <v>106.4</v>
      </c>
      <c r="F1614" s="24">
        <f t="shared" si="281"/>
        <v>29.555555555555557</v>
      </c>
      <c r="G1614" s="17">
        <f t="shared" si="287"/>
        <v>-5.5555555555554373E-2</v>
      </c>
      <c r="H1614" s="17">
        <f t="shared" si="288"/>
        <v>-0.19999999999999574</v>
      </c>
      <c r="I1614" s="17">
        <f t="shared" si="282"/>
        <v>-57.833333333332099</v>
      </c>
      <c r="J1614" s="17">
        <f t="shared" si="283"/>
        <v>127.65262500000001</v>
      </c>
      <c r="K1614" s="17">
        <f t="shared" si="284"/>
        <v>310.6974577777778</v>
      </c>
      <c r="L1614" s="17">
        <f t="shared" si="285"/>
        <v>380.51674944444574</v>
      </c>
      <c r="M1614" s="17">
        <f t="shared" si="286"/>
        <v>11.246383928024731</v>
      </c>
      <c r="N1614" s="17"/>
      <c r="O1614" s="17"/>
      <c r="AC1614">
        <f t="shared" si="278"/>
        <v>0</v>
      </c>
      <c r="AD1614">
        <f t="shared" si="279"/>
        <v>106.4</v>
      </c>
      <c r="AE1614">
        <f t="shared" si="280"/>
        <v>29.555555555555557</v>
      </c>
    </row>
    <row r="1615" spans="2:31" x14ac:dyDescent="0.35">
      <c r="B1615" s="7" t="s">
        <v>54</v>
      </c>
      <c r="C1615" s="7">
        <v>1607</v>
      </c>
      <c r="D1615" s="7">
        <v>130</v>
      </c>
      <c r="E1615" s="13">
        <v>106.2</v>
      </c>
      <c r="F1615" s="24">
        <f t="shared" si="281"/>
        <v>29.5</v>
      </c>
      <c r="G1615" s="17">
        <f t="shared" si="287"/>
        <v>-2.7777777777778172E-2</v>
      </c>
      <c r="H1615" s="17">
        <f t="shared" si="288"/>
        <v>-0.10000000000000142</v>
      </c>
      <c r="I1615" s="17">
        <f t="shared" si="282"/>
        <v>-28.916666666667076</v>
      </c>
      <c r="J1615" s="17">
        <f t="shared" si="283"/>
        <v>127.65262500000001</v>
      </c>
      <c r="K1615" s="17">
        <f t="shared" si="284"/>
        <v>309.53052000000002</v>
      </c>
      <c r="L1615" s="17">
        <f t="shared" si="285"/>
        <v>408.266478333333</v>
      </c>
      <c r="M1615" s="17">
        <f t="shared" si="286"/>
        <v>12.043861110833324</v>
      </c>
      <c r="N1615" s="17"/>
      <c r="O1615" s="17"/>
      <c r="AC1615">
        <f t="shared" si="278"/>
        <v>0</v>
      </c>
      <c r="AD1615">
        <f t="shared" si="279"/>
        <v>106.2</v>
      </c>
      <c r="AE1615">
        <f t="shared" si="280"/>
        <v>29.5</v>
      </c>
    </row>
    <row r="1616" spans="2:31" x14ac:dyDescent="0.35">
      <c r="B1616" s="7" t="s">
        <v>54</v>
      </c>
      <c r="C1616" s="7">
        <v>1608</v>
      </c>
      <c r="D1616" s="7">
        <v>131</v>
      </c>
      <c r="E1616" s="13">
        <v>106.2</v>
      </c>
      <c r="F1616" s="24">
        <f t="shared" si="281"/>
        <v>29.5</v>
      </c>
      <c r="G1616" s="17">
        <f t="shared" si="287"/>
        <v>0</v>
      </c>
      <c r="H1616" s="17">
        <f t="shared" si="288"/>
        <v>0</v>
      </c>
      <c r="I1616" s="17">
        <f t="shared" si="282"/>
        <v>0</v>
      </c>
      <c r="J1616" s="17">
        <f t="shared" si="283"/>
        <v>127.65262500000001</v>
      </c>
      <c r="K1616" s="17">
        <f t="shared" si="284"/>
        <v>309.53052000000002</v>
      </c>
      <c r="L1616" s="17">
        <f t="shared" si="285"/>
        <v>437.18314500000002</v>
      </c>
      <c r="M1616" s="17">
        <f t="shared" si="286"/>
        <v>12.896902777500001</v>
      </c>
      <c r="N1616" s="17"/>
      <c r="O1616" s="17"/>
      <c r="AC1616">
        <f t="shared" si="278"/>
        <v>0</v>
      </c>
      <c r="AD1616">
        <f t="shared" si="279"/>
        <v>106.2</v>
      </c>
      <c r="AE1616">
        <f t="shared" si="280"/>
        <v>29.5</v>
      </c>
    </row>
    <row r="1617" spans="2:31" x14ac:dyDescent="0.35">
      <c r="B1617" s="7" t="s">
        <v>54</v>
      </c>
      <c r="C1617" s="7">
        <v>1609</v>
      </c>
      <c r="D1617" s="7">
        <v>132</v>
      </c>
      <c r="E1617" s="13">
        <v>106.2</v>
      </c>
      <c r="F1617" s="24">
        <f t="shared" si="281"/>
        <v>29.5</v>
      </c>
      <c r="G1617" s="17">
        <f t="shared" si="287"/>
        <v>2.7777777777778172E-2</v>
      </c>
      <c r="H1617" s="17">
        <f t="shared" si="288"/>
        <v>0.10000000000000142</v>
      </c>
      <c r="I1617" s="17">
        <f t="shared" si="282"/>
        <v>28.916666666667076</v>
      </c>
      <c r="J1617" s="17">
        <f t="shared" si="283"/>
        <v>127.65262500000001</v>
      </c>
      <c r="K1617" s="17">
        <f t="shared" si="284"/>
        <v>309.53052000000002</v>
      </c>
      <c r="L1617" s="17">
        <f t="shared" si="285"/>
        <v>466.09981166666711</v>
      </c>
      <c r="M1617" s="17">
        <f t="shared" si="286"/>
        <v>13.74994444416668</v>
      </c>
      <c r="N1617" s="17"/>
      <c r="O1617" s="17"/>
      <c r="AC1617">
        <f t="shared" si="278"/>
        <v>0</v>
      </c>
      <c r="AD1617">
        <f t="shared" si="279"/>
        <v>106.2</v>
      </c>
      <c r="AE1617">
        <f t="shared" si="280"/>
        <v>29.5</v>
      </c>
    </row>
    <row r="1618" spans="2:31" x14ac:dyDescent="0.35">
      <c r="B1618" s="7" t="s">
        <v>54</v>
      </c>
      <c r="C1618" s="7">
        <v>1610</v>
      </c>
      <c r="D1618" s="7">
        <v>133</v>
      </c>
      <c r="E1618" s="13">
        <v>106.4</v>
      </c>
      <c r="F1618" s="24">
        <f t="shared" si="281"/>
        <v>29.555555555555557</v>
      </c>
      <c r="G1618" s="17">
        <f t="shared" si="287"/>
        <v>4.1666666666666269E-2</v>
      </c>
      <c r="H1618" s="17">
        <f t="shared" si="288"/>
        <v>0.14999999999999858</v>
      </c>
      <c r="I1618" s="17">
        <f t="shared" si="282"/>
        <v>43.374999999999588</v>
      </c>
      <c r="J1618" s="17">
        <f t="shared" si="283"/>
        <v>127.65262500000001</v>
      </c>
      <c r="K1618" s="17">
        <f t="shared" si="284"/>
        <v>310.6974577777778</v>
      </c>
      <c r="L1618" s="17">
        <f t="shared" si="285"/>
        <v>481.7250827777774</v>
      </c>
      <c r="M1618" s="17">
        <f t="shared" si="286"/>
        <v>14.2376524465432</v>
      </c>
      <c r="N1618" s="17"/>
      <c r="O1618" s="17"/>
      <c r="AC1618">
        <f t="shared" si="278"/>
        <v>0</v>
      </c>
      <c r="AD1618">
        <f t="shared" si="279"/>
        <v>106.4</v>
      </c>
      <c r="AE1618">
        <f t="shared" si="280"/>
        <v>29.555555555555557</v>
      </c>
    </row>
    <row r="1619" spans="2:31" x14ac:dyDescent="0.35">
      <c r="B1619" s="7" t="s">
        <v>54</v>
      </c>
      <c r="C1619" s="7">
        <v>1611</v>
      </c>
      <c r="D1619" s="7">
        <v>134</v>
      </c>
      <c r="E1619" s="13">
        <v>106.5</v>
      </c>
      <c r="F1619" s="24">
        <f t="shared" si="281"/>
        <v>29.583333333333332</v>
      </c>
      <c r="G1619" s="17">
        <f t="shared" si="287"/>
        <v>5.5555555555554373E-2</v>
      </c>
      <c r="H1619" s="17">
        <f t="shared" si="288"/>
        <v>0.19999999999999574</v>
      </c>
      <c r="I1619" s="17">
        <f t="shared" si="282"/>
        <v>57.833333333332099</v>
      </c>
      <c r="J1619" s="17">
        <f t="shared" si="283"/>
        <v>127.65262500000001</v>
      </c>
      <c r="K1619" s="17">
        <f t="shared" si="284"/>
        <v>311.28174999999999</v>
      </c>
      <c r="L1619" s="17">
        <f t="shared" si="285"/>
        <v>496.76770833333211</v>
      </c>
      <c r="M1619" s="17">
        <f t="shared" si="286"/>
        <v>14.696044704861075</v>
      </c>
      <c r="N1619" s="17"/>
      <c r="O1619" s="17"/>
      <c r="AC1619">
        <f t="shared" si="278"/>
        <v>0</v>
      </c>
      <c r="AD1619">
        <f t="shared" si="279"/>
        <v>106.5</v>
      </c>
      <c r="AE1619">
        <f t="shared" si="280"/>
        <v>29.583333333333332</v>
      </c>
    </row>
    <row r="1620" spans="2:31" x14ac:dyDescent="0.35">
      <c r="B1620" s="7" t="s">
        <v>54</v>
      </c>
      <c r="C1620" s="7">
        <v>1612</v>
      </c>
      <c r="D1620" s="7">
        <v>135</v>
      </c>
      <c r="E1620" s="13">
        <v>106.8</v>
      </c>
      <c r="F1620" s="24">
        <f t="shared" si="281"/>
        <v>29.666666666666664</v>
      </c>
      <c r="G1620" s="17">
        <f t="shared" si="287"/>
        <v>9.7222222222222612E-2</v>
      </c>
      <c r="H1620" s="17">
        <f t="shared" si="288"/>
        <v>0.35000000000000142</v>
      </c>
      <c r="I1620" s="17">
        <f t="shared" si="282"/>
        <v>101.20833333333374</v>
      </c>
      <c r="J1620" s="17">
        <f t="shared" si="283"/>
        <v>127.65262500000001</v>
      </c>
      <c r="K1620" s="17">
        <f t="shared" si="284"/>
        <v>313.03791999999993</v>
      </c>
      <c r="L1620" s="17">
        <f t="shared" si="285"/>
        <v>541.89887833333364</v>
      </c>
      <c r="M1620" s="17">
        <f t="shared" si="286"/>
        <v>16.076333390555561</v>
      </c>
      <c r="N1620" s="17"/>
      <c r="O1620" s="17"/>
      <c r="AC1620">
        <f t="shared" si="278"/>
        <v>0</v>
      </c>
      <c r="AD1620">
        <f t="shared" si="279"/>
        <v>106.8</v>
      </c>
      <c r="AE1620">
        <f t="shared" si="280"/>
        <v>29.666666666666664</v>
      </c>
    </row>
    <row r="1621" spans="2:31" x14ac:dyDescent="0.35">
      <c r="B1621" s="7" t="s">
        <v>54</v>
      </c>
      <c r="C1621" s="7">
        <v>1613</v>
      </c>
      <c r="D1621" s="7">
        <v>136</v>
      </c>
      <c r="E1621" s="13">
        <v>107.2</v>
      </c>
      <c r="F1621" s="24">
        <f t="shared" si="281"/>
        <v>29.777777777777779</v>
      </c>
      <c r="G1621" s="17">
        <f t="shared" si="287"/>
        <v>0.1388888888888889</v>
      </c>
      <c r="H1621" s="17">
        <f t="shared" si="288"/>
        <v>0.5</v>
      </c>
      <c r="I1621" s="17">
        <f t="shared" si="282"/>
        <v>144.58333333333334</v>
      </c>
      <c r="J1621" s="17">
        <f t="shared" si="283"/>
        <v>127.65262500000001</v>
      </c>
      <c r="K1621" s="17">
        <f t="shared" si="284"/>
        <v>315.38716444444447</v>
      </c>
      <c r="L1621" s="17">
        <f t="shared" si="285"/>
        <v>587.62312277777778</v>
      </c>
      <c r="M1621" s="17">
        <f t="shared" si="286"/>
        <v>17.498110767160494</v>
      </c>
      <c r="N1621" s="17"/>
      <c r="O1621" s="17"/>
      <c r="AC1621">
        <f t="shared" si="278"/>
        <v>0</v>
      </c>
      <c r="AD1621">
        <f t="shared" si="279"/>
        <v>107.2</v>
      </c>
      <c r="AE1621">
        <f t="shared" si="280"/>
        <v>29.777777777777779</v>
      </c>
    </row>
    <row r="1622" spans="2:31" x14ac:dyDescent="0.35">
      <c r="B1622" s="7" t="s">
        <v>54</v>
      </c>
      <c r="C1622" s="7">
        <v>1614</v>
      </c>
      <c r="D1622" s="7">
        <v>137</v>
      </c>
      <c r="E1622" s="13">
        <v>107.8</v>
      </c>
      <c r="F1622" s="24">
        <f t="shared" si="281"/>
        <v>29.944444444444443</v>
      </c>
      <c r="G1622" s="17">
        <f t="shared" si="287"/>
        <v>0.18055555555555516</v>
      </c>
      <c r="H1622" s="17">
        <f t="shared" si="288"/>
        <v>0.64999999999999858</v>
      </c>
      <c r="I1622" s="17">
        <f t="shared" si="282"/>
        <v>187.95833333333292</v>
      </c>
      <c r="J1622" s="17">
        <f t="shared" si="283"/>
        <v>127.65262500000001</v>
      </c>
      <c r="K1622" s="17">
        <f t="shared" si="284"/>
        <v>318.92749777777772</v>
      </c>
      <c r="L1622" s="17">
        <f t="shared" si="285"/>
        <v>634.53845611111069</v>
      </c>
      <c r="M1622" s="17">
        <f t="shared" si="286"/>
        <v>19.000901546882702</v>
      </c>
      <c r="N1622" s="17"/>
      <c r="O1622" s="17"/>
      <c r="AC1622">
        <f t="shared" si="278"/>
        <v>0</v>
      </c>
      <c r="AD1622">
        <f t="shared" si="279"/>
        <v>107.8</v>
      </c>
      <c r="AE1622">
        <f t="shared" si="280"/>
        <v>29.944444444444443</v>
      </c>
    </row>
    <row r="1623" spans="2:31" x14ac:dyDescent="0.35">
      <c r="B1623" s="7" t="s">
        <v>54</v>
      </c>
      <c r="C1623" s="7">
        <v>1615</v>
      </c>
      <c r="D1623" s="7">
        <v>138</v>
      </c>
      <c r="E1623" s="13">
        <v>108.5</v>
      </c>
      <c r="F1623" s="24">
        <f t="shared" si="281"/>
        <v>30.138888888888889</v>
      </c>
      <c r="G1623" s="17">
        <f t="shared" si="287"/>
        <v>0.2222222222222234</v>
      </c>
      <c r="H1623" s="17">
        <f t="shared" si="288"/>
        <v>0.80000000000000426</v>
      </c>
      <c r="I1623" s="17">
        <f t="shared" si="282"/>
        <v>231.33333333333456</v>
      </c>
      <c r="J1623" s="17">
        <f t="shared" si="283"/>
        <v>127.65262500000001</v>
      </c>
      <c r="K1623" s="17">
        <f t="shared" si="284"/>
        <v>323.08286111111113</v>
      </c>
      <c r="L1623" s="17">
        <f t="shared" si="285"/>
        <v>682.06881944444569</v>
      </c>
      <c r="M1623" s="17">
        <f t="shared" si="286"/>
        <v>20.556796363811767</v>
      </c>
      <c r="N1623" s="17"/>
      <c r="O1623" s="17"/>
      <c r="AC1623">
        <f t="shared" si="278"/>
        <v>0</v>
      </c>
      <c r="AD1623">
        <f t="shared" si="279"/>
        <v>108.5</v>
      </c>
      <c r="AE1623">
        <f t="shared" si="280"/>
        <v>30.138888888888889</v>
      </c>
    </row>
    <row r="1624" spans="2:31" x14ac:dyDescent="0.35">
      <c r="B1624" s="7" t="s">
        <v>54</v>
      </c>
      <c r="C1624" s="7">
        <v>1616</v>
      </c>
      <c r="D1624" s="7">
        <v>139</v>
      </c>
      <c r="E1624" s="13">
        <v>109.4</v>
      </c>
      <c r="F1624" s="24">
        <f t="shared" si="281"/>
        <v>30.388888888888889</v>
      </c>
      <c r="G1624" s="17">
        <f t="shared" si="287"/>
        <v>0.27777777777777779</v>
      </c>
      <c r="H1624" s="17">
        <f t="shared" si="288"/>
        <v>1</v>
      </c>
      <c r="I1624" s="17">
        <f t="shared" si="282"/>
        <v>289.16666666666669</v>
      </c>
      <c r="J1624" s="17">
        <f t="shared" si="283"/>
        <v>127.65262500000001</v>
      </c>
      <c r="K1624" s="17">
        <f t="shared" si="284"/>
        <v>328.46499111111115</v>
      </c>
      <c r="L1624" s="17">
        <f t="shared" si="285"/>
        <v>745.28428277777789</v>
      </c>
      <c r="M1624" s="17">
        <f t="shared" si="286"/>
        <v>22.648361259969139</v>
      </c>
      <c r="N1624" s="17"/>
      <c r="O1624" s="17"/>
      <c r="AC1624">
        <f t="shared" si="278"/>
        <v>0</v>
      </c>
      <c r="AD1624">
        <f t="shared" si="279"/>
        <v>109.4</v>
      </c>
      <c r="AE1624">
        <f t="shared" si="280"/>
        <v>30.388888888888889</v>
      </c>
    </row>
    <row r="1625" spans="2:31" x14ac:dyDescent="0.35">
      <c r="B1625" s="7" t="s">
        <v>54</v>
      </c>
      <c r="C1625" s="7">
        <v>1617</v>
      </c>
      <c r="D1625" s="7">
        <v>140</v>
      </c>
      <c r="E1625" s="13">
        <v>110.5</v>
      </c>
      <c r="F1625" s="24">
        <f t="shared" si="281"/>
        <v>30.694444444444443</v>
      </c>
      <c r="G1625" s="17">
        <f t="shared" si="287"/>
        <v>0.31944444444444403</v>
      </c>
      <c r="H1625" s="17">
        <f t="shared" si="288"/>
        <v>1.1499999999999986</v>
      </c>
      <c r="I1625" s="17">
        <f t="shared" si="282"/>
        <v>332.54166666666623</v>
      </c>
      <c r="J1625" s="17">
        <f t="shared" si="283"/>
        <v>127.65262500000001</v>
      </c>
      <c r="K1625" s="17">
        <f t="shared" si="284"/>
        <v>335.10352777777774</v>
      </c>
      <c r="L1625" s="17">
        <f t="shared" si="285"/>
        <v>795.29781944444403</v>
      </c>
      <c r="M1625" s="17">
        <f t="shared" si="286"/>
        <v>24.411224735725295</v>
      </c>
      <c r="N1625" s="17"/>
      <c r="O1625" s="17"/>
      <c r="AC1625">
        <f t="shared" si="278"/>
        <v>0</v>
      </c>
      <c r="AD1625">
        <f t="shared" si="279"/>
        <v>110.5</v>
      </c>
      <c r="AE1625">
        <f t="shared" si="280"/>
        <v>30.694444444444443</v>
      </c>
    </row>
    <row r="1626" spans="2:31" x14ac:dyDescent="0.35">
      <c r="B1626" s="7" t="s">
        <v>54</v>
      </c>
      <c r="C1626" s="7">
        <v>1618</v>
      </c>
      <c r="D1626" s="7">
        <v>141</v>
      </c>
      <c r="E1626" s="13">
        <v>111.7</v>
      </c>
      <c r="F1626" s="24">
        <f t="shared" si="281"/>
        <v>31.027777777777779</v>
      </c>
      <c r="G1626" s="17">
        <f t="shared" si="287"/>
        <v>0.34722222222222221</v>
      </c>
      <c r="H1626" s="17">
        <f t="shared" si="288"/>
        <v>1.25</v>
      </c>
      <c r="I1626" s="17">
        <f t="shared" si="282"/>
        <v>361.45833333333331</v>
      </c>
      <c r="J1626" s="17">
        <f t="shared" si="283"/>
        <v>127.65262500000001</v>
      </c>
      <c r="K1626" s="17">
        <f t="shared" si="284"/>
        <v>342.42131444444442</v>
      </c>
      <c r="L1626" s="17">
        <f t="shared" si="285"/>
        <v>831.53227277777773</v>
      </c>
      <c r="M1626" s="17">
        <f t="shared" si="286"/>
        <v>25.800598574799384</v>
      </c>
      <c r="N1626" s="17"/>
      <c r="O1626" s="17"/>
      <c r="AC1626">
        <f t="shared" si="278"/>
        <v>0</v>
      </c>
      <c r="AD1626">
        <f t="shared" si="279"/>
        <v>111.7</v>
      </c>
      <c r="AE1626">
        <f t="shared" si="280"/>
        <v>31.027777777777779</v>
      </c>
    </row>
    <row r="1627" spans="2:31" x14ac:dyDescent="0.35">
      <c r="B1627" s="7" t="s">
        <v>54</v>
      </c>
      <c r="C1627" s="7">
        <v>1619</v>
      </c>
      <c r="D1627" s="7">
        <v>142</v>
      </c>
      <c r="E1627" s="13">
        <v>113</v>
      </c>
      <c r="F1627" s="24">
        <f t="shared" si="281"/>
        <v>31.388888888888889</v>
      </c>
      <c r="G1627" s="17">
        <f t="shared" si="287"/>
        <v>0.33333333333333215</v>
      </c>
      <c r="H1627" s="17">
        <f t="shared" si="288"/>
        <v>1.1999999999999957</v>
      </c>
      <c r="I1627" s="17">
        <f t="shared" si="282"/>
        <v>346.99999999999875</v>
      </c>
      <c r="J1627" s="17">
        <f t="shared" si="283"/>
        <v>127.65262500000001</v>
      </c>
      <c r="K1627" s="17">
        <f t="shared" si="284"/>
        <v>350.43811111111108</v>
      </c>
      <c r="L1627" s="17">
        <f t="shared" si="285"/>
        <v>825.09073611110989</v>
      </c>
      <c r="M1627" s="17">
        <f t="shared" si="286"/>
        <v>25.898681439043173</v>
      </c>
      <c r="N1627" s="17"/>
      <c r="O1627" s="17"/>
      <c r="AC1627">
        <f t="shared" si="278"/>
        <v>0</v>
      </c>
      <c r="AD1627">
        <f t="shared" si="279"/>
        <v>113</v>
      </c>
      <c r="AE1627">
        <f t="shared" si="280"/>
        <v>31.388888888888889</v>
      </c>
    </row>
    <row r="1628" spans="2:31" x14ac:dyDescent="0.35">
      <c r="B1628" s="7" t="s">
        <v>54</v>
      </c>
      <c r="C1628" s="7">
        <v>1620</v>
      </c>
      <c r="D1628" s="7">
        <v>143</v>
      </c>
      <c r="E1628" s="13">
        <v>114.1</v>
      </c>
      <c r="F1628" s="24">
        <f t="shared" si="281"/>
        <v>31.694444444444443</v>
      </c>
      <c r="G1628" s="17">
        <f t="shared" si="287"/>
        <v>0.29166666666666585</v>
      </c>
      <c r="H1628" s="17">
        <f t="shared" si="288"/>
        <v>1.0499999999999972</v>
      </c>
      <c r="I1628" s="17">
        <f t="shared" si="282"/>
        <v>303.62499999999915</v>
      </c>
      <c r="J1628" s="17">
        <f t="shared" si="283"/>
        <v>127.65262500000001</v>
      </c>
      <c r="K1628" s="17">
        <f t="shared" si="284"/>
        <v>357.29400777777772</v>
      </c>
      <c r="L1628" s="17">
        <f t="shared" si="285"/>
        <v>788.57163277777681</v>
      </c>
      <c r="M1628" s="17">
        <f t="shared" si="286"/>
        <v>24.993339805540089</v>
      </c>
      <c r="N1628" s="17"/>
      <c r="O1628" s="17"/>
      <c r="AC1628">
        <f t="shared" si="278"/>
        <v>0</v>
      </c>
      <c r="AD1628">
        <f t="shared" si="279"/>
        <v>114.1</v>
      </c>
      <c r="AE1628">
        <f t="shared" si="280"/>
        <v>31.694444444444443</v>
      </c>
    </row>
    <row r="1629" spans="2:31" x14ac:dyDescent="0.35">
      <c r="B1629" s="7" t="s">
        <v>54</v>
      </c>
      <c r="C1629" s="7">
        <v>1621</v>
      </c>
      <c r="D1629" s="7">
        <v>144</v>
      </c>
      <c r="E1629" s="13">
        <v>115.1</v>
      </c>
      <c r="F1629" s="24">
        <f t="shared" si="281"/>
        <v>31.972222222222221</v>
      </c>
      <c r="G1629" s="17">
        <f t="shared" si="287"/>
        <v>0.25000000000000155</v>
      </c>
      <c r="H1629" s="17">
        <f t="shared" si="288"/>
        <v>0.90000000000000568</v>
      </c>
      <c r="I1629" s="17">
        <f t="shared" si="282"/>
        <v>260.25000000000159</v>
      </c>
      <c r="J1629" s="17">
        <f t="shared" si="283"/>
        <v>127.65262500000001</v>
      </c>
      <c r="K1629" s="17">
        <f t="shared" si="284"/>
        <v>363.58427444444442</v>
      </c>
      <c r="L1629" s="17">
        <f t="shared" si="285"/>
        <v>751.48689944444595</v>
      </c>
      <c r="M1629" s="17">
        <f t="shared" si="286"/>
        <v>24.026706146126593</v>
      </c>
      <c r="N1629" s="17"/>
      <c r="O1629" s="17"/>
      <c r="AC1629">
        <f t="shared" si="278"/>
        <v>0</v>
      </c>
      <c r="AD1629">
        <f t="shared" si="279"/>
        <v>115.1</v>
      </c>
      <c r="AE1629">
        <f t="shared" si="280"/>
        <v>31.972222222222221</v>
      </c>
    </row>
    <row r="1630" spans="2:31" x14ac:dyDescent="0.35">
      <c r="B1630" s="7" t="s">
        <v>54</v>
      </c>
      <c r="C1630" s="7">
        <v>1622</v>
      </c>
      <c r="D1630" s="7">
        <v>145</v>
      </c>
      <c r="E1630" s="13">
        <v>115.9</v>
      </c>
      <c r="F1630" s="24">
        <f t="shared" si="281"/>
        <v>32.194444444444443</v>
      </c>
      <c r="G1630" s="17">
        <f t="shared" si="287"/>
        <v>0.19444444444444522</v>
      </c>
      <c r="H1630" s="17">
        <f t="shared" si="288"/>
        <v>0.70000000000000284</v>
      </c>
      <c r="I1630" s="17">
        <f t="shared" si="282"/>
        <v>202.41666666666748</v>
      </c>
      <c r="J1630" s="17">
        <f t="shared" si="283"/>
        <v>127.65262500000001</v>
      </c>
      <c r="K1630" s="17">
        <f t="shared" si="284"/>
        <v>368.65600777777775</v>
      </c>
      <c r="L1630" s="17">
        <f t="shared" si="285"/>
        <v>698.72529944444523</v>
      </c>
      <c r="M1630" s="17">
        <f t="shared" si="286"/>
        <v>22.495072834891999</v>
      </c>
      <c r="N1630" s="17"/>
      <c r="O1630" s="17"/>
      <c r="AC1630">
        <f t="shared" si="278"/>
        <v>0</v>
      </c>
      <c r="AD1630">
        <f t="shared" si="279"/>
        <v>115.9</v>
      </c>
      <c r="AE1630">
        <f t="shared" si="280"/>
        <v>32.194444444444443</v>
      </c>
    </row>
    <row r="1631" spans="2:31" x14ac:dyDescent="0.35">
      <c r="B1631" s="7" t="s">
        <v>54</v>
      </c>
      <c r="C1631" s="7">
        <v>1623</v>
      </c>
      <c r="D1631" s="7">
        <v>146</v>
      </c>
      <c r="E1631" s="13">
        <v>116.5</v>
      </c>
      <c r="F1631" s="24">
        <f t="shared" si="281"/>
        <v>32.361111111111107</v>
      </c>
      <c r="G1631" s="17">
        <f t="shared" si="287"/>
        <v>0.11111111111111072</v>
      </c>
      <c r="H1631" s="17">
        <f t="shared" si="288"/>
        <v>0.39999999999999858</v>
      </c>
      <c r="I1631" s="17">
        <f t="shared" si="282"/>
        <v>115.66666666666626</v>
      </c>
      <c r="J1631" s="17">
        <f t="shared" si="283"/>
        <v>127.65262500000001</v>
      </c>
      <c r="K1631" s="17">
        <f t="shared" si="284"/>
        <v>372.48286111111099</v>
      </c>
      <c r="L1631" s="17">
        <f t="shared" si="285"/>
        <v>615.80215277777734</v>
      </c>
      <c r="M1631" s="17">
        <f t="shared" si="286"/>
        <v>19.928041888503071</v>
      </c>
      <c r="N1631" s="17"/>
      <c r="O1631" s="17"/>
      <c r="AC1631">
        <f t="shared" si="278"/>
        <v>0</v>
      </c>
      <c r="AD1631">
        <f t="shared" si="279"/>
        <v>116.5</v>
      </c>
      <c r="AE1631">
        <f t="shared" si="280"/>
        <v>32.361111111111107</v>
      </c>
    </row>
    <row r="1632" spans="2:31" x14ac:dyDescent="0.35">
      <c r="B1632" s="7" t="s">
        <v>54</v>
      </c>
      <c r="C1632" s="7">
        <v>1624</v>
      </c>
      <c r="D1632" s="7">
        <v>147</v>
      </c>
      <c r="E1632" s="13">
        <v>116.7</v>
      </c>
      <c r="F1632" s="24">
        <f t="shared" si="281"/>
        <v>32.416666666666664</v>
      </c>
      <c r="G1632" s="17">
        <f t="shared" si="287"/>
        <v>1.3888888888888099E-2</v>
      </c>
      <c r="H1632" s="17">
        <f t="shared" si="288"/>
        <v>4.9999999999997158E-2</v>
      </c>
      <c r="I1632" s="17">
        <f t="shared" si="282"/>
        <v>14.458333333332511</v>
      </c>
      <c r="J1632" s="17">
        <f t="shared" si="283"/>
        <v>127.65262500000001</v>
      </c>
      <c r="K1632" s="17">
        <f t="shared" si="284"/>
        <v>373.76286999999991</v>
      </c>
      <c r="L1632" s="17">
        <f t="shared" si="285"/>
        <v>515.87382833333243</v>
      </c>
      <c r="M1632" s="17">
        <f t="shared" si="286"/>
        <v>16.722909935138858</v>
      </c>
      <c r="N1632" s="17"/>
      <c r="O1632" s="17"/>
      <c r="AC1632">
        <f t="shared" si="278"/>
        <v>0</v>
      </c>
      <c r="AD1632">
        <f t="shared" si="279"/>
        <v>116.7</v>
      </c>
      <c r="AE1632">
        <f t="shared" si="280"/>
        <v>32.416666666666664</v>
      </c>
    </row>
    <row r="1633" spans="2:31" x14ac:dyDescent="0.35">
      <c r="B1633" s="7" t="s">
        <v>54</v>
      </c>
      <c r="C1633" s="7">
        <v>1625</v>
      </c>
      <c r="D1633" s="7">
        <v>148</v>
      </c>
      <c r="E1633" s="13">
        <v>116.6</v>
      </c>
      <c r="F1633" s="24">
        <f t="shared" si="281"/>
        <v>32.388888888888886</v>
      </c>
      <c r="G1633" s="17">
        <f t="shared" si="287"/>
        <v>-6.9444444444444448E-2</v>
      </c>
      <c r="H1633" s="17">
        <f t="shared" si="288"/>
        <v>-0.25</v>
      </c>
      <c r="I1633" s="17">
        <f t="shared" si="282"/>
        <v>-72.291666666666671</v>
      </c>
      <c r="J1633" s="17">
        <f t="shared" si="283"/>
        <v>127.65262500000001</v>
      </c>
      <c r="K1633" s="17">
        <f t="shared" si="284"/>
        <v>373.12259111111103</v>
      </c>
      <c r="L1633" s="17">
        <f t="shared" si="285"/>
        <v>428.48354944444441</v>
      </c>
      <c r="M1633" s="17">
        <f t="shared" si="286"/>
        <v>13.878106073672837</v>
      </c>
      <c r="N1633" s="17"/>
      <c r="O1633" s="17"/>
      <c r="AC1633">
        <f t="shared" si="278"/>
        <v>0</v>
      </c>
      <c r="AD1633">
        <f t="shared" si="279"/>
        <v>116.6</v>
      </c>
      <c r="AE1633">
        <f t="shared" si="280"/>
        <v>32.388888888888886</v>
      </c>
    </row>
    <row r="1634" spans="2:31" x14ac:dyDescent="0.35">
      <c r="B1634" s="7" t="s">
        <v>54</v>
      </c>
      <c r="C1634" s="7">
        <v>1626</v>
      </c>
      <c r="D1634" s="7">
        <v>149</v>
      </c>
      <c r="E1634" s="13">
        <v>116.2</v>
      </c>
      <c r="F1634" s="24">
        <f t="shared" si="281"/>
        <v>32.277777777777779</v>
      </c>
      <c r="G1634" s="17">
        <f t="shared" si="287"/>
        <v>-0.19444444444444325</v>
      </c>
      <c r="H1634" s="17">
        <f t="shared" si="288"/>
        <v>-0.69999999999999574</v>
      </c>
      <c r="I1634" s="17">
        <f t="shared" si="282"/>
        <v>-202.41666666666544</v>
      </c>
      <c r="J1634" s="17">
        <f t="shared" si="283"/>
        <v>127.65262500000001</v>
      </c>
      <c r="K1634" s="17">
        <f t="shared" si="284"/>
        <v>370.56696444444447</v>
      </c>
      <c r="L1634" s="17">
        <f t="shared" si="285"/>
        <v>295.80292277777903</v>
      </c>
      <c r="M1634" s="17">
        <f t="shared" si="286"/>
        <v>9.5478610074383123</v>
      </c>
      <c r="N1634" s="17"/>
      <c r="O1634" s="17"/>
      <c r="AC1634">
        <f t="shared" si="278"/>
        <v>0</v>
      </c>
      <c r="AD1634">
        <f t="shared" si="279"/>
        <v>116.2</v>
      </c>
      <c r="AE1634">
        <f t="shared" si="280"/>
        <v>32.277777777777779</v>
      </c>
    </row>
    <row r="1635" spans="2:31" x14ac:dyDescent="0.35">
      <c r="B1635" s="7" t="s">
        <v>54</v>
      </c>
      <c r="C1635" s="7">
        <v>1627</v>
      </c>
      <c r="D1635" s="7">
        <v>150</v>
      </c>
      <c r="E1635" s="13">
        <v>115.2</v>
      </c>
      <c r="F1635" s="24">
        <f t="shared" si="281"/>
        <v>32</v>
      </c>
      <c r="G1635" s="17">
        <f t="shared" si="287"/>
        <v>-0.33333333333333409</v>
      </c>
      <c r="H1635" s="17">
        <f t="shared" si="288"/>
        <v>-1.2000000000000028</v>
      </c>
      <c r="I1635" s="17">
        <f t="shared" si="282"/>
        <v>-347.0000000000008</v>
      </c>
      <c r="J1635" s="17">
        <f t="shared" si="283"/>
        <v>127.65262500000001</v>
      </c>
      <c r="K1635" s="17">
        <f t="shared" si="284"/>
        <v>364.21632</v>
      </c>
      <c r="L1635" s="17">
        <f t="shared" si="285"/>
        <v>144.8689449999992</v>
      </c>
      <c r="M1635" s="17">
        <f t="shared" si="286"/>
        <v>4.6358062399999742</v>
      </c>
      <c r="N1635" s="17"/>
      <c r="O1635" s="17"/>
      <c r="AC1635">
        <f t="shared" si="278"/>
        <v>0</v>
      </c>
      <c r="AD1635">
        <f t="shared" si="279"/>
        <v>115.2</v>
      </c>
      <c r="AE1635">
        <f t="shared" si="280"/>
        <v>32</v>
      </c>
    </row>
    <row r="1636" spans="2:31" x14ac:dyDescent="0.35">
      <c r="B1636" s="7" t="s">
        <v>54</v>
      </c>
      <c r="C1636" s="7">
        <v>1628</v>
      </c>
      <c r="D1636" s="7">
        <v>151</v>
      </c>
      <c r="E1636" s="13">
        <v>113.8</v>
      </c>
      <c r="F1636" s="24">
        <f t="shared" si="281"/>
        <v>31.611111111111111</v>
      </c>
      <c r="G1636" s="17">
        <f t="shared" si="287"/>
        <v>-0.44444444444444481</v>
      </c>
      <c r="H1636" s="17">
        <f t="shared" si="288"/>
        <v>-1.6000000000000014</v>
      </c>
      <c r="I1636" s="17">
        <f t="shared" si="282"/>
        <v>-462.66666666666703</v>
      </c>
      <c r="J1636" s="17">
        <f t="shared" si="283"/>
        <v>127.65262500000001</v>
      </c>
      <c r="K1636" s="17">
        <f t="shared" si="284"/>
        <v>355.41763111111112</v>
      </c>
      <c r="L1636" s="17">
        <f t="shared" si="285"/>
        <v>20.403589444444094</v>
      </c>
      <c r="M1636" s="17">
        <f t="shared" si="286"/>
        <v>0.64498013299381607</v>
      </c>
      <c r="N1636" s="17"/>
      <c r="O1636" s="17"/>
      <c r="AC1636">
        <f t="shared" si="278"/>
        <v>0</v>
      </c>
      <c r="AD1636">
        <f t="shared" si="279"/>
        <v>113.8</v>
      </c>
      <c r="AE1636">
        <f t="shared" si="280"/>
        <v>31.611111111111111</v>
      </c>
    </row>
    <row r="1637" spans="2:31" x14ac:dyDescent="0.35">
      <c r="B1637" s="7" t="s">
        <v>54</v>
      </c>
      <c r="C1637" s="7">
        <v>1629</v>
      </c>
      <c r="D1637" s="7">
        <v>152</v>
      </c>
      <c r="E1637" s="13">
        <v>112</v>
      </c>
      <c r="F1637" s="24">
        <f t="shared" si="281"/>
        <v>31.111111111111111</v>
      </c>
      <c r="G1637" s="17">
        <f t="shared" si="287"/>
        <v>-0.51388888888888928</v>
      </c>
      <c r="H1637" s="17">
        <f t="shared" si="288"/>
        <v>-1.8500000000000014</v>
      </c>
      <c r="I1637" s="17">
        <f t="shared" si="282"/>
        <v>-534.95833333333371</v>
      </c>
      <c r="J1637" s="17">
        <f t="shared" si="283"/>
        <v>127.65262500000001</v>
      </c>
      <c r="K1637" s="17">
        <f t="shared" si="284"/>
        <v>344.26311111111107</v>
      </c>
      <c r="L1637" s="17">
        <f t="shared" si="285"/>
        <v>-63.042597222222639</v>
      </c>
      <c r="M1637" s="17">
        <f t="shared" si="286"/>
        <v>-1.9613252469135931</v>
      </c>
      <c r="N1637" s="17"/>
      <c r="O1637" s="17"/>
      <c r="AC1637">
        <f t="shared" si="278"/>
        <v>0</v>
      </c>
      <c r="AD1637">
        <f t="shared" si="279"/>
        <v>112</v>
      </c>
      <c r="AE1637">
        <f t="shared" si="280"/>
        <v>31.111111111111111</v>
      </c>
    </row>
    <row r="1638" spans="2:31" x14ac:dyDescent="0.35">
      <c r="B1638" s="7" t="s">
        <v>54</v>
      </c>
      <c r="C1638" s="7">
        <v>1630</v>
      </c>
      <c r="D1638" s="7">
        <v>153</v>
      </c>
      <c r="E1638" s="13">
        <v>110.1</v>
      </c>
      <c r="F1638" s="24">
        <f t="shared" si="281"/>
        <v>30.583333333333332</v>
      </c>
      <c r="G1638" s="17">
        <f t="shared" si="287"/>
        <v>-0.51388888888888928</v>
      </c>
      <c r="H1638" s="17">
        <f t="shared" si="288"/>
        <v>-1.8500000000000014</v>
      </c>
      <c r="I1638" s="17">
        <f t="shared" si="282"/>
        <v>-534.95833333333371</v>
      </c>
      <c r="J1638" s="17">
        <f t="shared" si="283"/>
        <v>127.65262500000001</v>
      </c>
      <c r="K1638" s="17">
        <f t="shared" si="284"/>
        <v>332.68182999999999</v>
      </c>
      <c r="L1638" s="17">
        <f t="shared" si="285"/>
        <v>-74.623878333333721</v>
      </c>
      <c r="M1638" s="17">
        <f t="shared" si="286"/>
        <v>-2.2822469456944563</v>
      </c>
      <c r="N1638" s="17"/>
      <c r="O1638" s="17"/>
      <c r="AC1638">
        <f t="shared" si="278"/>
        <v>0</v>
      </c>
      <c r="AD1638">
        <f t="shared" si="279"/>
        <v>110.1</v>
      </c>
      <c r="AE1638">
        <f t="shared" si="280"/>
        <v>30.583333333333332</v>
      </c>
    </row>
    <row r="1639" spans="2:31" x14ac:dyDescent="0.35">
      <c r="B1639" s="7" t="s">
        <v>54</v>
      </c>
      <c r="C1639" s="7">
        <v>1631</v>
      </c>
      <c r="D1639" s="7">
        <v>154</v>
      </c>
      <c r="E1639" s="13">
        <v>108.3</v>
      </c>
      <c r="F1639" s="24">
        <f t="shared" si="281"/>
        <v>30.083333333333332</v>
      </c>
      <c r="G1639" s="17">
        <f t="shared" si="287"/>
        <v>-0.43055555555555475</v>
      </c>
      <c r="H1639" s="17">
        <f t="shared" si="288"/>
        <v>-1.5499999999999972</v>
      </c>
      <c r="I1639" s="17">
        <f t="shared" si="282"/>
        <v>-448.20833333333252</v>
      </c>
      <c r="J1639" s="17">
        <f t="shared" si="283"/>
        <v>127.65262500000001</v>
      </c>
      <c r="K1639" s="17">
        <f t="shared" si="284"/>
        <v>321.89286999999996</v>
      </c>
      <c r="L1639" s="17">
        <f t="shared" si="285"/>
        <v>1.3371616666674413</v>
      </c>
      <c r="M1639" s="17">
        <f t="shared" si="286"/>
        <v>4.022628013891219E-2</v>
      </c>
      <c r="N1639" s="17"/>
      <c r="O1639" s="17"/>
      <c r="AC1639">
        <f t="shared" si="278"/>
        <v>0</v>
      </c>
      <c r="AD1639">
        <f t="shared" si="279"/>
        <v>108.3</v>
      </c>
      <c r="AE1639">
        <f t="shared" si="280"/>
        <v>30.083333333333332</v>
      </c>
    </row>
    <row r="1640" spans="2:31" x14ac:dyDescent="0.35">
      <c r="B1640" s="7" t="s">
        <v>54</v>
      </c>
      <c r="C1640" s="7">
        <v>1632</v>
      </c>
      <c r="D1640" s="7">
        <v>155</v>
      </c>
      <c r="E1640" s="13">
        <v>107</v>
      </c>
      <c r="F1640" s="24">
        <f t="shared" si="281"/>
        <v>29.722222222222221</v>
      </c>
      <c r="G1640" s="17">
        <f t="shared" si="287"/>
        <v>-0.30555555555555597</v>
      </c>
      <c r="H1640" s="17">
        <f t="shared" si="288"/>
        <v>-1.1000000000000014</v>
      </c>
      <c r="I1640" s="17">
        <f t="shared" si="282"/>
        <v>-318.08333333333377</v>
      </c>
      <c r="J1640" s="17">
        <f t="shared" si="283"/>
        <v>127.65262500000001</v>
      </c>
      <c r="K1640" s="17">
        <f t="shared" si="284"/>
        <v>314.2114444444444</v>
      </c>
      <c r="L1640" s="17">
        <f t="shared" si="285"/>
        <v>123.78073611111063</v>
      </c>
      <c r="M1640" s="17">
        <f t="shared" si="286"/>
        <v>3.6790385455246768</v>
      </c>
      <c r="N1640" s="17"/>
      <c r="O1640" s="17"/>
      <c r="AC1640">
        <f t="shared" si="278"/>
        <v>0</v>
      </c>
      <c r="AD1640">
        <f t="shared" si="279"/>
        <v>107</v>
      </c>
      <c r="AE1640">
        <f t="shared" si="280"/>
        <v>29.722222222222221</v>
      </c>
    </row>
    <row r="1641" spans="2:31" x14ac:dyDescent="0.35">
      <c r="B1641" s="7" t="s">
        <v>54</v>
      </c>
      <c r="C1641" s="7">
        <v>1633</v>
      </c>
      <c r="D1641" s="7">
        <v>156</v>
      </c>
      <c r="E1641" s="13">
        <v>106.1</v>
      </c>
      <c r="F1641" s="24">
        <f t="shared" si="281"/>
        <v>29.472222222222221</v>
      </c>
      <c r="G1641" s="17">
        <f t="shared" si="287"/>
        <v>-0.16666666666666705</v>
      </c>
      <c r="H1641" s="17">
        <f t="shared" si="288"/>
        <v>-0.60000000000000142</v>
      </c>
      <c r="I1641" s="17">
        <f t="shared" si="282"/>
        <v>-173.5000000000004</v>
      </c>
      <c r="J1641" s="17">
        <f t="shared" si="283"/>
        <v>127.65262500000001</v>
      </c>
      <c r="K1641" s="17">
        <f t="shared" si="284"/>
        <v>308.94787444444444</v>
      </c>
      <c r="L1641" s="17">
        <f t="shared" si="285"/>
        <v>263.10049944444404</v>
      </c>
      <c r="M1641" s="17">
        <f t="shared" si="286"/>
        <v>7.7541563864043095</v>
      </c>
      <c r="N1641" s="17"/>
      <c r="O1641" s="17"/>
      <c r="AC1641">
        <f t="shared" si="278"/>
        <v>0</v>
      </c>
      <c r="AD1641">
        <f t="shared" si="279"/>
        <v>106.1</v>
      </c>
      <c r="AE1641">
        <f t="shared" si="280"/>
        <v>29.472222222222221</v>
      </c>
    </row>
    <row r="1642" spans="2:31" x14ac:dyDescent="0.35">
      <c r="B1642" s="7" t="s">
        <v>54</v>
      </c>
      <c r="C1642" s="7">
        <v>1634</v>
      </c>
      <c r="D1642" s="7">
        <v>157</v>
      </c>
      <c r="E1642" s="13">
        <v>105.8</v>
      </c>
      <c r="F1642" s="24">
        <f t="shared" si="281"/>
        <v>29.388888888888886</v>
      </c>
      <c r="G1642" s="17">
        <f t="shared" si="287"/>
        <v>-5.5555555555554373E-2</v>
      </c>
      <c r="H1642" s="17">
        <f t="shared" si="288"/>
        <v>-0.19999999999999574</v>
      </c>
      <c r="I1642" s="17">
        <f t="shared" si="282"/>
        <v>-57.833333333332099</v>
      </c>
      <c r="J1642" s="17">
        <f t="shared" si="283"/>
        <v>127.65262500000001</v>
      </c>
      <c r="K1642" s="17">
        <f t="shared" si="284"/>
        <v>307.20323111111105</v>
      </c>
      <c r="L1642" s="17">
        <f t="shared" si="285"/>
        <v>377.02252277777893</v>
      </c>
      <c r="M1642" s="17">
        <f t="shared" si="286"/>
        <v>11.080273030524724</v>
      </c>
      <c r="N1642" s="17"/>
      <c r="O1642" s="17"/>
      <c r="AC1642">
        <f t="shared" si="278"/>
        <v>0</v>
      </c>
      <c r="AD1642">
        <f t="shared" si="279"/>
        <v>105.8</v>
      </c>
      <c r="AE1642">
        <f t="shared" si="280"/>
        <v>29.388888888888886</v>
      </c>
    </row>
    <row r="1643" spans="2:31" x14ac:dyDescent="0.35">
      <c r="B1643" s="7" t="s">
        <v>54</v>
      </c>
      <c r="C1643" s="7">
        <v>1635</v>
      </c>
      <c r="D1643" s="7">
        <v>158</v>
      </c>
      <c r="E1643" s="13">
        <v>105.7</v>
      </c>
      <c r="F1643" s="24">
        <f t="shared" si="281"/>
        <v>29.361111111111111</v>
      </c>
      <c r="G1643" s="17">
        <f t="shared" si="287"/>
        <v>-1.3888888888888099E-2</v>
      </c>
      <c r="H1643" s="17">
        <f t="shared" si="288"/>
        <v>-4.9999999999997158E-2</v>
      </c>
      <c r="I1643" s="17">
        <f t="shared" si="282"/>
        <v>-14.458333333332511</v>
      </c>
      <c r="J1643" s="17">
        <f t="shared" si="283"/>
        <v>127.65262500000001</v>
      </c>
      <c r="K1643" s="17">
        <f t="shared" si="284"/>
        <v>306.62278111111112</v>
      </c>
      <c r="L1643" s="17">
        <f t="shared" si="285"/>
        <v>419.81707277777866</v>
      </c>
      <c r="M1643" s="17">
        <f t="shared" si="286"/>
        <v>12.32629572016978</v>
      </c>
      <c r="N1643" s="17"/>
      <c r="O1643" s="17"/>
      <c r="AC1643">
        <f t="shared" si="278"/>
        <v>0</v>
      </c>
      <c r="AD1643">
        <f t="shared" si="279"/>
        <v>105.7</v>
      </c>
      <c r="AE1643">
        <f t="shared" si="280"/>
        <v>29.361111111111111</v>
      </c>
    </row>
    <row r="1644" spans="2:31" x14ac:dyDescent="0.35">
      <c r="B1644" s="7" t="s">
        <v>54</v>
      </c>
      <c r="C1644" s="7">
        <v>1636</v>
      </c>
      <c r="D1644" s="7">
        <v>159</v>
      </c>
      <c r="E1644" s="13">
        <v>105.7</v>
      </c>
      <c r="F1644" s="24">
        <f t="shared" si="281"/>
        <v>29.361111111111111</v>
      </c>
      <c r="G1644" s="17">
        <f t="shared" si="287"/>
        <v>-1.3888888888890073E-2</v>
      </c>
      <c r="H1644" s="17">
        <f t="shared" si="288"/>
        <v>-5.0000000000004263E-2</v>
      </c>
      <c r="I1644" s="17">
        <f t="shared" si="282"/>
        <v>-14.458333333334567</v>
      </c>
      <c r="J1644" s="17">
        <f t="shared" si="283"/>
        <v>127.65262500000001</v>
      </c>
      <c r="K1644" s="17">
        <f t="shared" si="284"/>
        <v>306.62278111111112</v>
      </c>
      <c r="L1644" s="17">
        <f t="shared" si="285"/>
        <v>419.81707277777656</v>
      </c>
      <c r="M1644" s="17">
        <f t="shared" si="286"/>
        <v>12.326295720169718</v>
      </c>
      <c r="N1644" s="17"/>
      <c r="O1644" s="17"/>
      <c r="AC1644">
        <f t="shared" si="278"/>
        <v>0</v>
      </c>
      <c r="AD1644">
        <f t="shared" si="279"/>
        <v>105.7</v>
      </c>
      <c r="AE1644">
        <f t="shared" si="280"/>
        <v>29.361111111111111</v>
      </c>
    </row>
    <row r="1645" spans="2:31" x14ac:dyDescent="0.35">
      <c r="B1645" s="7" t="s">
        <v>54</v>
      </c>
      <c r="C1645" s="7">
        <v>1637</v>
      </c>
      <c r="D1645" s="7">
        <v>160</v>
      </c>
      <c r="E1645" s="13">
        <v>105.6</v>
      </c>
      <c r="F1645" s="24">
        <f t="shared" si="281"/>
        <v>29.333333333333332</v>
      </c>
      <c r="G1645" s="17">
        <f t="shared" si="287"/>
        <v>-5.5555555555556344E-2</v>
      </c>
      <c r="H1645" s="17">
        <f t="shared" si="288"/>
        <v>-0.20000000000000284</v>
      </c>
      <c r="I1645" s="17">
        <f t="shared" si="282"/>
        <v>-57.833333333334153</v>
      </c>
      <c r="J1645" s="17">
        <f t="shared" si="283"/>
        <v>127.65262500000001</v>
      </c>
      <c r="K1645" s="17">
        <f t="shared" si="284"/>
        <v>306.04287999999997</v>
      </c>
      <c r="L1645" s="17">
        <f t="shared" si="285"/>
        <v>375.86217166666586</v>
      </c>
      <c r="M1645" s="17">
        <f t="shared" si="286"/>
        <v>11.025290368888866</v>
      </c>
      <c r="N1645" s="17"/>
      <c r="O1645" s="17"/>
      <c r="AC1645">
        <f t="shared" si="278"/>
        <v>0</v>
      </c>
      <c r="AD1645">
        <f t="shared" si="279"/>
        <v>105.6</v>
      </c>
      <c r="AE1645">
        <f t="shared" si="280"/>
        <v>29.333333333333332</v>
      </c>
    </row>
    <row r="1646" spans="2:31" x14ac:dyDescent="0.35">
      <c r="B1646" s="7" t="s">
        <v>54</v>
      </c>
      <c r="C1646" s="7">
        <v>1638</v>
      </c>
      <c r="D1646" s="7">
        <v>161</v>
      </c>
      <c r="E1646" s="13">
        <v>105.3</v>
      </c>
      <c r="F1646" s="24">
        <f t="shared" si="281"/>
        <v>29.25</v>
      </c>
      <c r="G1646" s="17">
        <f t="shared" si="287"/>
        <v>-9.7222222222220642E-2</v>
      </c>
      <c r="H1646" s="17">
        <f t="shared" si="288"/>
        <v>-0.34999999999999432</v>
      </c>
      <c r="I1646" s="17">
        <f t="shared" si="282"/>
        <v>-101.20833333333169</v>
      </c>
      <c r="J1646" s="17">
        <f t="shared" si="283"/>
        <v>127.65262500000001</v>
      </c>
      <c r="K1646" s="17">
        <f t="shared" si="284"/>
        <v>304.30646999999999</v>
      </c>
      <c r="L1646" s="17">
        <f t="shared" si="285"/>
        <v>330.75076166666832</v>
      </c>
      <c r="M1646" s="17">
        <f t="shared" si="286"/>
        <v>9.6744597787500481</v>
      </c>
      <c r="N1646" s="17"/>
      <c r="O1646" s="17"/>
      <c r="AC1646">
        <f t="shared" si="278"/>
        <v>0</v>
      </c>
      <c r="AD1646">
        <f t="shared" si="279"/>
        <v>105.3</v>
      </c>
      <c r="AE1646">
        <f t="shared" si="280"/>
        <v>29.25</v>
      </c>
    </row>
    <row r="1647" spans="2:31" x14ac:dyDescent="0.35">
      <c r="B1647" s="7" t="s">
        <v>54</v>
      </c>
      <c r="C1647" s="7">
        <v>1639</v>
      </c>
      <c r="D1647" s="7">
        <v>162</v>
      </c>
      <c r="E1647" s="13">
        <v>104.9</v>
      </c>
      <c r="F1647" s="24">
        <f t="shared" si="281"/>
        <v>29.138888888888889</v>
      </c>
      <c r="G1647" s="17">
        <f t="shared" si="287"/>
        <v>-0.12499999999999881</v>
      </c>
      <c r="H1647" s="17">
        <f t="shared" si="288"/>
        <v>-0.44999999999999574</v>
      </c>
      <c r="I1647" s="17">
        <f t="shared" si="282"/>
        <v>-130.12499999999875</v>
      </c>
      <c r="J1647" s="17">
        <f t="shared" si="283"/>
        <v>127.65262500000001</v>
      </c>
      <c r="K1647" s="17">
        <f t="shared" si="284"/>
        <v>301.99894111111109</v>
      </c>
      <c r="L1647" s="17">
        <f t="shared" si="285"/>
        <v>299.52656611111234</v>
      </c>
      <c r="M1647" s="17">
        <f t="shared" si="286"/>
        <v>8.7278713291821344</v>
      </c>
      <c r="N1647" s="17"/>
      <c r="O1647" s="17"/>
      <c r="AC1647">
        <f t="shared" si="278"/>
        <v>0</v>
      </c>
      <c r="AD1647">
        <f t="shared" si="279"/>
        <v>104.9</v>
      </c>
      <c r="AE1647">
        <f t="shared" si="280"/>
        <v>29.138888888888889</v>
      </c>
    </row>
    <row r="1648" spans="2:31" x14ac:dyDescent="0.35">
      <c r="B1648" s="7" t="s">
        <v>54</v>
      </c>
      <c r="C1648" s="7">
        <v>1640</v>
      </c>
      <c r="D1648" s="7">
        <v>163</v>
      </c>
      <c r="E1648" s="13">
        <v>104.4</v>
      </c>
      <c r="F1648" s="24">
        <f t="shared" si="281"/>
        <v>29</v>
      </c>
      <c r="G1648" s="17">
        <f t="shared" si="287"/>
        <v>-0.12500000000000078</v>
      </c>
      <c r="H1648" s="17">
        <f t="shared" si="288"/>
        <v>-0.45000000000000284</v>
      </c>
      <c r="I1648" s="17">
        <f t="shared" si="282"/>
        <v>-130.1250000000008</v>
      </c>
      <c r="J1648" s="17">
        <f t="shared" si="283"/>
        <v>127.65262500000001</v>
      </c>
      <c r="K1648" s="17">
        <f t="shared" si="284"/>
        <v>299.12687999999997</v>
      </c>
      <c r="L1648" s="17">
        <f t="shared" si="285"/>
        <v>296.65450499999918</v>
      </c>
      <c r="M1648" s="17">
        <f t="shared" si="286"/>
        <v>8.6029806449999757</v>
      </c>
      <c r="N1648" s="17"/>
      <c r="O1648" s="17"/>
      <c r="AC1648">
        <f t="shared" si="278"/>
        <v>0</v>
      </c>
      <c r="AD1648">
        <f t="shared" si="279"/>
        <v>104.4</v>
      </c>
      <c r="AE1648">
        <f t="shared" si="280"/>
        <v>29</v>
      </c>
    </row>
    <row r="1649" spans="2:31" x14ac:dyDescent="0.35">
      <c r="B1649" s="7" t="s">
        <v>54</v>
      </c>
      <c r="C1649" s="7">
        <v>1641</v>
      </c>
      <c r="D1649" s="7">
        <v>164</v>
      </c>
      <c r="E1649" s="13">
        <v>104</v>
      </c>
      <c r="F1649" s="24">
        <f t="shared" si="281"/>
        <v>28.888888888888889</v>
      </c>
      <c r="G1649" s="17">
        <f t="shared" si="287"/>
        <v>-8.3333333333334522E-2</v>
      </c>
      <c r="H1649" s="17">
        <f t="shared" si="288"/>
        <v>-0.30000000000000426</v>
      </c>
      <c r="I1649" s="17">
        <f t="shared" si="282"/>
        <v>-86.750000000001236</v>
      </c>
      <c r="J1649" s="17">
        <f t="shared" si="283"/>
        <v>127.65262500000001</v>
      </c>
      <c r="K1649" s="17">
        <f t="shared" si="284"/>
        <v>296.83911111111109</v>
      </c>
      <c r="L1649" s="17">
        <f t="shared" si="285"/>
        <v>337.74173611110984</v>
      </c>
      <c r="M1649" s="17">
        <f t="shared" si="286"/>
        <v>9.7569834876542849</v>
      </c>
      <c r="N1649" s="17"/>
      <c r="O1649" s="17"/>
      <c r="AC1649">
        <f t="shared" si="278"/>
        <v>0</v>
      </c>
      <c r="AD1649">
        <f t="shared" si="279"/>
        <v>104</v>
      </c>
      <c r="AE1649">
        <f t="shared" si="280"/>
        <v>28.888888888888889</v>
      </c>
    </row>
    <row r="1650" spans="2:31" x14ac:dyDescent="0.35">
      <c r="B1650" s="7" t="s">
        <v>54</v>
      </c>
      <c r="C1650" s="7">
        <v>1642</v>
      </c>
      <c r="D1650" s="7">
        <v>165</v>
      </c>
      <c r="E1650" s="13">
        <v>103.8</v>
      </c>
      <c r="F1650" s="24">
        <f t="shared" si="281"/>
        <v>28.833333333333332</v>
      </c>
      <c r="G1650" s="17">
        <f t="shared" si="287"/>
        <v>-1.3888888888888099E-2</v>
      </c>
      <c r="H1650" s="17">
        <f t="shared" si="288"/>
        <v>-4.9999999999997158E-2</v>
      </c>
      <c r="I1650" s="17">
        <f t="shared" si="282"/>
        <v>-14.458333333332511</v>
      </c>
      <c r="J1650" s="17">
        <f t="shared" si="283"/>
        <v>127.65262500000001</v>
      </c>
      <c r="K1650" s="17">
        <f t="shared" si="284"/>
        <v>295.69851999999997</v>
      </c>
      <c r="L1650" s="17">
        <f t="shared" si="285"/>
        <v>408.89281166666751</v>
      </c>
      <c r="M1650" s="17">
        <f t="shared" si="286"/>
        <v>11.789742736388913</v>
      </c>
      <c r="N1650" s="17"/>
      <c r="O1650" s="17"/>
      <c r="AC1650">
        <f t="shared" si="278"/>
        <v>0</v>
      </c>
      <c r="AD1650">
        <f t="shared" si="279"/>
        <v>103.8</v>
      </c>
      <c r="AE1650">
        <f t="shared" si="280"/>
        <v>28.833333333333332</v>
      </c>
    </row>
    <row r="1651" spans="2:31" x14ac:dyDescent="0.35">
      <c r="B1651" s="7" t="s">
        <v>54</v>
      </c>
      <c r="C1651" s="7">
        <v>1643</v>
      </c>
      <c r="D1651" s="7">
        <v>166</v>
      </c>
      <c r="E1651" s="13">
        <v>103.9</v>
      </c>
      <c r="F1651" s="24">
        <f t="shared" si="281"/>
        <v>28.861111111111111</v>
      </c>
      <c r="G1651" s="17">
        <f t="shared" si="287"/>
        <v>8.3333333333334522E-2</v>
      </c>
      <c r="H1651" s="17">
        <f t="shared" si="288"/>
        <v>0.30000000000000426</v>
      </c>
      <c r="I1651" s="17">
        <f t="shared" si="282"/>
        <v>86.750000000001236</v>
      </c>
      <c r="J1651" s="17">
        <f t="shared" si="283"/>
        <v>127.65262500000001</v>
      </c>
      <c r="K1651" s="17">
        <f t="shared" si="284"/>
        <v>296.26854111111106</v>
      </c>
      <c r="L1651" s="17">
        <f t="shared" si="285"/>
        <v>510.67116611111231</v>
      </c>
      <c r="M1651" s="17">
        <f t="shared" si="286"/>
        <v>14.738537266373491</v>
      </c>
      <c r="N1651" s="17"/>
      <c r="O1651" s="17"/>
      <c r="AC1651">
        <f t="shared" si="278"/>
        <v>0</v>
      </c>
      <c r="AD1651">
        <f t="shared" si="279"/>
        <v>103.9</v>
      </c>
      <c r="AE1651">
        <f t="shared" si="280"/>
        <v>28.861111111111111</v>
      </c>
    </row>
    <row r="1652" spans="2:31" x14ac:dyDescent="0.35">
      <c r="B1652" s="7" t="s">
        <v>54</v>
      </c>
      <c r="C1652" s="7">
        <v>1644</v>
      </c>
      <c r="D1652" s="7">
        <v>167</v>
      </c>
      <c r="E1652" s="13">
        <v>104.4</v>
      </c>
      <c r="F1652" s="24">
        <f t="shared" si="281"/>
        <v>29</v>
      </c>
      <c r="G1652" s="17">
        <f t="shared" si="287"/>
        <v>0.16666666666666508</v>
      </c>
      <c r="H1652" s="17">
        <f t="shared" si="288"/>
        <v>0.59999999999999432</v>
      </c>
      <c r="I1652" s="17">
        <f t="shared" si="282"/>
        <v>173.49999999999835</v>
      </c>
      <c r="J1652" s="17">
        <f t="shared" si="283"/>
        <v>127.65262500000001</v>
      </c>
      <c r="K1652" s="17">
        <f t="shared" si="284"/>
        <v>299.12687999999997</v>
      </c>
      <c r="L1652" s="17">
        <f t="shared" si="285"/>
        <v>600.27950499999838</v>
      </c>
      <c r="M1652" s="17">
        <f t="shared" si="286"/>
        <v>17.408105644999953</v>
      </c>
      <c r="N1652" s="17"/>
      <c r="O1652" s="17"/>
      <c r="AC1652">
        <f t="shared" si="278"/>
        <v>0</v>
      </c>
      <c r="AD1652">
        <f t="shared" si="279"/>
        <v>104.4</v>
      </c>
      <c r="AE1652">
        <f t="shared" si="280"/>
        <v>29</v>
      </c>
    </row>
    <row r="1653" spans="2:31" x14ac:dyDescent="0.35">
      <c r="B1653" s="7" t="s">
        <v>54</v>
      </c>
      <c r="C1653" s="7">
        <v>1645</v>
      </c>
      <c r="D1653" s="7">
        <v>168</v>
      </c>
      <c r="E1653" s="13">
        <v>105.1</v>
      </c>
      <c r="F1653" s="24">
        <f t="shared" si="281"/>
        <v>29.194444444444443</v>
      </c>
      <c r="G1653" s="17">
        <f t="shared" si="287"/>
        <v>0.23611111111110952</v>
      </c>
      <c r="H1653" s="17">
        <f t="shared" si="288"/>
        <v>0.84999999999999432</v>
      </c>
      <c r="I1653" s="17">
        <f t="shared" si="282"/>
        <v>245.79166666666501</v>
      </c>
      <c r="J1653" s="17">
        <f t="shared" si="283"/>
        <v>127.65262500000001</v>
      </c>
      <c r="K1653" s="17">
        <f t="shared" si="284"/>
        <v>303.15160777777777</v>
      </c>
      <c r="L1653" s="17">
        <f t="shared" si="285"/>
        <v>676.59589944444281</v>
      </c>
      <c r="M1653" s="17">
        <f t="shared" si="286"/>
        <v>19.752841397669705</v>
      </c>
      <c r="N1653" s="17"/>
      <c r="O1653" s="17"/>
      <c r="AC1653">
        <f t="shared" si="278"/>
        <v>0</v>
      </c>
      <c r="AD1653">
        <f t="shared" si="279"/>
        <v>105.1</v>
      </c>
      <c r="AE1653">
        <f t="shared" si="280"/>
        <v>29.194444444444443</v>
      </c>
    </row>
    <row r="1654" spans="2:31" x14ac:dyDescent="0.35">
      <c r="B1654" s="7" t="s">
        <v>54</v>
      </c>
      <c r="C1654" s="7">
        <v>1646</v>
      </c>
      <c r="D1654" s="7">
        <v>169</v>
      </c>
      <c r="E1654" s="13">
        <v>106.1</v>
      </c>
      <c r="F1654" s="24">
        <f t="shared" si="281"/>
        <v>29.472222222222221</v>
      </c>
      <c r="G1654" s="17">
        <f t="shared" si="287"/>
        <v>0.29166666666666785</v>
      </c>
      <c r="H1654" s="17">
        <f t="shared" si="288"/>
        <v>1.0500000000000043</v>
      </c>
      <c r="I1654" s="17">
        <f t="shared" si="282"/>
        <v>303.62500000000125</v>
      </c>
      <c r="J1654" s="17">
        <f t="shared" si="283"/>
        <v>127.65262500000001</v>
      </c>
      <c r="K1654" s="17">
        <f t="shared" si="284"/>
        <v>308.94787444444444</v>
      </c>
      <c r="L1654" s="17">
        <f t="shared" si="285"/>
        <v>740.22549944444563</v>
      </c>
      <c r="M1654" s="17">
        <f t="shared" si="286"/>
        <v>21.816090414182135</v>
      </c>
      <c r="N1654" s="17"/>
      <c r="O1654" s="17"/>
      <c r="AC1654">
        <f t="shared" si="278"/>
        <v>0</v>
      </c>
      <c r="AD1654">
        <f t="shared" si="279"/>
        <v>106.1</v>
      </c>
      <c r="AE1654">
        <f t="shared" si="280"/>
        <v>29.472222222222221</v>
      </c>
    </row>
    <row r="1655" spans="2:31" x14ac:dyDescent="0.35">
      <c r="B1655" s="7" t="s">
        <v>54</v>
      </c>
      <c r="C1655" s="7">
        <v>1647</v>
      </c>
      <c r="D1655" s="7">
        <v>170</v>
      </c>
      <c r="E1655" s="13">
        <v>107.2</v>
      </c>
      <c r="F1655" s="24">
        <f t="shared" si="281"/>
        <v>29.777777777777779</v>
      </c>
      <c r="G1655" s="17">
        <f t="shared" si="287"/>
        <v>0.33333333333333409</v>
      </c>
      <c r="H1655" s="17">
        <f t="shared" si="288"/>
        <v>1.2000000000000028</v>
      </c>
      <c r="I1655" s="17">
        <f t="shared" si="282"/>
        <v>347.0000000000008</v>
      </c>
      <c r="J1655" s="17">
        <f t="shared" si="283"/>
        <v>127.65262500000001</v>
      </c>
      <c r="K1655" s="17">
        <f t="shared" si="284"/>
        <v>315.38716444444447</v>
      </c>
      <c r="L1655" s="17">
        <f t="shared" si="285"/>
        <v>790.0397894444452</v>
      </c>
      <c r="M1655" s="17">
        <f t="shared" si="286"/>
        <v>23.525629285679035</v>
      </c>
      <c r="N1655" s="17"/>
      <c r="O1655" s="17"/>
      <c r="AC1655">
        <f t="shared" si="278"/>
        <v>0</v>
      </c>
      <c r="AD1655">
        <f t="shared" si="279"/>
        <v>107.2</v>
      </c>
      <c r="AE1655">
        <f t="shared" si="280"/>
        <v>29.777777777777779</v>
      </c>
    </row>
    <row r="1656" spans="2:31" x14ac:dyDescent="0.35">
      <c r="B1656" s="7" t="s">
        <v>54</v>
      </c>
      <c r="C1656" s="7">
        <v>1648</v>
      </c>
      <c r="D1656" s="7">
        <v>171</v>
      </c>
      <c r="E1656" s="13">
        <v>108.5</v>
      </c>
      <c r="F1656" s="24">
        <f t="shared" si="281"/>
        <v>30.138888888888889</v>
      </c>
      <c r="G1656" s="17">
        <f t="shared" si="287"/>
        <v>0.37500000000000039</v>
      </c>
      <c r="H1656" s="17">
        <f t="shared" si="288"/>
        <v>1.3500000000000014</v>
      </c>
      <c r="I1656" s="17">
        <f t="shared" si="282"/>
        <v>390.3750000000004</v>
      </c>
      <c r="J1656" s="17">
        <f t="shared" si="283"/>
        <v>127.65262500000001</v>
      </c>
      <c r="K1656" s="17">
        <f t="shared" si="284"/>
        <v>323.08286111111113</v>
      </c>
      <c r="L1656" s="17">
        <f t="shared" si="285"/>
        <v>841.11048611111153</v>
      </c>
      <c r="M1656" s="17">
        <f t="shared" si="286"/>
        <v>25.350135484182111</v>
      </c>
      <c r="N1656" s="17"/>
      <c r="O1656" s="17"/>
      <c r="AC1656">
        <f t="shared" si="278"/>
        <v>0</v>
      </c>
      <c r="AD1656">
        <f t="shared" si="279"/>
        <v>108.5</v>
      </c>
      <c r="AE1656">
        <f t="shared" si="280"/>
        <v>30.138888888888889</v>
      </c>
    </row>
    <row r="1657" spans="2:31" x14ac:dyDescent="0.35">
      <c r="B1657" s="7" t="s">
        <v>54</v>
      </c>
      <c r="C1657" s="7">
        <v>1649</v>
      </c>
      <c r="D1657" s="7">
        <v>172</v>
      </c>
      <c r="E1657" s="13">
        <v>109.9</v>
      </c>
      <c r="F1657" s="24">
        <f t="shared" si="281"/>
        <v>30.527777777777779</v>
      </c>
      <c r="G1657" s="17">
        <f t="shared" si="287"/>
        <v>0.38888888888888851</v>
      </c>
      <c r="H1657" s="17">
        <f t="shared" si="288"/>
        <v>1.3999999999999986</v>
      </c>
      <c r="I1657" s="17">
        <f t="shared" si="282"/>
        <v>404.83333333333292</v>
      </c>
      <c r="J1657" s="17">
        <f t="shared" si="283"/>
        <v>127.65262500000001</v>
      </c>
      <c r="K1657" s="17">
        <f t="shared" si="284"/>
        <v>331.47427444444446</v>
      </c>
      <c r="L1657" s="17">
        <f t="shared" si="285"/>
        <v>863.96023277777749</v>
      </c>
      <c r="M1657" s="17">
        <f t="shared" si="286"/>
        <v>26.374785995077154</v>
      </c>
      <c r="N1657" s="17"/>
      <c r="O1657" s="17"/>
      <c r="AC1657">
        <f t="shared" si="278"/>
        <v>0</v>
      </c>
      <c r="AD1657">
        <f t="shared" si="279"/>
        <v>109.9</v>
      </c>
      <c r="AE1657">
        <f t="shared" si="280"/>
        <v>30.527777777777779</v>
      </c>
    </row>
    <row r="1658" spans="2:31" x14ac:dyDescent="0.35">
      <c r="B1658" s="7" t="s">
        <v>54</v>
      </c>
      <c r="C1658" s="7">
        <v>1650</v>
      </c>
      <c r="D1658" s="7">
        <v>173</v>
      </c>
      <c r="E1658" s="13">
        <v>111.3</v>
      </c>
      <c r="F1658" s="24">
        <f t="shared" si="281"/>
        <v>30.916666666666664</v>
      </c>
      <c r="G1658" s="17">
        <f t="shared" si="287"/>
        <v>0.38888888888888851</v>
      </c>
      <c r="H1658" s="17">
        <f t="shared" si="288"/>
        <v>1.3999999999999986</v>
      </c>
      <c r="I1658" s="17">
        <f t="shared" si="282"/>
        <v>404.83333333333292</v>
      </c>
      <c r="J1658" s="17">
        <f t="shared" si="283"/>
        <v>127.65262500000001</v>
      </c>
      <c r="K1658" s="17">
        <f t="shared" si="284"/>
        <v>339.97326999999996</v>
      </c>
      <c r="L1658" s="17">
        <f t="shared" si="285"/>
        <v>872.45922833333293</v>
      </c>
      <c r="M1658" s="17">
        <f t="shared" si="286"/>
        <v>26.973531142638873</v>
      </c>
      <c r="N1658" s="17"/>
      <c r="O1658" s="17"/>
      <c r="AC1658">
        <f t="shared" si="278"/>
        <v>0</v>
      </c>
      <c r="AD1658">
        <f t="shared" si="279"/>
        <v>111.3</v>
      </c>
      <c r="AE1658">
        <f t="shared" si="280"/>
        <v>30.916666666666664</v>
      </c>
    </row>
    <row r="1659" spans="2:31" x14ac:dyDescent="0.35">
      <c r="B1659" s="7" t="s">
        <v>54</v>
      </c>
      <c r="C1659" s="7">
        <v>1651</v>
      </c>
      <c r="D1659" s="7">
        <v>174</v>
      </c>
      <c r="E1659" s="13">
        <v>112.7</v>
      </c>
      <c r="F1659" s="24">
        <f t="shared" si="281"/>
        <v>31.305555555555557</v>
      </c>
      <c r="G1659" s="17">
        <f t="shared" si="287"/>
        <v>0.36111111111111227</v>
      </c>
      <c r="H1659" s="17">
        <f t="shared" si="288"/>
        <v>1.3000000000000043</v>
      </c>
      <c r="I1659" s="17">
        <f t="shared" si="282"/>
        <v>375.91666666666788</v>
      </c>
      <c r="J1659" s="17">
        <f t="shared" si="283"/>
        <v>127.65262500000001</v>
      </c>
      <c r="K1659" s="17">
        <f t="shared" si="284"/>
        <v>348.57984777777779</v>
      </c>
      <c r="L1659" s="17">
        <f t="shared" si="285"/>
        <v>852.14913944444561</v>
      </c>
      <c r="M1659" s="17">
        <f t="shared" si="286"/>
        <v>26.677002226496953</v>
      </c>
      <c r="N1659" s="17"/>
      <c r="O1659" s="17"/>
      <c r="AC1659">
        <f t="shared" si="278"/>
        <v>0</v>
      </c>
      <c r="AD1659">
        <f t="shared" si="279"/>
        <v>112.7</v>
      </c>
      <c r="AE1659">
        <f t="shared" si="280"/>
        <v>31.305555555555557</v>
      </c>
    </row>
    <row r="1660" spans="2:31" x14ac:dyDescent="0.35">
      <c r="B1660" s="7" t="s">
        <v>54</v>
      </c>
      <c r="C1660" s="7">
        <v>1652</v>
      </c>
      <c r="D1660" s="7">
        <v>175</v>
      </c>
      <c r="E1660" s="13">
        <v>113.9</v>
      </c>
      <c r="F1660" s="24">
        <f t="shared" si="281"/>
        <v>31.638888888888889</v>
      </c>
      <c r="G1660" s="17">
        <f t="shared" si="287"/>
        <v>0.31944444444444403</v>
      </c>
      <c r="H1660" s="17">
        <f t="shared" si="288"/>
        <v>1.1499999999999986</v>
      </c>
      <c r="I1660" s="17">
        <f t="shared" si="282"/>
        <v>332.54166666666623</v>
      </c>
      <c r="J1660" s="17">
        <f t="shared" si="283"/>
        <v>127.65262500000001</v>
      </c>
      <c r="K1660" s="17">
        <f t="shared" si="284"/>
        <v>356.04254111111112</v>
      </c>
      <c r="L1660" s="17">
        <f t="shared" si="285"/>
        <v>816.23683277777741</v>
      </c>
      <c r="M1660" s="17">
        <f t="shared" si="286"/>
        <v>25.824826459274679</v>
      </c>
      <c r="N1660" s="17"/>
      <c r="O1660" s="17"/>
      <c r="AC1660">
        <f t="shared" si="278"/>
        <v>0</v>
      </c>
      <c r="AD1660">
        <f t="shared" si="279"/>
        <v>113.9</v>
      </c>
      <c r="AE1660">
        <f t="shared" si="280"/>
        <v>31.638888888888889</v>
      </c>
    </row>
    <row r="1661" spans="2:31" x14ac:dyDescent="0.35">
      <c r="B1661" s="7" t="s">
        <v>54</v>
      </c>
      <c r="C1661" s="7">
        <v>1653</v>
      </c>
      <c r="D1661" s="7">
        <v>176</v>
      </c>
      <c r="E1661" s="13">
        <v>115</v>
      </c>
      <c r="F1661" s="24">
        <f t="shared" si="281"/>
        <v>31.944444444444443</v>
      </c>
      <c r="G1661" s="17">
        <f t="shared" si="287"/>
        <v>0.29166666666666585</v>
      </c>
      <c r="H1661" s="17">
        <f t="shared" si="288"/>
        <v>1.0499999999999972</v>
      </c>
      <c r="I1661" s="17">
        <f t="shared" si="282"/>
        <v>303.62499999999915</v>
      </c>
      <c r="J1661" s="17">
        <f t="shared" si="283"/>
        <v>127.65262500000001</v>
      </c>
      <c r="K1661" s="17">
        <f t="shared" si="284"/>
        <v>362.95277777777773</v>
      </c>
      <c r="L1661" s="17">
        <f t="shared" si="285"/>
        <v>794.23040277777682</v>
      </c>
      <c r="M1661" s="17">
        <f t="shared" si="286"/>
        <v>25.371248977623424</v>
      </c>
      <c r="N1661" s="17"/>
      <c r="O1661" s="17"/>
      <c r="AC1661">
        <f t="shared" si="278"/>
        <v>0</v>
      </c>
      <c r="AD1661">
        <f t="shared" si="279"/>
        <v>115</v>
      </c>
      <c r="AE1661">
        <f t="shared" si="280"/>
        <v>31.944444444444443</v>
      </c>
    </row>
    <row r="1662" spans="2:31" x14ac:dyDescent="0.35">
      <c r="B1662" s="7" t="s">
        <v>54</v>
      </c>
      <c r="C1662" s="7">
        <v>1654</v>
      </c>
      <c r="D1662" s="7">
        <v>177</v>
      </c>
      <c r="E1662" s="13">
        <v>116</v>
      </c>
      <c r="F1662" s="24">
        <f t="shared" si="281"/>
        <v>32.222222222222221</v>
      </c>
      <c r="G1662" s="17">
        <f t="shared" si="287"/>
        <v>0.24999999999999961</v>
      </c>
      <c r="H1662" s="17">
        <f t="shared" si="288"/>
        <v>0.89999999999999858</v>
      </c>
      <c r="I1662" s="17">
        <f t="shared" si="282"/>
        <v>260.2499999999996</v>
      </c>
      <c r="J1662" s="17">
        <f t="shared" si="283"/>
        <v>127.65262500000001</v>
      </c>
      <c r="K1662" s="17">
        <f t="shared" si="284"/>
        <v>369.29244444444441</v>
      </c>
      <c r="L1662" s="17">
        <f t="shared" si="285"/>
        <v>757.19506944444402</v>
      </c>
      <c r="M1662" s="17">
        <f t="shared" si="286"/>
        <v>24.398507793209863</v>
      </c>
      <c r="N1662" s="17"/>
      <c r="O1662" s="17"/>
      <c r="AC1662">
        <f t="shared" si="278"/>
        <v>0</v>
      </c>
      <c r="AD1662">
        <f t="shared" si="279"/>
        <v>116</v>
      </c>
      <c r="AE1662">
        <f t="shared" si="280"/>
        <v>32.222222222222221</v>
      </c>
    </row>
    <row r="1663" spans="2:31" x14ac:dyDescent="0.35">
      <c r="B1663" s="7" t="s">
        <v>54</v>
      </c>
      <c r="C1663" s="7">
        <v>1655</v>
      </c>
      <c r="D1663" s="7">
        <v>178</v>
      </c>
      <c r="E1663" s="13">
        <v>116.8</v>
      </c>
      <c r="F1663" s="24">
        <f t="shared" si="281"/>
        <v>32.444444444444443</v>
      </c>
      <c r="G1663" s="17">
        <f t="shared" si="287"/>
        <v>0.22222222222222143</v>
      </c>
      <c r="H1663" s="17">
        <f t="shared" si="288"/>
        <v>0.79999999999999716</v>
      </c>
      <c r="I1663" s="17">
        <f t="shared" si="282"/>
        <v>231.33333333333252</v>
      </c>
      <c r="J1663" s="17">
        <f t="shared" si="283"/>
        <v>127.65262500000001</v>
      </c>
      <c r="K1663" s="17">
        <f t="shared" si="284"/>
        <v>374.40369777777772</v>
      </c>
      <c r="L1663" s="17">
        <f t="shared" si="285"/>
        <v>733.3896561111103</v>
      </c>
      <c r="M1663" s="17">
        <f t="shared" si="286"/>
        <v>23.794419953827131</v>
      </c>
      <c r="N1663" s="17"/>
      <c r="O1663" s="17"/>
      <c r="AC1663">
        <f t="shared" si="278"/>
        <v>0</v>
      </c>
      <c r="AD1663">
        <f t="shared" si="279"/>
        <v>116.8</v>
      </c>
      <c r="AE1663">
        <f t="shared" si="280"/>
        <v>32.444444444444443</v>
      </c>
    </row>
    <row r="1664" spans="2:31" x14ac:dyDescent="0.35">
      <c r="B1664" s="7" t="s">
        <v>54</v>
      </c>
      <c r="C1664" s="7">
        <v>1656</v>
      </c>
      <c r="D1664" s="7">
        <v>179</v>
      </c>
      <c r="E1664" s="13">
        <v>117.6</v>
      </c>
      <c r="F1664" s="24">
        <f t="shared" si="281"/>
        <v>32.666666666666664</v>
      </c>
      <c r="G1664" s="17">
        <f t="shared" si="287"/>
        <v>0.2222222222222234</v>
      </c>
      <c r="H1664" s="17">
        <f t="shared" si="288"/>
        <v>0.80000000000000426</v>
      </c>
      <c r="I1664" s="17">
        <f t="shared" si="282"/>
        <v>231.33333333333456</v>
      </c>
      <c r="J1664" s="17">
        <f t="shared" si="283"/>
        <v>127.65262500000001</v>
      </c>
      <c r="K1664" s="17">
        <f t="shared" si="284"/>
        <v>379.55007999999992</v>
      </c>
      <c r="L1664" s="17">
        <f t="shared" si="285"/>
        <v>738.53603833333455</v>
      </c>
      <c r="M1664" s="17">
        <f t="shared" si="286"/>
        <v>24.125510585555592</v>
      </c>
      <c r="N1664" s="17"/>
      <c r="O1664" s="17"/>
      <c r="AC1664">
        <f t="shared" si="278"/>
        <v>0</v>
      </c>
      <c r="AD1664">
        <f t="shared" si="279"/>
        <v>117.6</v>
      </c>
      <c r="AE1664">
        <f t="shared" si="280"/>
        <v>32.666666666666664</v>
      </c>
    </row>
    <row r="1665" spans="2:31" x14ac:dyDescent="0.35">
      <c r="B1665" s="7" t="s">
        <v>54</v>
      </c>
      <c r="C1665" s="7">
        <v>1657</v>
      </c>
      <c r="D1665" s="7">
        <v>180</v>
      </c>
      <c r="E1665" s="13">
        <v>118.4</v>
      </c>
      <c r="F1665" s="24">
        <f t="shared" si="281"/>
        <v>32.888888888888893</v>
      </c>
      <c r="G1665" s="17">
        <f t="shared" si="287"/>
        <v>0.2222222222222234</v>
      </c>
      <c r="H1665" s="17">
        <f t="shared" si="288"/>
        <v>0.80000000000000426</v>
      </c>
      <c r="I1665" s="17">
        <f t="shared" si="282"/>
        <v>231.33333333333456</v>
      </c>
      <c r="J1665" s="17">
        <f t="shared" si="283"/>
        <v>127.65262500000001</v>
      </c>
      <c r="K1665" s="17">
        <f t="shared" si="284"/>
        <v>384.73159111111119</v>
      </c>
      <c r="L1665" s="17">
        <f t="shared" si="285"/>
        <v>743.71754944444569</v>
      </c>
      <c r="M1665" s="17">
        <f t="shared" si="286"/>
        <v>24.460043848395106</v>
      </c>
      <c r="N1665" s="17"/>
      <c r="O1665" s="17"/>
      <c r="AC1665">
        <f t="shared" si="278"/>
        <v>0</v>
      </c>
      <c r="AD1665">
        <f t="shared" si="279"/>
        <v>118.4</v>
      </c>
      <c r="AE1665">
        <f t="shared" si="280"/>
        <v>32.888888888888893</v>
      </c>
    </row>
    <row r="1666" spans="2:31" x14ac:dyDescent="0.35">
      <c r="B1666" s="7" t="s">
        <v>54</v>
      </c>
      <c r="C1666" s="7">
        <v>1658</v>
      </c>
      <c r="D1666" s="7">
        <v>181</v>
      </c>
      <c r="E1666" s="13">
        <v>119.2</v>
      </c>
      <c r="F1666" s="24">
        <f t="shared" si="281"/>
        <v>33.111111111111114</v>
      </c>
      <c r="G1666" s="17">
        <f t="shared" si="287"/>
        <v>0.22222222222222143</v>
      </c>
      <c r="H1666" s="17">
        <f t="shared" si="288"/>
        <v>0.79999999999999716</v>
      </c>
      <c r="I1666" s="17">
        <f t="shared" si="282"/>
        <v>231.33333333333252</v>
      </c>
      <c r="J1666" s="17">
        <f t="shared" si="283"/>
        <v>127.65262500000001</v>
      </c>
      <c r="K1666" s="17">
        <f t="shared" si="284"/>
        <v>389.94823111111123</v>
      </c>
      <c r="L1666" s="17">
        <f t="shared" si="285"/>
        <v>748.93418944444375</v>
      </c>
      <c r="M1666" s="17">
        <f t="shared" si="286"/>
        <v>24.798043161604916</v>
      </c>
      <c r="N1666" s="17"/>
      <c r="O1666" s="17"/>
      <c r="AC1666">
        <f t="shared" si="278"/>
        <v>0</v>
      </c>
      <c r="AD1666">
        <f t="shared" si="279"/>
        <v>119.2</v>
      </c>
      <c r="AE1666">
        <f t="shared" si="280"/>
        <v>33.111111111111114</v>
      </c>
    </row>
    <row r="1667" spans="2:31" x14ac:dyDescent="0.35">
      <c r="B1667" s="7" t="s">
        <v>54</v>
      </c>
      <c r="C1667" s="7">
        <v>1659</v>
      </c>
      <c r="D1667" s="7">
        <v>182</v>
      </c>
      <c r="E1667" s="13">
        <v>120</v>
      </c>
      <c r="F1667" s="24">
        <f t="shared" si="281"/>
        <v>33.333333333333336</v>
      </c>
      <c r="G1667" s="17">
        <f t="shared" si="287"/>
        <v>0.22222222222222143</v>
      </c>
      <c r="H1667" s="17">
        <f t="shared" si="288"/>
        <v>0.79999999999999716</v>
      </c>
      <c r="I1667" s="17">
        <f t="shared" si="282"/>
        <v>231.33333333333252</v>
      </c>
      <c r="J1667" s="17">
        <f t="shared" si="283"/>
        <v>127.65262500000001</v>
      </c>
      <c r="K1667" s="17">
        <f t="shared" si="284"/>
        <v>395.20000000000005</v>
      </c>
      <c r="L1667" s="17">
        <f t="shared" si="285"/>
        <v>754.18595833333256</v>
      </c>
      <c r="M1667" s="17">
        <f t="shared" si="286"/>
        <v>25.139531944444421</v>
      </c>
      <c r="N1667" s="17"/>
      <c r="O1667" s="17"/>
      <c r="AC1667">
        <f t="shared" si="278"/>
        <v>0</v>
      </c>
      <c r="AD1667">
        <f t="shared" si="279"/>
        <v>120</v>
      </c>
      <c r="AE1667">
        <f t="shared" si="280"/>
        <v>33.333333333333336</v>
      </c>
    </row>
    <row r="1668" spans="2:31" x14ac:dyDescent="0.35">
      <c r="B1668" s="7" t="s">
        <v>54</v>
      </c>
      <c r="C1668" s="7">
        <v>1660</v>
      </c>
      <c r="D1668" s="7">
        <v>183</v>
      </c>
      <c r="E1668" s="13">
        <v>120.8</v>
      </c>
      <c r="F1668" s="24">
        <f t="shared" si="281"/>
        <v>33.555555555555557</v>
      </c>
      <c r="G1668" s="17">
        <f t="shared" si="287"/>
        <v>0.22222222222222143</v>
      </c>
      <c r="H1668" s="17">
        <f t="shared" si="288"/>
        <v>0.79999999999999716</v>
      </c>
      <c r="I1668" s="17">
        <f t="shared" si="282"/>
        <v>231.33333333333252</v>
      </c>
      <c r="J1668" s="17">
        <f t="shared" si="283"/>
        <v>127.65262500000001</v>
      </c>
      <c r="K1668" s="17">
        <f t="shared" si="284"/>
        <v>400.48689777777787</v>
      </c>
      <c r="L1668" s="17">
        <f t="shared" si="285"/>
        <v>759.47285611111033</v>
      </c>
      <c r="M1668" s="17">
        <f t="shared" si="286"/>
        <v>25.484533616172815</v>
      </c>
      <c r="N1668" s="17"/>
      <c r="O1668" s="17"/>
      <c r="AC1668">
        <f t="shared" si="278"/>
        <v>0</v>
      </c>
      <c r="AD1668">
        <f t="shared" si="279"/>
        <v>120.8</v>
      </c>
      <c r="AE1668">
        <f t="shared" si="280"/>
        <v>33.555555555555557</v>
      </c>
    </row>
    <row r="1669" spans="2:31" x14ac:dyDescent="0.35">
      <c r="B1669" s="7" t="s">
        <v>54</v>
      </c>
      <c r="C1669" s="7">
        <v>1661</v>
      </c>
      <c r="D1669" s="7">
        <v>184</v>
      </c>
      <c r="E1669" s="13">
        <v>121.6</v>
      </c>
      <c r="F1669" s="24">
        <f t="shared" si="281"/>
        <v>33.777777777777779</v>
      </c>
      <c r="G1669" s="17">
        <f t="shared" si="287"/>
        <v>0.20833333333333331</v>
      </c>
      <c r="H1669" s="17">
        <f t="shared" si="288"/>
        <v>0.75</v>
      </c>
      <c r="I1669" s="17">
        <f t="shared" si="282"/>
        <v>216.87499999999997</v>
      </c>
      <c r="J1669" s="17">
        <f t="shared" si="283"/>
        <v>127.65262500000001</v>
      </c>
      <c r="K1669" s="17">
        <f t="shared" si="284"/>
        <v>405.80892444444447</v>
      </c>
      <c r="L1669" s="17">
        <f t="shared" si="285"/>
        <v>750.33654944444447</v>
      </c>
      <c r="M1669" s="17">
        <f t="shared" si="286"/>
        <v>25.344701225679014</v>
      </c>
      <c r="N1669" s="17"/>
      <c r="O1669" s="17"/>
      <c r="AC1669">
        <f t="shared" si="278"/>
        <v>0</v>
      </c>
      <c r="AD1669">
        <f t="shared" si="279"/>
        <v>121.6</v>
      </c>
      <c r="AE1669">
        <f t="shared" si="280"/>
        <v>33.777777777777779</v>
      </c>
    </row>
    <row r="1670" spans="2:31" x14ac:dyDescent="0.35">
      <c r="B1670" s="7" t="s">
        <v>54</v>
      </c>
      <c r="C1670" s="7">
        <v>1662</v>
      </c>
      <c r="D1670" s="7">
        <v>185</v>
      </c>
      <c r="E1670" s="13">
        <v>122.3</v>
      </c>
      <c r="F1670" s="24">
        <f t="shared" si="281"/>
        <v>33.972222222222221</v>
      </c>
      <c r="G1670" s="17">
        <f t="shared" si="287"/>
        <v>0.20833333333333331</v>
      </c>
      <c r="H1670" s="17">
        <f t="shared" si="288"/>
        <v>0.75</v>
      </c>
      <c r="I1670" s="17">
        <f t="shared" si="282"/>
        <v>216.87499999999997</v>
      </c>
      <c r="J1670" s="17">
        <f t="shared" si="283"/>
        <v>127.65262500000001</v>
      </c>
      <c r="K1670" s="17">
        <f t="shared" si="284"/>
        <v>410.49451444444446</v>
      </c>
      <c r="L1670" s="17">
        <f t="shared" si="285"/>
        <v>755.02213944444452</v>
      </c>
      <c r="M1670" s="17">
        <f t="shared" si="286"/>
        <v>25.649779903904324</v>
      </c>
      <c r="N1670" s="17"/>
      <c r="O1670" s="17"/>
      <c r="AC1670">
        <f t="shared" si="278"/>
        <v>0</v>
      </c>
      <c r="AD1670">
        <f t="shared" si="279"/>
        <v>122.3</v>
      </c>
      <c r="AE1670">
        <f t="shared" si="280"/>
        <v>33.972222222222221</v>
      </c>
    </row>
    <row r="1671" spans="2:31" x14ac:dyDescent="0.35">
      <c r="B1671" s="7" t="s">
        <v>54</v>
      </c>
      <c r="C1671" s="7">
        <v>1663</v>
      </c>
      <c r="D1671" s="7">
        <v>186</v>
      </c>
      <c r="E1671" s="13">
        <v>123.1</v>
      </c>
      <c r="F1671" s="24">
        <f t="shared" si="281"/>
        <v>34.194444444444443</v>
      </c>
      <c r="G1671" s="17">
        <f t="shared" si="287"/>
        <v>0.20833333333333331</v>
      </c>
      <c r="H1671" s="17">
        <f t="shared" si="288"/>
        <v>0.75</v>
      </c>
      <c r="I1671" s="17">
        <f t="shared" si="282"/>
        <v>216.87499999999997</v>
      </c>
      <c r="J1671" s="17">
        <f t="shared" si="283"/>
        <v>127.65262500000001</v>
      </c>
      <c r="K1671" s="17">
        <f t="shared" si="284"/>
        <v>415.88240777777776</v>
      </c>
      <c r="L1671" s="17">
        <f t="shared" si="285"/>
        <v>760.41003277777781</v>
      </c>
      <c r="M1671" s="17">
        <f t="shared" si="286"/>
        <v>26.001798620817901</v>
      </c>
      <c r="N1671" s="17"/>
      <c r="O1671" s="17"/>
      <c r="AC1671">
        <f t="shared" si="278"/>
        <v>0</v>
      </c>
      <c r="AD1671">
        <f t="shared" si="279"/>
        <v>123.1</v>
      </c>
      <c r="AE1671">
        <f t="shared" si="280"/>
        <v>34.194444444444443</v>
      </c>
    </row>
    <row r="1672" spans="2:31" x14ac:dyDescent="0.35">
      <c r="B1672" s="7" t="s">
        <v>54</v>
      </c>
      <c r="C1672" s="7">
        <v>1664</v>
      </c>
      <c r="D1672" s="7">
        <v>187</v>
      </c>
      <c r="E1672" s="13">
        <v>123.8</v>
      </c>
      <c r="F1672" s="24">
        <f t="shared" si="281"/>
        <v>34.388888888888886</v>
      </c>
      <c r="G1672" s="17">
        <f t="shared" si="287"/>
        <v>0.18055555555555713</v>
      </c>
      <c r="H1672" s="17">
        <f t="shared" si="288"/>
        <v>0.65000000000000568</v>
      </c>
      <c r="I1672" s="17">
        <f t="shared" si="282"/>
        <v>187.95833333333496</v>
      </c>
      <c r="J1672" s="17">
        <f t="shared" si="283"/>
        <v>127.65262500000001</v>
      </c>
      <c r="K1672" s="17">
        <f t="shared" si="284"/>
        <v>420.62563111111103</v>
      </c>
      <c r="L1672" s="17">
        <f t="shared" si="285"/>
        <v>736.23658944444605</v>
      </c>
      <c r="M1672" s="17">
        <f t="shared" si="286"/>
        <v>25.318358270339559</v>
      </c>
      <c r="N1672" s="17"/>
      <c r="O1672" s="17"/>
      <c r="AC1672">
        <f t="shared" ref="AC1672:AC1735" si="289">IF(E1672&lt;1,1,0)</f>
        <v>0</v>
      </c>
      <c r="AD1672">
        <f t="shared" ref="AD1672:AD1735" si="290">IF(AC1672=1,"",E1672)</f>
        <v>123.8</v>
      </c>
      <c r="AE1672">
        <f t="shared" ref="AE1672:AE1735" si="291">E1672/3.6</f>
        <v>34.388888888888886</v>
      </c>
    </row>
    <row r="1673" spans="2:31" x14ac:dyDescent="0.35">
      <c r="B1673" s="7" t="s">
        <v>54</v>
      </c>
      <c r="C1673" s="7">
        <v>1665</v>
      </c>
      <c r="D1673" s="7">
        <v>188</v>
      </c>
      <c r="E1673" s="13">
        <v>124.4</v>
      </c>
      <c r="F1673" s="24">
        <f t="shared" ref="F1673:F1736" si="292">E1673/3.6</f>
        <v>34.555555555555557</v>
      </c>
      <c r="G1673" s="17">
        <f t="shared" si="287"/>
        <v>0.16666666666666705</v>
      </c>
      <c r="H1673" s="17">
        <f t="shared" si="288"/>
        <v>0.60000000000000142</v>
      </c>
      <c r="I1673" s="17">
        <f t="shared" ref="I1673:I1736" si="293">$I$2*G1673</f>
        <v>173.5000000000004</v>
      </c>
      <c r="J1673" s="17">
        <f t="shared" ref="J1673:J1736" si="294">($I$2*9.81)*$I$3</f>
        <v>127.65262500000001</v>
      </c>
      <c r="K1673" s="17">
        <f t="shared" ref="K1673:K1736" si="295">0.5*2.47*$I$4*$L$2*(F1673*F1673)</f>
        <v>424.71265777777785</v>
      </c>
      <c r="L1673" s="17">
        <f t="shared" ref="L1673:L1736" si="296">I1673+J1673+K1673</f>
        <v>725.86528277777825</v>
      </c>
      <c r="M1673" s="17">
        <f t="shared" ref="M1673:M1736" si="297">(L1673*F1673)/1000</f>
        <v>25.08267810487656</v>
      </c>
      <c r="N1673" s="17"/>
      <c r="O1673" s="17"/>
      <c r="AC1673">
        <f t="shared" si="289"/>
        <v>0</v>
      </c>
      <c r="AD1673">
        <f t="shared" si="290"/>
        <v>124.4</v>
      </c>
      <c r="AE1673">
        <f t="shared" si="291"/>
        <v>34.555555555555557</v>
      </c>
    </row>
    <row r="1674" spans="2:31" x14ac:dyDescent="0.35">
      <c r="B1674" s="7" t="s">
        <v>54</v>
      </c>
      <c r="C1674" s="7">
        <v>1666</v>
      </c>
      <c r="D1674" s="7">
        <v>189</v>
      </c>
      <c r="E1674" s="13">
        <v>125</v>
      </c>
      <c r="F1674" s="24">
        <f t="shared" si="292"/>
        <v>34.722222222222221</v>
      </c>
      <c r="G1674" s="17">
        <f t="shared" ref="G1674:G1737" si="298">($E1675-$E1673)/2/3.6</f>
        <v>0.1388888888888889</v>
      </c>
      <c r="H1674" s="17">
        <f t="shared" ref="H1674:H1737" si="299">($E1675-$E1673)/2</f>
        <v>0.5</v>
      </c>
      <c r="I1674" s="17">
        <f t="shared" si="293"/>
        <v>144.58333333333334</v>
      </c>
      <c r="J1674" s="17">
        <f t="shared" si="294"/>
        <v>127.65262500000001</v>
      </c>
      <c r="K1674" s="17">
        <f t="shared" si="295"/>
        <v>428.8194444444444</v>
      </c>
      <c r="L1674" s="17">
        <f t="shared" si="296"/>
        <v>701.05540277777777</v>
      </c>
      <c r="M1674" s="17">
        <f t="shared" si="297"/>
        <v>24.342201485339505</v>
      </c>
      <c r="N1674" s="17"/>
      <c r="O1674" s="17"/>
      <c r="AC1674">
        <f t="shared" si="289"/>
        <v>0</v>
      </c>
      <c r="AD1674">
        <f t="shared" si="290"/>
        <v>125</v>
      </c>
      <c r="AE1674">
        <f t="shared" si="291"/>
        <v>34.722222222222221</v>
      </c>
    </row>
    <row r="1675" spans="2:31" x14ac:dyDescent="0.35">
      <c r="B1675" s="7" t="s">
        <v>54</v>
      </c>
      <c r="C1675" s="7">
        <v>1667</v>
      </c>
      <c r="D1675" s="7">
        <v>190</v>
      </c>
      <c r="E1675" s="13">
        <v>125.4</v>
      </c>
      <c r="F1675" s="24">
        <f t="shared" si="292"/>
        <v>34.833333333333336</v>
      </c>
      <c r="G1675" s="17">
        <f t="shared" si="298"/>
        <v>0.11111111111111072</v>
      </c>
      <c r="H1675" s="17">
        <f t="shared" si="299"/>
        <v>0.39999999999999858</v>
      </c>
      <c r="I1675" s="17">
        <f t="shared" si="293"/>
        <v>115.66666666666626</v>
      </c>
      <c r="J1675" s="17">
        <f t="shared" si="294"/>
        <v>127.65262500000001</v>
      </c>
      <c r="K1675" s="17">
        <f t="shared" si="295"/>
        <v>431.56828000000007</v>
      </c>
      <c r="L1675" s="17">
        <f t="shared" si="296"/>
        <v>674.88757166666642</v>
      </c>
      <c r="M1675" s="17">
        <f t="shared" si="297"/>
        <v>23.508583746388883</v>
      </c>
      <c r="N1675" s="17"/>
      <c r="O1675" s="17"/>
      <c r="AC1675">
        <f t="shared" si="289"/>
        <v>0</v>
      </c>
      <c r="AD1675">
        <f t="shared" si="290"/>
        <v>125.4</v>
      </c>
      <c r="AE1675">
        <f t="shared" si="291"/>
        <v>34.833333333333336</v>
      </c>
    </row>
    <row r="1676" spans="2:31" x14ac:dyDescent="0.35">
      <c r="B1676" s="7" t="s">
        <v>54</v>
      </c>
      <c r="C1676" s="7">
        <v>1668</v>
      </c>
      <c r="D1676" s="7">
        <v>191</v>
      </c>
      <c r="E1676" s="13">
        <v>125.8</v>
      </c>
      <c r="F1676" s="24">
        <f t="shared" si="292"/>
        <v>34.944444444444443</v>
      </c>
      <c r="G1676" s="17">
        <f t="shared" si="298"/>
        <v>9.7222222222220642E-2</v>
      </c>
      <c r="H1676" s="17">
        <f t="shared" si="299"/>
        <v>0.34999999999999432</v>
      </c>
      <c r="I1676" s="17">
        <f t="shared" si="293"/>
        <v>101.20833333333169</v>
      </c>
      <c r="J1676" s="17">
        <f t="shared" si="294"/>
        <v>127.65262500000001</v>
      </c>
      <c r="K1676" s="17">
        <f t="shared" si="295"/>
        <v>434.3258977777777</v>
      </c>
      <c r="L1676" s="17">
        <f t="shared" si="296"/>
        <v>663.18685611110936</v>
      </c>
      <c r="M1676" s="17">
        <f t="shared" si="297"/>
        <v>23.174696249660432</v>
      </c>
      <c r="N1676" s="17"/>
      <c r="O1676" s="17"/>
      <c r="AC1676">
        <f t="shared" si="289"/>
        <v>0</v>
      </c>
      <c r="AD1676">
        <f t="shared" si="290"/>
        <v>125.8</v>
      </c>
      <c r="AE1676">
        <f t="shared" si="291"/>
        <v>34.944444444444443</v>
      </c>
    </row>
    <row r="1677" spans="2:31" x14ac:dyDescent="0.35">
      <c r="B1677" s="7" t="s">
        <v>54</v>
      </c>
      <c r="C1677" s="7">
        <v>1669</v>
      </c>
      <c r="D1677" s="7">
        <v>192</v>
      </c>
      <c r="E1677" s="13">
        <v>126.1</v>
      </c>
      <c r="F1677" s="24">
        <f t="shared" si="292"/>
        <v>35.027777777777779</v>
      </c>
      <c r="G1677" s="17">
        <f t="shared" si="298"/>
        <v>8.3333333333334522E-2</v>
      </c>
      <c r="H1677" s="17">
        <f t="shared" si="299"/>
        <v>0.30000000000000426</v>
      </c>
      <c r="I1677" s="17">
        <f t="shared" si="293"/>
        <v>86.750000000001236</v>
      </c>
      <c r="J1677" s="17">
        <f t="shared" si="294"/>
        <v>127.65262500000001</v>
      </c>
      <c r="K1677" s="17">
        <f t="shared" si="295"/>
        <v>436.39987444444444</v>
      </c>
      <c r="L1677" s="17">
        <f t="shared" si="296"/>
        <v>650.80249944444563</v>
      </c>
      <c r="M1677" s="17">
        <f t="shared" si="297"/>
        <v>22.796165327762388</v>
      </c>
      <c r="N1677" s="17"/>
      <c r="O1677" s="17"/>
      <c r="AC1677">
        <f t="shared" si="289"/>
        <v>0</v>
      </c>
      <c r="AD1677">
        <f t="shared" si="290"/>
        <v>126.1</v>
      </c>
      <c r="AE1677">
        <f t="shared" si="291"/>
        <v>35.027777777777779</v>
      </c>
    </row>
    <row r="1678" spans="2:31" x14ac:dyDescent="0.35">
      <c r="B1678" s="7" t="s">
        <v>54</v>
      </c>
      <c r="C1678" s="7">
        <v>1670</v>
      </c>
      <c r="D1678" s="7">
        <v>193</v>
      </c>
      <c r="E1678" s="13">
        <v>126.4</v>
      </c>
      <c r="F1678" s="24">
        <f t="shared" si="292"/>
        <v>35.111111111111114</v>
      </c>
      <c r="G1678" s="17">
        <f t="shared" si="298"/>
        <v>6.9444444444444448E-2</v>
      </c>
      <c r="H1678" s="17">
        <f t="shared" si="299"/>
        <v>0.25</v>
      </c>
      <c r="I1678" s="17">
        <f t="shared" si="293"/>
        <v>72.291666666666671</v>
      </c>
      <c r="J1678" s="17">
        <f t="shared" si="294"/>
        <v>127.65262500000001</v>
      </c>
      <c r="K1678" s="17">
        <f t="shared" si="295"/>
        <v>438.47879111111115</v>
      </c>
      <c r="L1678" s="17">
        <f t="shared" si="296"/>
        <v>638.42308277777784</v>
      </c>
      <c r="M1678" s="17">
        <f t="shared" si="297"/>
        <v>22.415743795308643</v>
      </c>
      <c r="N1678" s="17"/>
      <c r="O1678" s="17"/>
      <c r="AC1678">
        <f t="shared" si="289"/>
        <v>0</v>
      </c>
      <c r="AD1678">
        <f t="shared" si="290"/>
        <v>126.4</v>
      </c>
      <c r="AE1678">
        <f t="shared" si="291"/>
        <v>35.111111111111114</v>
      </c>
    </row>
    <row r="1679" spans="2:31" x14ac:dyDescent="0.35">
      <c r="B1679" s="7" t="s">
        <v>54</v>
      </c>
      <c r="C1679" s="7">
        <v>1671</v>
      </c>
      <c r="D1679" s="7">
        <v>194</v>
      </c>
      <c r="E1679" s="13">
        <v>126.6</v>
      </c>
      <c r="F1679" s="24">
        <f t="shared" si="292"/>
        <v>35.166666666666664</v>
      </c>
      <c r="G1679" s="17">
        <f t="shared" si="298"/>
        <v>4.1666666666666269E-2</v>
      </c>
      <c r="H1679" s="17">
        <f t="shared" si="299"/>
        <v>0.14999999999999858</v>
      </c>
      <c r="I1679" s="17">
        <f t="shared" si="293"/>
        <v>43.374999999999588</v>
      </c>
      <c r="J1679" s="17">
        <f t="shared" si="294"/>
        <v>127.65262500000001</v>
      </c>
      <c r="K1679" s="17">
        <f t="shared" si="295"/>
        <v>439.86747999999994</v>
      </c>
      <c r="L1679" s="17">
        <f t="shared" si="296"/>
        <v>610.8951049999996</v>
      </c>
      <c r="M1679" s="17">
        <f t="shared" si="297"/>
        <v>21.483144525833318</v>
      </c>
      <c r="N1679" s="17"/>
      <c r="O1679" s="17"/>
      <c r="AC1679">
        <f t="shared" si="289"/>
        <v>0</v>
      </c>
      <c r="AD1679">
        <f t="shared" si="290"/>
        <v>126.6</v>
      </c>
      <c r="AE1679">
        <f t="shared" si="291"/>
        <v>35.166666666666664</v>
      </c>
    </row>
    <row r="1680" spans="2:31" x14ac:dyDescent="0.35">
      <c r="B1680" s="7" t="s">
        <v>54</v>
      </c>
      <c r="C1680" s="7">
        <v>1672</v>
      </c>
      <c r="D1680" s="7">
        <v>195</v>
      </c>
      <c r="E1680" s="13">
        <v>126.7</v>
      </c>
      <c r="F1680" s="24">
        <f t="shared" si="292"/>
        <v>35.194444444444443</v>
      </c>
      <c r="G1680" s="17">
        <f t="shared" si="298"/>
        <v>2.7777777777778172E-2</v>
      </c>
      <c r="H1680" s="17">
        <f t="shared" si="299"/>
        <v>0.10000000000000142</v>
      </c>
      <c r="I1680" s="17">
        <f t="shared" si="293"/>
        <v>28.916666666667076</v>
      </c>
      <c r="J1680" s="17">
        <f t="shared" si="294"/>
        <v>127.65262500000001</v>
      </c>
      <c r="K1680" s="17">
        <f t="shared" si="295"/>
        <v>440.56264777777778</v>
      </c>
      <c r="L1680" s="17">
        <f t="shared" si="296"/>
        <v>597.13193944444492</v>
      </c>
      <c r="M1680" s="17">
        <f t="shared" si="297"/>
        <v>21.015726868780881</v>
      </c>
      <c r="N1680" s="17"/>
      <c r="O1680" s="17"/>
      <c r="AC1680">
        <f t="shared" si="289"/>
        <v>0</v>
      </c>
      <c r="AD1680">
        <f t="shared" si="290"/>
        <v>126.7</v>
      </c>
      <c r="AE1680">
        <f t="shared" si="291"/>
        <v>35.194444444444443</v>
      </c>
    </row>
    <row r="1681" spans="2:31" x14ac:dyDescent="0.35">
      <c r="B1681" s="7" t="s">
        <v>54</v>
      </c>
      <c r="C1681" s="7">
        <v>1673</v>
      </c>
      <c r="D1681" s="7">
        <v>196</v>
      </c>
      <c r="E1681" s="13">
        <v>126.8</v>
      </c>
      <c r="F1681" s="24">
        <f t="shared" si="292"/>
        <v>35.222222222222221</v>
      </c>
      <c r="G1681" s="17">
        <f t="shared" si="298"/>
        <v>2.7777777777778172E-2</v>
      </c>
      <c r="H1681" s="17">
        <f t="shared" si="299"/>
        <v>0.10000000000000142</v>
      </c>
      <c r="I1681" s="17">
        <f t="shared" si="293"/>
        <v>28.916666666667076</v>
      </c>
      <c r="J1681" s="17">
        <f t="shared" si="294"/>
        <v>127.65262500000001</v>
      </c>
      <c r="K1681" s="17">
        <f t="shared" si="295"/>
        <v>441.2583644444444</v>
      </c>
      <c r="L1681" s="17">
        <f t="shared" si="296"/>
        <v>597.82765611111154</v>
      </c>
      <c r="M1681" s="17">
        <f t="shared" si="297"/>
        <v>21.05681855413582</v>
      </c>
      <c r="N1681" s="17"/>
      <c r="O1681" s="17"/>
      <c r="AC1681">
        <f t="shared" si="289"/>
        <v>0</v>
      </c>
      <c r="AD1681">
        <f t="shared" si="290"/>
        <v>126.8</v>
      </c>
      <c r="AE1681">
        <f t="shared" si="291"/>
        <v>35.222222222222221</v>
      </c>
    </row>
    <row r="1682" spans="2:31" x14ac:dyDescent="0.35">
      <c r="B1682" s="7" t="s">
        <v>54</v>
      </c>
      <c r="C1682" s="7">
        <v>1674</v>
      </c>
      <c r="D1682" s="7">
        <v>197</v>
      </c>
      <c r="E1682" s="13">
        <v>126.9</v>
      </c>
      <c r="F1682" s="24">
        <f t="shared" si="292"/>
        <v>35.25</v>
      </c>
      <c r="G1682" s="17">
        <f t="shared" si="298"/>
        <v>1.3888888888890073E-2</v>
      </c>
      <c r="H1682" s="17">
        <f t="shared" si="299"/>
        <v>5.0000000000004263E-2</v>
      </c>
      <c r="I1682" s="17">
        <f t="shared" si="293"/>
        <v>14.458333333334567</v>
      </c>
      <c r="J1682" s="17">
        <f t="shared" si="294"/>
        <v>127.65262500000001</v>
      </c>
      <c r="K1682" s="17">
        <f t="shared" si="295"/>
        <v>441.95463000000001</v>
      </c>
      <c r="L1682" s="17">
        <f t="shared" si="296"/>
        <v>584.06558833333463</v>
      </c>
      <c r="M1682" s="17">
        <f t="shared" si="297"/>
        <v>20.588311988750046</v>
      </c>
      <c r="N1682" s="17"/>
      <c r="O1682" s="17"/>
      <c r="AC1682">
        <f t="shared" si="289"/>
        <v>0</v>
      </c>
      <c r="AD1682">
        <f t="shared" si="290"/>
        <v>126.9</v>
      </c>
      <c r="AE1682">
        <f t="shared" si="291"/>
        <v>35.25</v>
      </c>
    </row>
    <row r="1683" spans="2:31" x14ac:dyDescent="0.35">
      <c r="B1683" s="7" t="s">
        <v>54</v>
      </c>
      <c r="C1683" s="7">
        <v>1675</v>
      </c>
      <c r="D1683" s="7">
        <v>198</v>
      </c>
      <c r="E1683" s="13">
        <v>126.9</v>
      </c>
      <c r="F1683" s="24">
        <f t="shared" si="292"/>
        <v>35.25</v>
      </c>
      <c r="G1683" s="17">
        <f t="shared" si="298"/>
        <v>0</v>
      </c>
      <c r="H1683" s="17">
        <f t="shared" si="299"/>
        <v>0</v>
      </c>
      <c r="I1683" s="17">
        <f t="shared" si="293"/>
        <v>0</v>
      </c>
      <c r="J1683" s="17">
        <f t="shared" si="294"/>
        <v>127.65262500000001</v>
      </c>
      <c r="K1683" s="17">
        <f t="shared" si="295"/>
        <v>441.95463000000001</v>
      </c>
      <c r="L1683" s="17">
        <f t="shared" si="296"/>
        <v>569.60725500000001</v>
      </c>
      <c r="M1683" s="17">
        <f t="shared" si="297"/>
        <v>20.078655738750001</v>
      </c>
      <c r="N1683" s="17"/>
      <c r="O1683" s="17"/>
      <c r="AC1683">
        <f t="shared" si="289"/>
        <v>0</v>
      </c>
      <c r="AD1683">
        <f t="shared" si="290"/>
        <v>126.9</v>
      </c>
      <c r="AE1683">
        <f t="shared" si="291"/>
        <v>35.25</v>
      </c>
    </row>
    <row r="1684" spans="2:31" x14ac:dyDescent="0.35">
      <c r="B1684" s="7" t="s">
        <v>54</v>
      </c>
      <c r="C1684" s="7">
        <v>1676</v>
      </c>
      <c r="D1684" s="7">
        <v>199</v>
      </c>
      <c r="E1684" s="13">
        <v>126.9</v>
      </c>
      <c r="F1684" s="24">
        <f t="shared" si="292"/>
        <v>35.25</v>
      </c>
      <c r="G1684" s="17">
        <f t="shared" si="298"/>
        <v>-1.3888888888890073E-2</v>
      </c>
      <c r="H1684" s="17">
        <f t="shared" si="299"/>
        <v>-5.0000000000004263E-2</v>
      </c>
      <c r="I1684" s="17">
        <f t="shared" si="293"/>
        <v>-14.458333333334567</v>
      </c>
      <c r="J1684" s="17">
        <f t="shared" si="294"/>
        <v>127.65262500000001</v>
      </c>
      <c r="K1684" s="17">
        <f t="shared" si="295"/>
        <v>441.95463000000001</v>
      </c>
      <c r="L1684" s="17">
        <f t="shared" si="296"/>
        <v>555.1489216666655</v>
      </c>
      <c r="M1684" s="17">
        <f t="shared" si="297"/>
        <v>19.568999488749959</v>
      </c>
      <c r="N1684" s="17"/>
      <c r="O1684" s="17"/>
      <c r="AC1684">
        <f t="shared" si="289"/>
        <v>0</v>
      </c>
      <c r="AD1684">
        <f t="shared" si="290"/>
        <v>126.9</v>
      </c>
      <c r="AE1684">
        <f t="shared" si="291"/>
        <v>35.25</v>
      </c>
    </row>
    <row r="1685" spans="2:31" x14ac:dyDescent="0.35">
      <c r="B1685" s="7" t="s">
        <v>54</v>
      </c>
      <c r="C1685" s="7">
        <v>1677</v>
      </c>
      <c r="D1685" s="7">
        <v>200</v>
      </c>
      <c r="E1685" s="13">
        <v>126.8</v>
      </c>
      <c r="F1685" s="24">
        <f t="shared" si="292"/>
        <v>35.222222222222221</v>
      </c>
      <c r="G1685" s="17">
        <f t="shared" si="298"/>
        <v>-4.1666666666668246E-2</v>
      </c>
      <c r="H1685" s="17">
        <f t="shared" si="299"/>
        <v>-0.15000000000000568</v>
      </c>
      <c r="I1685" s="17">
        <f t="shared" si="293"/>
        <v>-43.375000000001641</v>
      </c>
      <c r="J1685" s="17">
        <f t="shared" si="294"/>
        <v>127.65262500000001</v>
      </c>
      <c r="K1685" s="17">
        <f t="shared" si="295"/>
        <v>441.2583644444444</v>
      </c>
      <c r="L1685" s="17">
        <f t="shared" si="296"/>
        <v>525.53598944444275</v>
      </c>
      <c r="M1685" s="17">
        <f t="shared" si="297"/>
        <v>18.510545405987596</v>
      </c>
      <c r="N1685" s="17"/>
      <c r="O1685" s="17"/>
      <c r="AC1685">
        <f t="shared" si="289"/>
        <v>0</v>
      </c>
      <c r="AD1685">
        <f t="shared" si="290"/>
        <v>126.8</v>
      </c>
      <c r="AE1685">
        <f t="shared" si="291"/>
        <v>35.222222222222221</v>
      </c>
    </row>
    <row r="1686" spans="2:31" x14ac:dyDescent="0.35">
      <c r="B1686" s="7" t="s">
        <v>54</v>
      </c>
      <c r="C1686" s="7">
        <v>1678</v>
      </c>
      <c r="D1686" s="7">
        <v>201</v>
      </c>
      <c r="E1686" s="13">
        <v>126.6</v>
      </c>
      <c r="F1686" s="24">
        <f t="shared" si="292"/>
        <v>35.166666666666664</v>
      </c>
      <c r="G1686" s="17">
        <f t="shared" si="298"/>
        <v>-6.9444444444444448E-2</v>
      </c>
      <c r="H1686" s="17">
        <f t="shared" si="299"/>
        <v>-0.25</v>
      </c>
      <c r="I1686" s="17">
        <f t="shared" si="293"/>
        <v>-72.291666666666671</v>
      </c>
      <c r="J1686" s="17">
        <f t="shared" si="294"/>
        <v>127.65262500000001</v>
      </c>
      <c r="K1686" s="17">
        <f t="shared" si="295"/>
        <v>439.86747999999994</v>
      </c>
      <c r="L1686" s="17">
        <f t="shared" si="296"/>
        <v>495.22843833333332</v>
      </c>
      <c r="M1686" s="17">
        <f t="shared" si="297"/>
        <v>17.415533414722219</v>
      </c>
      <c r="N1686" s="17"/>
      <c r="O1686" s="17"/>
      <c r="AC1686">
        <f t="shared" si="289"/>
        <v>0</v>
      </c>
      <c r="AD1686">
        <f t="shared" si="290"/>
        <v>126.6</v>
      </c>
      <c r="AE1686">
        <f t="shared" si="291"/>
        <v>35.166666666666664</v>
      </c>
    </row>
    <row r="1687" spans="2:31" x14ac:dyDescent="0.35">
      <c r="B1687" s="7" t="s">
        <v>54</v>
      </c>
      <c r="C1687" s="7">
        <v>1679</v>
      </c>
      <c r="D1687" s="7">
        <v>202</v>
      </c>
      <c r="E1687" s="13">
        <v>126.3</v>
      </c>
      <c r="F1687" s="24">
        <f t="shared" si="292"/>
        <v>35.083333333333329</v>
      </c>
      <c r="G1687" s="17">
        <f t="shared" si="298"/>
        <v>-8.3333333333332538E-2</v>
      </c>
      <c r="H1687" s="17">
        <f t="shared" si="299"/>
        <v>-0.29999999999999716</v>
      </c>
      <c r="I1687" s="17">
        <f t="shared" si="293"/>
        <v>-86.749999999999176</v>
      </c>
      <c r="J1687" s="17">
        <f t="shared" si="294"/>
        <v>127.65262500000001</v>
      </c>
      <c r="K1687" s="17">
        <f t="shared" si="295"/>
        <v>437.78526999999985</v>
      </c>
      <c r="L1687" s="17">
        <f t="shared" si="296"/>
        <v>478.68789500000071</v>
      </c>
      <c r="M1687" s="17">
        <f t="shared" si="297"/>
        <v>16.79396698291669</v>
      </c>
      <c r="N1687" s="17"/>
      <c r="O1687" s="17"/>
      <c r="AC1687">
        <f t="shared" si="289"/>
        <v>0</v>
      </c>
      <c r="AD1687">
        <f t="shared" si="290"/>
        <v>126.3</v>
      </c>
      <c r="AE1687">
        <f t="shared" si="291"/>
        <v>35.083333333333329</v>
      </c>
    </row>
    <row r="1688" spans="2:31" x14ac:dyDescent="0.35">
      <c r="B1688" s="7" t="s">
        <v>54</v>
      </c>
      <c r="C1688" s="7">
        <v>1680</v>
      </c>
      <c r="D1688" s="7">
        <v>203</v>
      </c>
      <c r="E1688" s="13">
        <v>126</v>
      </c>
      <c r="F1688" s="24">
        <f t="shared" si="292"/>
        <v>35</v>
      </c>
      <c r="G1688" s="17">
        <f t="shared" si="298"/>
        <v>-8.3333333333332538E-2</v>
      </c>
      <c r="H1688" s="17">
        <f t="shared" si="299"/>
        <v>-0.29999999999999716</v>
      </c>
      <c r="I1688" s="17">
        <f t="shared" si="293"/>
        <v>-86.749999999999176</v>
      </c>
      <c r="J1688" s="17">
        <f t="shared" si="294"/>
        <v>127.65262500000001</v>
      </c>
      <c r="K1688" s="17">
        <f t="shared" si="295"/>
        <v>435.70799999999997</v>
      </c>
      <c r="L1688" s="17">
        <f t="shared" si="296"/>
        <v>476.61062500000082</v>
      </c>
      <c r="M1688" s="17">
        <f t="shared" si="297"/>
        <v>16.681371875000028</v>
      </c>
      <c r="N1688" s="17"/>
      <c r="O1688" s="17"/>
      <c r="AC1688">
        <f t="shared" si="289"/>
        <v>0</v>
      </c>
      <c r="AD1688">
        <f t="shared" si="290"/>
        <v>126</v>
      </c>
      <c r="AE1688">
        <f t="shared" si="291"/>
        <v>35</v>
      </c>
    </row>
    <row r="1689" spans="2:31" x14ac:dyDescent="0.35">
      <c r="B1689" s="7" t="s">
        <v>54</v>
      </c>
      <c r="C1689" s="7">
        <v>1681</v>
      </c>
      <c r="D1689" s="7">
        <v>204</v>
      </c>
      <c r="E1689" s="13">
        <v>125.7</v>
      </c>
      <c r="F1689" s="24">
        <f t="shared" si="292"/>
        <v>34.916666666666664</v>
      </c>
      <c r="G1689" s="17">
        <f t="shared" si="298"/>
        <v>-5.5555555555556344E-2</v>
      </c>
      <c r="H1689" s="17">
        <f t="shared" si="299"/>
        <v>-0.20000000000000284</v>
      </c>
      <c r="I1689" s="17">
        <f t="shared" si="293"/>
        <v>-57.833333333334153</v>
      </c>
      <c r="J1689" s="17">
        <f t="shared" si="294"/>
        <v>127.65262500000001</v>
      </c>
      <c r="K1689" s="17">
        <f t="shared" si="295"/>
        <v>433.63566999999989</v>
      </c>
      <c r="L1689" s="17">
        <f t="shared" si="296"/>
        <v>503.45496166666578</v>
      </c>
      <c r="M1689" s="17">
        <f t="shared" si="297"/>
        <v>17.578969078194412</v>
      </c>
      <c r="N1689" s="17"/>
      <c r="O1689" s="17"/>
      <c r="AC1689">
        <f t="shared" si="289"/>
        <v>0</v>
      </c>
      <c r="AD1689">
        <f t="shared" si="290"/>
        <v>125.7</v>
      </c>
      <c r="AE1689">
        <f t="shared" si="291"/>
        <v>34.916666666666664</v>
      </c>
    </row>
    <row r="1690" spans="2:31" x14ac:dyDescent="0.35">
      <c r="B1690" s="7" t="s">
        <v>54</v>
      </c>
      <c r="C1690" s="7">
        <v>1682</v>
      </c>
      <c r="D1690" s="7">
        <v>205</v>
      </c>
      <c r="E1690" s="13">
        <v>125.6</v>
      </c>
      <c r="F1690" s="24">
        <f t="shared" si="292"/>
        <v>34.888888888888886</v>
      </c>
      <c r="G1690" s="17">
        <f t="shared" si="298"/>
        <v>-1.3888888888890073E-2</v>
      </c>
      <c r="H1690" s="17">
        <f t="shared" si="299"/>
        <v>-5.0000000000004263E-2</v>
      </c>
      <c r="I1690" s="17">
        <f t="shared" si="293"/>
        <v>-14.458333333334567</v>
      </c>
      <c r="J1690" s="17">
        <f t="shared" si="294"/>
        <v>127.65262500000001</v>
      </c>
      <c r="K1690" s="17">
        <f t="shared" si="295"/>
        <v>432.94599111111103</v>
      </c>
      <c r="L1690" s="17">
        <f t="shared" si="296"/>
        <v>546.14028277777652</v>
      </c>
      <c r="M1690" s="17">
        <f t="shared" si="297"/>
        <v>19.054227643580202</v>
      </c>
      <c r="N1690" s="17"/>
      <c r="O1690" s="17"/>
      <c r="AC1690">
        <f t="shared" si="289"/>
        <v>0</v>
      </c>
      <c r="AD1690">
        <f t="shared" si="290"/>
        <v>125.6</v>
      </c>
      <c r="AE1690">
        <f t="shared" si="291"/>
        <v>34.888888888888886</v>
      </c>
    </row>
    <row r="1691" spans="2:31" x14ac:dyDescent="0.35">
      <c r="B1691" s="7" t="s">
        <v>54</v>
      </c>
      <c r="C1691" s="7">
        <v>1683</v>
      </c>
      <c r="D1691" s="7">
        <v>206</v>
      </c>
      <c r="E1691" s="13">
        <v>125.6</v>
      </c>
      <c r="F1691" s="24">
        <f t="shared" si="292"/>
        <v>34.888888888888886</v>
      </c>
      <c r="G1691" s="17">
        <f t="shared" si="298"/>
        <v>2.7777777777778172E-2</v>
      </c>
      <c r="H1691" s="17">
        <f t="shared" si="299"/>
        <v>0.10000000000000142</v>
      </c>
      <c r="I1691" s="17">
        <f t="shared" si="293"/>
        <v>28.916666666667076</v>
      </c>
      <c r="J1691" s="17">
        <f t="shared" si="294"/>
        <v>127.65262500000001</v>
      </c>
      <c r="K1691" s="17">
        <f t="shared" si="295"/>
        <v>432.94599111111103</v>
      </c>
      <c r="L1691" s="17">
        <f t="shared" si="296"/>
        <v>589.51528277777811</v>
      </c>
      <c r="M1691" s="17">
        <f t="shared" si="297"/>
        <v>20.567533199135809</v>
      </c>
      <c r="N1691" s="17"/>
      <c r="O1691" s="17"/>
      <c r="AC1691">
        <f t="shared" si="289"/>
        <v>0</v>
      </c>
      <c r="AD1691">
        <f t="shared" si="290"/>
        <v>125.6</v>
      </c>
      <c r="AE1691">
        <f t="shared" si="291"/>
        <v>34.888888888888886</v>
      </c>
    </row>
    <row r="1692" spans="2:31" x14ac:dyDescent="0.35">
      <c r="B1692" s="7" t="s">
        <v>54</v>
      </c>
      <c r="C1692" s="7">
        <v>1684</v>
      </c>
      <c r="D1692" s="7">
        <v>207</v>
      </c>
      <c r="E1692" s="13">
        <v>125.8</v>
      </c>
      <c r="F1692" s="24">
        <f t="shared" si="292"/>
        <v>34.944444444444443</v>
      </c>
      <c r="G1692" s="17">
        <f t="shared" si="298"/>
        <v>8.3333333333334522E-2</v>
      </c>
      <c r="H1692" s="17">
        <f t="shared" si="299"/>
        <v>0.30000000000000426</v>
      </c>
      <c r="I1692" s="17">
        <f t="shared" si="293"/>
        <v>86.750000000001236</v>
      </c>
      <c r="J1692" s="17">
        <f t="shared" si="294"/>
        <v>127.65262500000001</v>
      </c>
      <c r="K1692" s="17">
        <f t="shared" si="295"/>
        <v>434.3258977777777</v>
      </c>
      <c r="L1692" s="17">
        <f t="shared" si="296"/>
        <v>648.72852277777895</v>
      </c>
      <c r="M1692" s="17">
        <f t="shared" si="297"/>
        <v>22.669457823734607</v>
      </c>
      <c r="N1692" s="17"/>
      <c r="O1692" s="17"/>
      <c r="AC1692">
        <f t="shared" si="289"/>
        <v>0</v>
      </c>
      <c r="AD1692">
        <f t="shared" si="290"/>
        <v>125.8</v>
      </c>
      <c r="AE1692">
        <f t="shared" si="291"/>
        <v>34.944444444444443</v>
      </c>
    </row>
    <row r="1693" spans="2:31" x14ac:dyDescent="0.35">
      <c r="B1693" s="7" t="s">
        <v>54</v>
      </c>
      <c r="C1693" s="7">
        <v>1685</v>
      </c>
      <c r="D1693" s="7">
        <v>208</v>
      </c>
      <c r="E1693" s="13">
        <v>126.2</v>
      </c>
      <c r="F1693" s="24">
        <f t="shared" si="292"/>
        <v>35.055555555555557</v>
      </c>
      <c r="G1693" s="17">
        <f t="shared" si="298"/>
        <v>0.11111111111111072</v>
      </c>
      <c r="H1693" s="17">
        <f t="shared" si="299"/>
        <v>0.39999999999999858</v>
      </c>
      <c r="I1693" s="17">
        <f t="shared" si="293"/>
        <v>115.66666666666626</v>
      </c>
      <c r="J1693" s="17">
        <f t="shared" si="294"/>
        <v>127.65262500000001</v>
      </c>
      <c r="K1693" s="17">
        <f t="shared" si="295"/>
        <v>437.09229777777779</v>
      </c>
      <c r="L1693" s="17">
        <f t="shared" si="296"/>
        <v>680.41158944444408</v>
      </c>
      <c r="M1693" s="17">
        <f t="shared" si="297"/>
        <v>23.852206274413568</v>
      </c>
      <c r="N1693" s="17"/>
      <c r="O1693" s="17"/>
      <c r="AC1693">
        <f t="shared" si="289"/>
        <v>0</v>
      </c>
      <c r="AD1693">
        <f t="shared" si="290"/>
        <v>126.2</v>
      </c>
      <c r="AE1693">
        <f t="shared" si="291"/>
        <v>35.055555555555557</v>
      </c>
    </row>
    <row r="1694" spans="2:31" x14ac:dyDescent="0.35">
      <c r="B1694" s="7" t="s">
        <v>54</v>
      </c>
      <c r="C1694" s="7">
        <v>1686</v>
      </c>
      <c r="D1694" s="7">
        <v>209</v>
      </c>
      <c r="E1694" s="13">
        <v>126.6</v>
      </c>
      <c r="F1694" s="24">
        <f t="shared" si="292"/>
        <v>35.166666666666664</v>
      </c>
      <c r="G1694" s="17">
        <f t="shared" si="298"/>
        <v>0.11111111111111072</v>
      </c>
      <c r="H1694" s="17">
        <f t="shared" si="299"/>
        <v>0.39999999999999858</v>
      </c>
      <c r="I1694" s="17">
        <f t="shared" si="293"/>
        <v>115.66666666666626</v>
      </c>
      <c r="J1694" s="17">
        <f t="shared" si="294"/>
        <v>127.65262500000001</v>
      </c>
      <c r="K1694" s="17">
        <f t="shared" si="295"/>
        <v>439.86747999999994</v>
      </c>
      <c r="L1694" s="17">
        <f t="shared" si="296"/>
        <v>683.18677166666623</v>
      </c>
      <c r="M1694" s="17">
        <f t="shared" si="297"/>
        <v>24.02540147027776</v>
      </c>
      <c r="N1694" s="17"/>
      <c r="O1694" s="17"/>
      <c r="AC1694">
        <f t="shared" si="289"/>
        <v>0</v>
      </c>
      <c r="AD1694">
        <f t="shared" si="290"/>
        <v>126.6</v>
      </c>
      <c r="AE1694">
        <f t="shared" si="291"/>
        <v>35.166666666666664</v>
      </c>
    </row>
    <row r="1695" spans="2:31" x14ac:dyDescent="0.35">
      <c r="B1695" s="7" t="s">
        <v>54</v>
      </c>
      <c r="C1695" s="7">
        <v>1687</v>
      </c>
      <c r="D1695" s="7">
        <v>210</v>
      </c>
      <c r="E1695" s="13">
        <v>127</v>
      </c>
      <c r="F1695" s="24">
        <f t="shared" si="292"/>
        <v>35.277777777777779</v>
      </c>
      <c r="G1695" s="17">
        <f t="shared" si="298"/>
        <v>0.11111111111111269</v>
      </c>
      <c r="H1695" s="17">
        <f t="shared" si="299"/>
        <v>0.40000000000000568</v>
      </c>
      <c r="I1695" s="17">
        <f t="shared" si="293"/>
        <v>115.66666666666831</v>
      </c>
      <c r="J1695" s="17">
        <f t="shared" si="294"/>
        <v>127.65262500000001</v>
      </c>
      <c r="K1695" s="17">
        <f t="shared" si="295"/>
        <v>442.65144444444445</v>
      </c>
      <c r="L1695" s="17">
        <f t="shared" si="296"/>
        <v>685.97073611111273</v>
      </c>
      <c r="M1695" s="17">
        <f t="shared" si="297"/>
        <v>24.199523190586479</v>
      </c>
      <c r="N1695" s="17"/>
      <c r="O1695" s="17"/>
      <c r="AC1695">
        <f t="shared" si="289"/>
        <v>0</v>
      </c>
      <c r="AD1695">
        <f t="shared" si="290"/>
        <v>127</v>
      </c>
      <c r="AE1695">
        <f t="shared" si="291"/>
        <v>35.277777777777779</v>
      </c>
    </row>
    <row r="1696" spans="2:31" x14ac:dyDescent="0.35">
      <c r="B1696" s="7" t="s">
        <v>54</v>
      </c>
      <c r="C1696" s="7">
        <v>1688</v>
      </c>
      <c r="D1696" s="7">
        <v>211</v>
      </c>
      <c r="E1696" s="13">
        <v>127.4</v>
      </c>
      <c r="F1696" s="24">
        <f t="shared" si="292"/>
        <v>35.388888888888893</v>
      </c>
      <c r="G1696" s="17">
        <f t="shared" si="298"/>
        <v>8.3333333333332538E-2</v>
      </c>
      <c r="H1696" s="17">
        <f t="shared" si="299"/>
        <v>0.29999999999999716</v>
      </c>
      <c r="I1696" s="17">
        <f t="shared" si="293"/>
        <v>86.749999999999176</v>
      </c>
      <c r="J1696" s="17">
        <f t="shared" si="294"/>
        <v>127.65262500000001</v>
      </c>
      <c r="K1696" s="17">
        <f t="shared" si="295"/>
        <v>445.44419111111119</v>
      </c>
      <c r="L1696" s="17">
        <f t="shared" si="296"/>
        <v>659.84681611111046</v>
      </c>
      <c r="M1696" s="17">
        <f t="shared" si="297"/>
        <v>23.35124565904319</v>
      </c>
      <c r="N1696" s="17"/>
      <c r="O1696" s="17"/>
      <c r="AC1696">
        <f t="shared" si="289"/>
        <v>0</v>
      </c>
      <c r="AD1696">
        <f t="shared" si="290"/>
        <v>127.4</v>
      </c>
      <c r="AE1696">
        <f t="shared" si="291"/>
        <v>35.388888888888893</v>
      </c>
    </row>
    <row r="1697" spans="2:31" x14ac:dyDescent="0.35">
      <c r="B1697" s="7" t="s">
        <v>54</v>
      </c>
      <c r="C1697" s="7">
        <v>1689</v>
      </c>
      <c r="D1697" s="7">
        <v>212</v>
      </c>
      <c r="E1697" s="13">
        <v>127.6</v>
      </c>
      <c r="F1697" s="24">
        <f t="shared" si="292"/>
        <v>35.444444444444443</v>
      </c>
      <c r="G1697" s="17">
        <f t="shared" si="298"/>
        <v>5.5555555555554373E-2</v>
      </c>
      <c r="H1697" s="17">
        <f t="shared" si="299"/>
        <v>0.19999999999999574</v>
      </c>
      <c r="I1697" s="17">
        <f t="shared" si="293"/>
        <v>57.833333333332099</v>
      </c>
      <c r="J1697" s="17">
        <f t="shared" si="294"/>
        <v>127.65262500000001</v>
      </c>
      <c r="K1697" s="17">
        <f t="shared" si="295"/>
        <v>446.84385777777771</v>
      </c>
      <c r="L1697" s="17">
        <f t="shared" si="296"/>
        <v>632.32981611110984</v>
      </c>
      <c r="M1697" s="17">
        <f t="shared" si="297"/>
        <v>22.412579037716004</v>
      </c>
      <c r="N1697" s="17"/>
      <c r="O1697" s="17"/>
      <c r="AC1697">
        <f t="shared" si="289"/>
        <v>0</v>
      </c>
      <c r="AD1697">
        <f t="shared" si="290"/>
        <v>127.6</v>
      </c>
      <c r="AE1697">
        <f t="shared" si="291"/>
        <v>35.444444444444443</v>
      </c>
    </row>
    <row r="1698" spans="2:31" x14ac:dyDescent="0.35">
      <c r="B1698" s="7" t="s">
        <v>54</v>
      </c>
      <c r="C1698" s="7">
        <v>1690</v>
      </c>
      <c r="D1698" s="7">
        <v>213</v>
      </c>
      <c r="E1698" s="13">
        <v>127.8</v>
      </c>
      <c r="F1698" s="24">
        <f t="shared" si="292"/>
        <v>35.5</v>
      </c>
      <c r="G1698" s="17">
        <f t="shared" si="298"/>
        <v>4.1666666666668246E-2</v>
      </c>
      <c r="H1698" s="17">
        <f t="shared" si="299"/>
        <v>0.15000000000000568</v>
      </c>
      <c r="I1698" s="17">
        <f t="shared" si="293"/>
        <v>43.375000000001641</v>
      </c>
      <c r="J1698" s="17">
        <f t="shared" si="294"/>
        <v>127.65262500000001</v>
      </c>
      <c r="K1698" s="17">
        <f t="shared" si="295"/>
        <v>448.24572000000001</v>
      </c>
      <c r="L1698" s="17">
        <f t="shared" si="296"/>
        <v>619.27334500000165</v>
      </c>
      <c r="M1698" s="17">
        <f t="shared" si="297"/>
        <v>21.984203747500057</v>
      </c>
      <c r="N1698" s="17"/>
      <c r="O1698" s="17"/>
      <c r="AC1698">
        <f t="shared" si="289"/>
        <v>0</v>
      </c>
      <c r="AD1698">
        <f t="shared" si="290"/>
        <v>127.8</v>
      </c>
      <c r="AE1698">
        <f t="shared" si="291"/>
        <v>35.5</v>
      </c>
    </row>
    <row r="1699" spans="2:31" x14ac:dyDescent="0.35">
      <c r="B1699" s="7" t="s">
        <v>54</v>
      </c>
      <c r="C1699" s="7">
        <v>1691</v>
      </c>
      <c r="D1699" s="7">
        <v>214</v>
      </c>
      <c r="E1699" s="13">
        <v>127.9</v>
      </c>
      <c r="F1699" s="24">
        <f t="shared" si="292"/>
        <v>35.527777777777779</v>
      </c>
      <c r="G1699" s="17">
        <f t="shared" si="298"/>
        <v>2.7777777777778172E-2</v>
      </c>
      <c r="H1699" s="17">
        <f t="shared" si="299"/>
        <v>0.10000000000000142</v>
      </c>
      <c r="I1699" s="17">
        <f t="shared" si="293"/>
        <v>28.916666666667076</v>
      </c>
      <c r="J1699" s="17">
        <f t="shared" si="294"/>
        <v>127.65262500000001</v>
      </c>
      <c r="K1699" s="17">
        <f t="shared" si="295"/>
        <v>448.94747444444442</v>
      </c>
      <c r="L1699" s="17">
        <f t="shared" si="296"/>
        <v>605.51676611111156</v>
      </c>
      <c r="M1699" s="17">
        <f t="shared" si="297"/>
        <v>21.512665107114216</v>
      </c>
      <c r="N1699" s="17"/>
      <c r="O1699" s="17"/>
      <c r="AC1699">
        <f t="shared" si="289"/>
        <v>0</v>
      </c>
      <c r="AD1699">
        <f t="shared" si="290"/>
        <v>127.9</v>
      </c>
      <c r="AE1699">
        <f t="shared" si="291"/>
        <v>35.527777777777779</v>
      </c>
    </row>
    <row r="1700" spans="2:31" x14ac:dyDescent="0.35">
      <c r="B1700" s="7" t="s">
        <v>54</v>
      </c>
      <c r="C1700" s="7">
        <v>1692</v>
      </c>
      <c r="D1700" s="7">
        <v>215</v>
      </c>
      <c r="E1700" s="13">
        <v>128</v>
      </c>
      <c r="F1700" s="24">
        <f t="shared" si="292"/>
        <v>35.555555555555557</v>
      </c>
      <c r="G1700" s="17">
        <f t="shared" si="298"/>
        <v>2.7777777777776198E-2</v>
      </c>
      <c r="H1700" s="17">
        <f t="shared" si="299"/>
        <v>9.9999999999994316E-2</v>
      </c>
      <c r="I1700" s="17">
        <f t="shared" si="293"/>
        <v>28.916666666665023</v>
      </c>
      <c r="J1700" s="17">
        <f t="shared" si="294"/>
        <v>127.65262500000001</v>
      </c>
      <c r="K1700" s="17">
        <f t="shared" si="295"/>
        <v>449.64977777777784</v>
      </c>
      <c r="L1700" s="17">
        <f t="shared" si="296"/>
        <v>606.21906944444288</v>
      </c>
      <c r="M1700" s="17">
        <f t="shared" si="297"/>
        <v>21.554455802469082</v>
      </c>
      <c r="N1700" s="17"/>
      <c r="O1700" s="17"/>
      <c r="AC1700">
        <f t="shared" si="289"/>
        <v>0</v>
      </c>
      <c r="AD1700">
        <f t="shared" si="290"/>
        <v>128</v>
      </c>
      <c r="AE1700">
        <f t="shared" si="291"/>
        <v>35.555555555555557</v>
      </c>
    </row>
    <row r="1701" spans="2:31" x14ac:dyDescent="0.35">
      <c r="B1701" s="7" t="s">
        <v>54</v>
      </c>
      <c r="C1701" s="7">
        <v>1693</v>
      </c>
      <c r="D1701" s="7">
        <v>216</v>
      </c>
      <c r="E1701" s="13">
        <v>128.1</v>
      </c>
      <c r="F1701" s="24">
        <f t="shared" si="292"/>
        <v>35.583333333333329</v>
      </c>
      <c r="G1701" s="17">
        <f t="shared" si="298"/>
        <v>2.7777777777776198E-2</v>
      </c>
      <c r="H1701" s="17">
        <f t="shared" si="299"/>
        <v>9.9999999999994316E-2</v>
      </c>
      <c r="I1701" s="17">
        <f t="shared" si="293"/>
        <v>28.916666666665023</v>
      </c>
      <c r="J1701" s="17">
        <f t="shared" si="294"/>
        <v>127.65262500000001</v>
      </c>
      <c r="K1701" s="17">
        <f t="shared" si="295"/>
        <v>450.35262999999992</v>
      </c>
      <c r="L1701" s="17">
        <f t="shared" si="296"/>
        <v>606.92192166666496</v>
      </c>
      <c r="M1701" s="17">
        <f t="shared" si="297"/>
        <v>21.596305045972159</v>
      </c>
      <c r="N1701" s="17"/>
      <c r="O1701" s="17"/>
      <c r="AC1701">
        <f t="shared" si="289"/>
        <v>0</v>
      </c>
      <c r="AD1701">
        <f t="shared" si="290"/>
        <v>128.1</v>
      </c>
      <c r="AE1701">
        <f t="shared" si="291"/>
        <v>35.583333333333329</v>
      </c>
    </row>
    <row r="1702" spans="2:31" x14ac:dyDescent="0.35">
      <c r="B1702" s="7" t="s">
        <v>54</v>
      </c>
      <c r="C1702" s="7">
        <v>1694</v>
      </c>
      <c r="D1702" s="7">
        <v>217</v>
      </c>
      <c r="E1702" s="13">
        <v>128.19999999999999</v>
      </c>
      <c r="F1702" s="24">
        <f t="shared" si="292"/>
        <v>35.611111111111107</v>
      </c>
      <c r="G1702" s="17">
        <f t="shared" si="298"/>
        <v>2.7777777777780146E-2</v>
      </c>
      <c r="H1702" s="17">
        <f t="shared" si="299"/>
        <v>0.10000000000000853</v>
      </c>
      <c r="I1702" s="17">
        <f t="shared" si="293"/>
        <v>28.916666666669133</v>
      </c>
      <c r="J1702" s="17">
        <f t="shared" si="294"/>
        <v>127.65262500000001</v>
      </c>
      <c r="K1702" s="17">
        <f t="shared" si="295"/>
        <v>451.056031111111</v>
      </c>
      <c r="L1702" s="17">
        <f t="shared" si="296"/>
        <v>607.62532277778018</v>
      </c>
      <c r="M1702" s="17">
        <f t="shared" si="297"/>
        <v>21.638212883364282</v>
      </c>
      <c r="N1702" s="17"/>
      <c r="O1702" s="17"/>
      <c r="AC1702">
        <f t="shared" si="289"/>
        <v>0</v>
      </c>
      <c r="AD1702">
        <f t="shared" si="290"/>
        <v>128.19999999999999</v>
      </c>
      <c r="AE1702">
        <f t="shared" si="291"/>
        <v>35.611111111111107</v>
      </c>
    </row>
    <row r="1703" spans="2:31" x14ac:dyDescent="0.35">
      <c r="B1703" s="7" t="s">
        <v>54</v>
      </c>
      <c r="C1703" s="7">
        <v>1695</v>
      </c>
      <c r="D1703" s="7">
        <v>218</v>
      </c>
      <c r="E1703" s="13">
        <v>128.30000000000001</v>
      </c>
      <c r="F1703" s="24">
        <f t="shared" si="292"/>
        <v>35.638888888888893</v>
      </c>
      <c r="G1703" s="17">
        <f t="shared" si="298"/>
        <v>2.7777777777780146E-2</v>
      </c>
      <c r="H1703" s="17">
        <f t="shared" si="299"/>
        <v>0.10000000000000853</v>
      </c>
      <c r="I1703" s="17">
        <f t="shared" si="293"/>
        <v>28.916666666669133</v>
      </c>
      <c r="J1703" s="17">
        <f t="shared" si="294"/>
        <v>127.65262500000001</v>
      </c>
      <c r="K1703" s="17">
        <f t="shared" si="295"/>
        <v>451.75998111111119</v>
      </c>
      <c r="L1703" s="17">
        <f t="shared" si="296"/>
        <v>608.32927277778037</v>
      </c>
      <c r="M1703" s="17">
        <f t="shared" si="297"/>
        <v>21.680179360385896</v>
      </c>
      <c r="N1703" s="17"/>
      <c r="O1703" s="17"/>
      <c r="AC1703">
        <f t="shared" si="289"/>
        <v>0</v>
      </c>
      <c r="AD1703">
        <f t="shared" si="290"/>
        <v>128.30000000000001</v>
      </c>
      <c r="AE1703">
        <f t="shared" si="291"/>
        <v>35.638888888888893</v>
      </c>
    </row>
    <row r="1704" spans="2:31" x14ac:dyDescent="0.35">
      <c r="B1704" s="7" t="s">
        <v>54</v>
      </c>
      <c r="C1704" s="7">
        <v>1696</v>
      </c>
      <c r="D1704" s="7">
        <v>219</v>
      </c>
      <c r="E1704" s="13">
        <v>128.4</v>
      </c>
      <c r="F1704" s="24">
        <f t="shared" si="292"/>
        <v>35.666666666666664</v>
      </c>
      <c r="G1704" s="17">
        <f t="shared" si="298"/>
        <v>2.7777777777776198E-2</v>
      </c>
      <c r="H1704" s="17">
        <f t="shared" si="299"/>
        <v>9.9999999999994316E-2</v>
      </c>
      <c r="I1704" s="17">
        <f t="shared" si="293"/>
        <v>28.916666666665023</v>
      </c>
      <c r="J1704" s="17">
        <f t="shared" si="294"/>
        <v>127.65262500000001</v>
      </c>
      <c r="K1704" s="17">
        <f t="shared" si="295"/>
        <v>452.46447999999992</v>
      </c>
      <c r="L1704" s="17">
        <f t="shared" si="296"/>
        <v>609.03377166666496</v>
      </c>
      <c r="M1704" s="17">
        <f t="shared" si="297"/>
        <v>21.722204522777716</v>
      </c>
      <c r="N1704" s="17"/>
      <c r="O1704" s="17"/>
      <c r="AC1704">
        <f t="shared" si="289"/>
        <v>0</v>
      </c>
      <c r="AD1704">
        <f t="shared" si="290"/>
        <v>128.4</v>
      </c>
      <c r="AE1704">
        <f t="shared" si="291"/>
        <v>35.666666666666664</v>
      </c>
    </row>
    <row r="1705" spans="2:31" x14ac:dyDescent="0.35">
      <c r="B1705" s="7" t="s">
        <v>54</v>
      </c>
      <c r="C1705" s="7">
        <v>1697</v>
      </c>
      <c r="D1705" s="7">
        <v>220</v>
      </c>
      <c r="E1705" s="13">
        <v>128.5</v>
      </c>
      <c r="F1705" s="24">
        <f t="shared" si="292"/>
        <v>35.694444444444443</v>
      </c>
      <c r="G1705" s="17">
        <f t="shared" si="298"/>
        <v>2.7777777777776198E-2</v>
      </c>
      <c r="H1705" s="17">
        <f t="shared" si="299"/>
        <v>9.9999999999994316E-2</v>
      </c>
      <c r="I1705" s="17">
        <f t="shared" si="293"/>
        <v>28.916666666665023</v>
      </c>
      <c r="J1705" s="17">
        <f t="shared" si="294"/>
        <v>127.65262500000001</v>
      </c>
      <c r="K1705" s="17">
        <f t="shared" si="295"/>
        <v>453.16952777777772</v>
      </c>
      <c r="L1705" s="17">
        <f t="shared" si="296"/>
        <v>609.7388194444427</v>
      </c>
      <c r="M1705" s="17">
        <f t="shared" si="297"/>
        <v>21.764288416280799</v>
      </c>
      <c r="N1705" s="17"/>
      <c r="O1705" s="17"/>
      <c r="AC1705">
        <f t="shared" si="289"/>
        <v>0</v>
      </c>
      <c r="AD1705">
        <f t="shared" si="290"/>
        <v>128.5</v>
      </c>
      <c r="AE1705">
        <f t="shared" si="291"/>
        <v>35.694444444444443</v>
      </c>
    </row>
    <row r="1706" spans="2:31" x14ac:dyDescent="0.35">
      <c r="B1706" s="7" t="s">
        <v>54</v>
      </c>
      <c r="C1706" s="7">
        <v>1698</v>
      </c>
      <c r="D1706" s="7">
        <v>221</v>
      </c>
      <c r="E1706" s="13">
        <v>128.6</v>
      </c>
      <c r="F1706" s="24">
        <f t="shared" si="292"/>
        <v>35.722222222222221</v>
      </c>
      <c r="G1706" s="17">
        <f t="shared" si="298"/>
        <v>1.3888888888888099E-2</v>
      </c>
      <c r="H1706" s="17">
        <f t="shared" si="299"/>
        <v>4.9999999999997158E-2</v>
      </c>
      <c r="I1706" s="17">
        <f t="shared" si="293"/>
        <v>14.458333333332511</v>
      </c>
      <c r="J1706" s="17">
        <f t="shared" si="294"/>
        <v>127.65262500000001</v>
      </c>
      <c r="K1706" s="17">
        <f t="shared" si="295"/>
        <v>453.8751244444444</v>
      </c>
      <c r="L1706" s="17">
        <f t="shared" si="296"/>
        <v>595.98608277777691</v>
      </c>
      <c r="M1706" s="17">
        <f t="shared" si="297"/>
        <v>21.289947290339473</v>
      </c>
      <c r="N1706" s="17"/>
      <c r="O1706" s="17"/>
      <c r="AC1706">
        <f t="shared" si="289"/>
        <v>0</v>
      </c>
      <c r="AD1706">
        <f t="shared" si="290"/>
        <v>128.6</v>
      </c>
      <c r="AE1706">
        <f t="shared" si="291"/>
        <v>35.722222222222221</v>
      </c>
    </row>
    <row r="1707" spans="2:31" x14ac:dyDescent="0.35">
      <c r="B1707" s="7" t="s">
        <v>54</v>
      </c>
      <c r="C1707" s="7">
        <v>1699</v>
      </c>
      <c r="D1707" s="7">
        <v>222</v>
      </c>
      <c r="E1707" s="13">
        <v>128.6</v>
      </c>
      <c r="F1707" s="24">
        <f t="shared" si="292"/>
        <v>35.722222222222221</v>
      </c>
      <c r="G1707" s="17">
        <f t="shared" si="298"/>
        <v>-1.3888888888888099E-2</v>
      </c>
      <c r="H1707" s="17">
        <f t="shared" si="299"/>
        <v>-4.9999999999997158E-2</v>
      </c>
      <c r="I1707" s="17">
        <f t="shared" si="293"/>
        <v>-14.458333333332511</v>
      </c>
      <c r="J1707" s="17">
        <f t="shared" si="294"/>
        <v>127.65262500000001</v>
      </c>
      <c r="K1707" s="17">
        <f t="shared" si="295"/>
        <v>453.8751244444444</v>
      </c>
      <c r="L1707" s="17">
        <f t="shared" si="296"/>
        <v>567.06941611111188</v>
      </c>
      <c r="M1707" s="17">
        <f t="shared" si="297"/>
        <v>20.256979697746942</v>
      </c>
      <c r="N1707" s="17"/>
      <c r="O1707" s="17"/>
      <c r="AC1707">
        <f t="shared" si="289"/>
        <v>0</v>
      </c>
      <c r="AD1707">
        <f t="shared" si="290"/>
        <v>128.6</v>
      </c>
      <c r="AE1707">
        <f t="shared" si="291"/>
        <v>35.722222222222221</v>
      </c>
    </row>
    <row r="1708" spans="2:31" x14ac:dyDescent="0.35">
      <c r="B1708" s="7" t="s">
        <v>54</v>
      </c>
      <c r="C1708" s="7">
        <v>1700</v>
      </c>
      <c r="D1708" s="7">
        <v>223</v>
      </c>
      <c r="E1708" s="13">
        <v>128.5</v>
      </c>
      <c r="F1708" s="24">
        <f t="shared" si="292"/>
        <v>35.694444444444443</v>
      </c>
      <c r="G1708" s="17">
        <f t="shared" si="298"/>
        <v>-4.1666666666664298E-2</v>
      </c>
      <c r="H1708" s="17">
        <f t="shared" si="299"/>
        <v>-0.14999999999999147</v>
      </c>
      <c r="I1708" s="17">
        <f t="shared" si="293"/>
        <v>-43.374999999997534</v>
      </c>
      <c r="J1708" s="17">
        <f t="shared" si="294"/>
        <v>127.65262500000001</v>
      </c>
      <c r="K1708" s="17">
        <f t="shared" si="295"/>
        <v>453.16952777777772</v>
      </c>
      <c r="L1708" s="17">
        <f t="shared" si="296"/>
        <v>537.44715277778016</v>
      </c>
      <c r="M1708" s="17">
        <f t="shared" si="297"/>
        <v>19.18387753665132</v>
      </c>
      <c r="N1708" s="17"/>
      <c r="O1708" s="17"/>
      <c r="AC1708">
        <f t="shared" si="289"/>
        <v>0</v>
      </c>
      <c r="AD1708">
        <f t="shared" si="290"/>
        <v>128.5</v>
      </c>
      <c r="AE1708">
        <f t="shared" si="291"/>
        <v>35.694444444444443</v>
      </c>
    </row>
    <row r="1709" spans="2:31" x14ac:dyDescent="0.35">
      <c r="B1709" s="7" t="s">
        <v>54</v>
      </c>
      <c r="C1709" s="7">
        <v>1701</v>
      </c>
      <c r="D1709" s="7">
        <v>224</v>
      </c>
      <c r="E1709" s="13">
        <v>128.30000000000001</v>
      </c>
      <c r="F1709" s="24">
        <f t="shared" si="292"/>
        <v>35.638888888888893</v>
      </c>
      <c r="G1709" s="17">
        <f t="shared" si="298"/>
        <v>-5.5555555555556344E-2</v>
      </c>
      <c r="H1709" s="17">
        <f t="shared" si="299"/>
        <v>-0.20000000000000284</v>
      </c>
      <c r="I1709" s="17">
        <f t="shared" si="293"/>
        <v>-57.833333333334153</v>
      </c>
      <c r="J1709" s="17">
        <f t="shared" si="294"/>
        <v>127.65262500000001</v>
      </c>
      <c r="K1709" s="17">
        <f t="shared" si="295"/>
        <v>451.75998111111119</v>
      </c>
      <c r="L1709" s="17">
        <f t="shared" si="296"/>
        <v>521.57927277777708</v>
      </c>
      <c r="M1709" s="17">
        <f t="shared" si="297"/>
        <v>18.588505749274667</v>
      </c>
      <c r="N1709" s="17"/>
      <c r="O1709" s="17"/>
      <c r="AC1709">
        <f t="shared" si="289"/>
        <v>0</v>
      </c>
      <c r="AD1709">
        <f t="shared" si="290"/>
        <v>128.30000000000001</v>
      </c>
      <c r="AE1709">
        <f t="shared" si="291"/>
        <v>35.638888888888893</v>
      </c>
    </row>
    <row r="1710" spans="2:31" x14ac:dyDescent="0.35">
      <c r="B1710" s="7" t="s">
        <v>54</v>
      </c>
      <c r="C1710" s="7">
        <v>1702</v>
      </c>
      <c r="D1710" s="7">
        <v>225</v>
      </c>
      <c r="E1710" s="13">
        <v>128.1</v>
      </c>
      <c r="F1710" s="24">
        <f t="shared" si="292"/>
        <v>35.583333333333329</v>
      </c>
      <c r="G1710" s="17">
        <f t="shared" si="298"/>
        <v>-5.5555555555556344E-2</v>
      </c>
      <c r="H1710" s="17">
        <f t="shared" si="299"/>
        <v>-0.20000000000000284</v>
      </c>
      <c r="I1710" s="17">
        <f t="shared" si="293"/>
        <v>-57.833333333334153</v>
      </c>
      <c r="J1710" s="17">
        <f t="shared" si="294"/>
        <v>127.65262500000001</v>
      </c>
      <c r="K1710" s="17">
        <f t="shared" si="295"/>
        <v>450.35262999999992</v>
      </c>
      <c r="L1710" s="17">
        <f t="shared" si="296"/>
        <v>520.17192166666575</v>
      </c>
      <c r="M1710" s="17">
        <f t="shared" si="297"/>
        <v>18.509450879305522</v>
      </c>
      <c r="N1710" s="17"/>
      <c r="O1710" s="17"/>
      <c r="AC1710">
        <f t="shared" si="289"/>
        <v>0</v>
      </c>
      <c r="AD1710">
        <f t="shared" si="290"/>
        <v>128.1</v>
      </c>
      <c r="AE1710">
        <f t="shared" si="291"/>
        <v>35.583333333333329</v>
      </c>
    </row>
    <row r="1711" spans="2:31" x14ac:dyDescent="0.35">
      <c r="B1711" s="7" t="s">
        <v>54</v>
      </c>
      <c r="C1711" s="7">
        <v>1703</v>
      </c>
      <c r="D1711" s="7">
        <v>226</v>
      </c>
      <c r="E1711" s="13">
        <v>127.9</v>
      </c>
      <c r="F1711" s="24">
        <f t="shared" si="292"/>
        <v>35.527777777777779</v>
      </c>
      <c r="G1711" s="17">
        <f t="shared" si="298"/>
        <v>-6.9444444444444448E-2</v>
      </c>
      <c r="H1711" s="17">
        <f t="shared" si="299"/>
        <v>-0.25</v>
      </c>
      <c r="I1711" s="17">
        <f t="shared" si="293"/>
        <v>-72.291666666666671</v>
      </c>
      <c r="J1711" s="17">
        <f t="shared" si="294"/>
        <v>127.65262500000001</v>
      </c>
      <c r="K1711" s="17">
        <f t="shared" si="295"/>
        <v>448.94747444444442</v>
      </c>
      <c r="L1711" s="17">
        <f t="shared" si="296"/>
        <v>504.30843277777774</v>
      </c>
      <c r="M1711" s="17">
        <f t="shared" si="297"/>
        <v>17.916957931188271</v>
      </c>
      <c r="N1711" s="17"/>
      <c r="O1711" s="17"/>
      <c r="AC1711">
        <f t="shared" si="289"/>
        <v>0</v>
      </c>
      <c r="AD1711">
        <f t="shared" si="290"/>
        <v>127.9</v>
      </c>
      <c r="AE1711">
        <f t="shared" si="291"/>
        <v>35.527777777777779</v>
      </c>
    </row>
    <row r="1712" spans="2:31" x14ac:dyDescent="0.35">
      <c r="B1712" s="7" t="s">
        <v>54</v>
      </c>
      <c r="C1712" s="7">
        <v>1704</v>
      </c>
      <c r="D1712" s="7">
        <v>227</v>
      </c>
      <c r="E1712" s="13">
        <v>127.6</v>
      </c>
      <c r="F1712" s="24">
        <f t="shared" si="292"/>
        <v>35.444444444444443</v>
      </c>
      <c r="G1712" s="17">
        <f t="shared" si="298"/>
        <v>-6.9444444444444448E-2</v>
      </c>
      <c r="H1712" s="17">
        <f t="shared" si="299"/>
        <v>-0.25</v>
      </c>
      <c r="I1712" s="17">
        <f t="shared" si="293"/>
        <v>-72.291666666666671</v>
      </c>
      <c r="J1712" s="17">
        <f t="shared" si="294"/>
        <v>127.65262500000001</v>
      </c>
      <c r="K1712" s="17">
        <f t="shared" si="295"/>
        <v>446.84385777777771</v>
      </c>
      <c r="L1712" s="17">
        <f t="shared" si="296"/>
        <v>502.20481611111109</v>
      </c>
      <c r="M1712" s="17">
        <f t="shared" si="297"/>
        <v>17.800370704382711</v>
      </c>
      <c r="N1712" s="17"/>
      <c r="O1712" s="17"/>
      <c r="AC1712">
        <f t="shared" si="289"/>
        <v>0</v>
      </c>
      <c r="AD1712">
        <f t="shared" si="290"/>
        <v>127.6</v>
      </c>
      <c r="AE1712">
        <f t="shared" si="291"/>
        <v>35.444444444444443</v>
      </c>
    </row>
    <row r="1713" spans="2:31" x14ac:dyDescent="0.35">
      <c r="B1713" s="7" t="s">
        <v>54</v>
      </c>
      <c r="C1713" s="7">
        <v>1705</v>
      </c>
      <c r="D1713" s="7">
        <v>228</v>
      </c>
      <c r="E1713" s="13">
        <v>127.4</v>
      </c>
      <c r="F1713" s="24">
        <f t="shared" si="292"/>
        <v>35.388888888888893</v>
      </c>
      <c r="G1713" s="17">
        <f t="shared" si="298"/>
        <v>-5.5555555555554373E-2</v>
      </c>
      <c r="H1713" s="17">
        <f t="shared" si="299"/>
        <v>-0.19999999999999574</v>
      </c>
      <c r="I1713" s="17">
        <f t="shared" si="293"/>
        <v>-57.833333333332099</v>
      </c>
      <c r="J1713" s="17">
        <f t="shared" si="294"/>
        <v>127.65262500000001</v>
      </c>
      <c r="K1713" s="17">
        <f t="shared" si="295"/>
        <v>445.44419111111119</v>
      </c>
      <c r="L1713" s="17">
        <f t="shared" si="296"/>
        <v>515.26348277777913</v>
      </c>
      <c r="M1713" s="17">
        <f t="shared" si="297"/>
        <v>18.234602140524743</v>
      </c>
      <c r="N1713" s="17"/>
      <c r="O1713" s="17"/>
      <c r="AC1713">
        <f t="shared" si="289"/>
        <v>0</v>
      </c>
      <c r="AD1713">
        <f t="shared" si="290"/>
        <v>127.4</v>
      </c>
      <c r="AE1713">
        <f t="shared" si="291"/>
        <v>35.388888888888893</v>
      </c>
    </row>
    <row r="1714" spans="2:31" x14ac:dyDescent="0.35">
      <c r="B1714" s="7" t="s">
        <v>54</v>
      </c>
      <c r="C1714" s="7">
        <v>1706</v>
      </c>
      <c r="D1714" s="7">
        <v>229</v>
      </c>
      <c r="E1714" s="13">
        <v>127.2</v>
      </c>
      <c r="F1714" s="24">
        <f t="shared" si="292"/>
        <v>35.333333333333336</v>
      </c>
      <c r="G1714" s="17">
        <f t="shared" si="298"/>
        <v>-5.5555555555556344E-2</v>
      </c>
      <c r="H1714" s="17">
        <f t="shared" si="299"/>
        <v>-0.20000000000000284</v>
      </c>
      <c r="I1714" s="17">
        <f t="shared" si="293"/>
        <v>-57.833333333334153</v>
      </c>
      <c r="J1714" s="17">
        <f t="shared" si="294"/>
        <v>127.65262500000001</v>
      </c>
      <c r="K1714" s="17">
        <f t="shared" si="295"/>
        <v>444.04672000000005</v>
      </c>
      <c r="L1714" s="17">
        <f t="shared" si="296"/>
        <v>513.86601166666594</v>
      </c>
      <c r="M1714" s="17">
        <f t="shared" si="297"/>
        <v>18.156599078888863</v>
      </c>
      <c r="N1714" s="17"/>
      <c r="O1714" s="17"/>
      <c r="AC1714">
        <f t="shared" si="289"/>
        <v>0</v>
      </c>
      <c r="AD1714">
        <f t="shared" si="290"/>
        <v>127.2</v>
      </c>
      <c r="AE1714">
        <f t="shared" si="291"/>
        <v>35.333333333333336</v>
      </c>
    </row>
    <row r="1715" spans="2:31" x14ac:dyDescent="0.35">
      <c r="B1715" s="7" t="s">
        <v>54</v>
      </c>
      <c r="C1715" s="7">
        <v>1707</v>
      </c>
      <c r="D1715" s="7">
        <v>230</v>
      </c>
      <c r="E1715" s="13">
        <v>127</v>
      </c>
      <c r="F1715" s="24">
        <f t="shared" si="292"/>
        <v>35.277777777777779</v>
      </c>
      <c r="G1715" s="17">
        <f t="shared" si="298"/>
        <v>-4.1666666666666269E-2</v>
      </c>
      <c r="H1715" s="17">
        <f t="shared" si="299"/>
        <v>-0.14999999999999858</v>
      </c>
      <c r="I1715" s="17">
        <f t="shared" si="293"/>
        <v>-43.374999999999588</v>
      </c>
      <c r="J1715" s="17">
        <f t="shared" si="294"/>
        <v>127.65262500000001</v>
      </c>
      <c r="K1715" s="17">
        <f t="shared" si="295"/>
        <v>442.65144444444445</v>
      </c>
      <c r="L1715" s="17">
        <f t="shared" si="296"/>
        <v>526.92906944444485</v>
      </c>
      <c r="M1715" s="17">
        <f t="shared" si="297"/>
        <v>18.588886616512362</v>
      </c>
      <c r="N1715" s="17"/>
      <c r="O1715" s="17"/>
      <c r="AC1715">
        <f t="shared" si="289"/>
        <v>0</v>
      </c>
      <c r="AD1715">
        <f t="shared" si="290"/>
        <v>127</v>
      </c>
      <c r="AE1715">
        <f t="shared" si="291"/>
        <v>35.277777777777779</v>
      </c>
    </row>
    <row r="1716" spans="2:31" x14ac:dyDescent="0.35">
      <c r="B1716" s="7" t="s">
        <v>54</v>
      </c>
      <c r="C1716" s="7">
        <v>1708</v>
      </c>
      <c r="D1716" s="7">
        <v>231</v>
      </c>
      <c r="E1716" s="13">
        <v>126.9</v>
      </c>
      <c r="F1716" s="24">
        <f t="shared" si="292"/>
        <v>35.25</v>
      </c>
      <c r="G1716" s="17">
        <f t="shared" si="298"/>
        <v>-2.7777777777778172E-2</v>
      </c>
      <c r="H1716" s="17">
        <f t="shared" si="299"/>
        <v>-0.10000000000000142</v>
      </c>
      <c r="I1716" s="17">
        <f t="shared" si="293"/>
        <v>-28.916666666667076</v>
      </c>
      <c r="J1716" s="17">
        <f t="shared" si="294"/>
        <v>127.65262500000001</v>
      </c>
      <c r="K1716" s="17">
        <f t="shared" si="295"/>
        <v>441.95463000000001</v>
      </c>
      <c r="L1716" s="17">
        <f t="shared" si="296"/>
        <v>540.69058833333293</v>
      </c>
      <c r="M1716" s="17">
        <f t="shared" si="297"/>
        <v>19.059343238749985</v>
      </c>
      <c r="N1716" s="17"/>
      <c r="O1716" s="17"/>
      <c r="AC1716">
        <f t="shared" si="289"/>
        <v>0</v>
      </c>
      <c r="AD1716">
        <f t="shared" si="290"/>
        <v>126.9</v>
      </c>
      <c r="AE1716">
        <f t="shared" si="291"/>
        <v>35.25</v>
      </c>
    </row>
    <row r="1717" spans="2:31" x14ac:dyDescent="0.35">
      <c r="B1717" s="7" t="s">
        <v>54</v>
      </c>
      <c r="C1717" s="7">
        <v>1709</v>
      </c>
      <c r="D1717" s="7">
        <v>232</v>
      </c>
      <c r="E1717" s="13">
        <v>126.8</v>
      </c>
      <c r="F1717" s="24">
        <f t="shared" si="292"/>
        <v>35.222222222222221</v>
      </c>
      <c r="G1717" s="17">
        <f t="shared" si="298"/>
        <v>-2.7777777777778172E-2</v>
      </c>
      <c r="H1717" s="17">
        <f t="shared" si="299"/>
        <v>-0.10000000000000142</v>
      </c>
      <c r="I1717" s="17">
        <f t="shared" si="293"/>
        <v>-28.916666666667076</v>
      </c>
      <c r="J1717" s="17">
        <f t="shared" si="294"/>
        <v>127.65262500000001</v>
      </c>
      <c r="K1717" s="17">
        <f t="shared" si="295"/>
        <v>441.2583644444444</v>
      </c>
      <c r="L1717" s="17">
        <f t="shared" si="296"/>
        <v>539.99432277777737</v>
      </c>
      <c r="M1717" s="17">
        <f t="shared" si="297"/>
        <v>19.019800035617269</v>
      </c>
      <c r="N1717" s="17"/>
      <c r="O1717" s="17"/>
      <c r="AC1717">
        <f t="shared" si="289"/>
        <v>0</v>
      </c>
      <c r="AD1717">
        <f t="shared" si="290"/>
        <v>126.8</v>
      </c>
      <c r="AE1717">
        <f t="shared" si="291"/>
        <v>35.222222222222221</v>
      </c>
    </row>
    <row r="1718" spans="2:31" x14ac:dyDescent="0.35">
      <c r="B1718" s="7" t="s">
        <v>54</v>
      </c>
      <c r="C1718" s="7">
        <v>1710</v>
      </c>
      <c r="D1718" s="7">
        <v>233</v>
      </c>
      <c r="E1718" s="13">
        <v>126.7</v>
      </c>
      <c r="F1718" s="24">
        <f t="shared" si="292"/>
        <v>35.194444444444443</v>
      </c>
      <c r="G1718" s="17">
        <f t="shared" si="298"/>
        <v>0</v>
      </c>
      <c r="H1718" s="17">
        <f t="shared" si="299"/>
        <v>0</v>
      </c>
      <c r="I1718" s="17">
        <f t="shared" si="293"/>
        <v>0</v>
      </c>
      <c r="J1718" s="17">
        <f t="shared" si="294"/>
        <v>127.65262500000001</v>
      </c>
      <c r="K1718" s="17">
        <f t="shared" si="295"/>
        <v>440.56264777777778</v>
      </c>
      <c r="L1718" s="17">
        <f t="shared" si="296"/>
        <v>568.21527277777784</v>
      </c>
      <c r="M1718" s="17">
        <f t="shared" si="297"/>
        <v>19.998020850262346</v>
      </c>
      <c r="N1718" s="17"/>
      <c r="O1718" s="17"/>
      <c r="AC1718">
        <f t="shared" si="289"/>
        <v>0</v>
      </c>
      <c r="AD1718">
        <f t="shared" si="290"/>
        <v>126.7</v>
      </c>
      <c r="AE1718">
        <f t="shared" si="291"/>
        <v>35.194444444444443</v>
      </c>
    </row>
    <row r="1719" spans="2:31" x14ac:dyDescent="0.35">
      <c r="B1719" s="7" t="s">
        <v>54</v>
      </c>
      <c r="C1719" s="7">
        <v>1711</v>
      </c>
      <c r="D1719" s="7">
        <v>234</v>
      </c>
      <c r="E1719" s="13">
        <v>126.8</v>
      </c>
      <c r="F1719" s="24">
        <f t="shared" si="292"/>
        <v>35.222222222222221</v>
      </c>
      <c r="G1719" s="17">
        <f t="shared" si="298"/>
        <v>2.7777777777778172E-2</v>
      </c>
      <c r="H1719" s="17">
        <f t="shared" si="299"/>
        <v>0.10000000000000142</v>
      </c>
      <c r="I1719" s="17">
        <f t="shared" si="293"/>
        <v>28.916666666667076</v>
      </c>
      <c r="J1719" s="17">
        <f t="shared" si="294"/>
        <v>127.65262500000001</v>
      </c>
      <c r="K1719" s="17">
        <f t="shared" si="295"/>
        <v>441.2583644444444</v>
      </c>
      <c r="L1719" s="17">
        <f t="shared" si="296"/>
        <v>597.82765611111154</v>
      </c>
      <c r="M1719" s="17">
        <f t="shared" si="297"/>
        <v>21.05681855413582</v>
      </c>
      <c r="N1719" s="17"/>
      <c r="O1719" s="17"/>
      <c r="AC1719">
        <f t="shared" si="289"/>
        <v>0</v>
      </c>
      <c r="AD1719">
        <f t="shared" si="290"/>
        <v>126.8</v>
      </c>
      <c r="AE1719">
        <f t="shared" si="291"/>
        <v>35.222222222222221</v>
      </c>
    </row>
    <row r="1720" spans="2:31" x14ac:dyDescent="0.35">
      <c r="B1720" s="7" t="s">
        <v>54</v>
      </c>
      <c r="C1720" s="7">
        <v>1712</v>
      </c>
      <c r="D1720" s="7">
        <v>235</v>
      </c>
      <c r="E1720" s="13">
        <v>126.9</v>
      </c>
      <c r="F1720" s="24">
        <f t="shared" si="292"/>
        <v>35.25</v>
      </c>
      <c r="G1720" s="17">
        <f t="shared" si="298"/>
        <v>4.1666666666666269E-2</v>
      </c>
      <c r="H1720" s="17">
        <f t="shared" si="299"/>
        <v>0.14999999999999858</v>
      </c>
      <c r="I1720" s="17">
        <f t="shared" si="293"/>
        <v>43.374999999999588</v>
      </c>
      <c r="J1720" s="17">
        <f t="shared" si="294"/>
        <v>127.65262500000001</v>
      </c>
      <c r="K1720" s="17">
        <f t="shared" si="295"/>
        <v>441.95463000000001</v>
      </c>
      <c r="L1720" s="17">
        <f t="shared" si="296"/>
        <v>612.98225499999967</v>
      </c>
      <c r="M1720" s="17">
        <f t="shared" si="297"/>
        <v>21.607624488749988</v>
      </c>
      <c r="N1720" s="17"/>
      <c r="O1720" s="17"/>
      <c r="AC1720">
        <f t="shared" si="289"/>
        <v>0</v>
      </c>
      <c r="AD1720">
        <f t="shared" si="290"/>
        <v>126.9</v>
      </c>
      <c r="AE1720">
        <f t="shared" si="291"/>
        <v>35.25</v>
      </c>
    </row>
    <row r="1721" spans="2:31" x14ac:dyDescent="0.35">
      <c r="B1721" s="7" t="s">
        <v>54</v>
      </c>
      <c r="C1721" s="7">
        <v>1713</v>
      </c>
      <c r="D1721" s="7">
        <v>236</v>
      </c>
      <c r="E1721" s="13">
        <v>127.1</v>
      </c>
      <c r="F1721" s="24">
        <f t="shared" si="292"/>
        <v>35.30555555555555</v>
      </c>
      <c r="G1721" s="17">
        <f t="shared" si="298"/>
        <v>6.9444444444444448E-2</v>
      </c>
      <c r="H1721" s="17">
        <f t="shared" si="299"/>
        <v>0.25</v>
      </c>
      <c r="I1721" s="17">
        <f t="shared" si="293"/>
        <v>72.291666666666671</v>
      </c>
      <c r="J1721" s="17">
        <f t="shared" si="294"/>
        <v>127.65262500000001</v>
      </c>
      <c r="K1721" s="17">
        <f t="shared" si="295"/>
        <v>443.34880777777767</v>
      </c>
      <c r="L1721" s="17">
        <f t="shared" si="296"/>
        <v>643.29309944444435</v>
      </c>
      <c r="M1721" s="17">
        <f t="shared" si="297"/>
        <v>22.711820260941352</v>
      </c>
      <c r="N1721" s="17"/>
      <c r="O1721" s="17"/>
      <c r="AC1721">
        <f t="shared" si="289"/>
        <v>0</v>
      </c>
      <c r="AD1721">
        <f t="shared" si="290"/>
        <v>127.1</v>
      </c>
      <c r="AE1721">
        <f t="shared" si="291"/>
        <v>35.30555555555555</v>
      </c>
    </row>
    <row r="1722" spans="2:31" x14ac:dyDescent="0.35">
      <c r="B1722" s="7" t="s">
        <v>54</v>
      </c>
      <c r="C1722" s="7">
        <v>1714</v>
      </c>
      <c r="D1722" s="7">
        <v>237</v>
      </c>
      <c r="E1722" s="13">
        <v>127.4</v>
      </c>
      <c r="F1722" s="24">
        <f t="shared" si="292"/>
        <v>35.388888888888893</v>
      </c>
      <c r="G1722" s="17">
        <f t="shared" si="298"/>
        <v>8.3333333333334522E-2</v>
      </c>
      <c r="H1722" s="17">
        <f t="shared" si="299"/>
        <v>0.30000000000000426</v>
      </c>
      <c r="I1722" s="17">
        <f t="shared" si="293"/>
        <v>86.750000000001236</v>
      </c>
      <c r="J1722" s="17">
        <f t="shared" si="294"/>
        <v>127.65262500000001</v>
      </c>
      <c r="K1722" s="17">
        <f t="shared" si="295"/>
        <v>445.44419111111119</v>
      </c>
      <c r="L1722" s="17">
        <f t="shared" si="296"/>
        <v>659.8468161111125</v>
      </c>
      <c r="M1722" s="17">
        <f t="shared" si="297"/>
        <v>23.351245659043261</v>
      </c>
      <c r="N1722" s="17"/>
      <c r="O1722" s="17"/>
      <c r="AC1722">
        <f t="shared" si="289"/>
        <v>0</v>
      </c>
      <c r="AD1722">
        <f t="shared" si="290"/>
        <v>127.4</v>
      </c>
      <c r="AE1722">
        <f t="shared" si="291"/>
        <v>35.388888888888893</v>
      </c>
    </row>
    <row r="1723" spans="2:31" x14ac:dyDescent="0.35">
      <c r="B1723" s="7" t="s">
        <v>54</v>
      </c>
      <c r="C1723" s="7">
        <v>1715</v>
      </c>
      <c r="D1723" s="7">
        <v>238</v>
      </c>
      <c r="E1723" s="13">
        <v>127.7</v>
      </c>
      <c r="F1723" s="24">
        <f t="shared" si="292"/>
        <v>35.472222222222221</v>
      </c>
      <c r="G1723" s="17">
        <f t="shared" si="298"/>
        <v>9.7222222222220642E-2</v>
      </c>
      <c r="H1723" s="17">
        <f t="shared" si="299"/>
        <v>0.34999999999999432</v>
      </c>
      <c r="I1723" s="17">
        <f t="shared" si="293"/>
        <v>101.20833333333169</v>
      </c>
      <c r="J1723" s="17">
        <f t="shared" si="294"/>
        <v>127.65262500000001</v>
      </c>
      <c r="K1723" s="17">
        <f t="shared" si="295"/>
        <v>447.54451444444442</v>
      </c>
      <c r="L1723" s="17">
        <f t="shared" si="296"/>
        <v>676.40547277777614</v>
      </c>
      <c r="M1723" s="17">
        <f t="shared" si="297"/>
        <v>23.993605242700561</v>
      </c>
      <c r="N1723" s="17"/>
      <c r="O1723" s="17"/>
      <c r="AC1723">
        <f t="shared" si="289"/>
        <v>0</v>
      </c>
      <c r="AD1723">
        <f t="shared" si="290"/>
        <v>127.7</v>
      </c>
      <c r="AE1723">
        <f t="shared" si="291"/>
        <v>35.472222222222221</v>
      </c>
    </row>
    <row r="1724" spans="2:31" x14ac:dyDescent="0.35">
      <c r="B1724" s="7" t="s">
        <v>54</v>
      </c>
      <c r="C1724" s="7">
        <v>1716</v>
      </c>
      <c r="D1724" s="7">
        <v>239</v>
      </c>
      <c r="E1724" s="13">
        <v>128.1</v>
      </c>
      <c r="F1724" s="24">
        <f t="shared" si="292"/>
        <v>35.583333333333329</v>
      </c>
      <c r="G1724" s="17">
        <f t="shared" si="298"/>
        <v>0.11111111111111072</v>
      </c>
      <c r="H1724" s="17">
        <f t="shared" si="299"/>
        <v>0.39999999999999858</v>
      </c>
      <c r="I1724" s="17">
        <f t="shared" si="293"/>
        <v>115.66666666666626</v>
      </c>
      <c r="J1724" s="17">
        <f t="shared" si="294"/>
        <v>127.65262500000001</v>
      </c>
      <c r="K1724" s="17">
        <f t="shared" si="295"/>
        <v>450.35262999999992</v>
      </c>
      <c r="L1724" s="17">
        <f t="shared" si="296"/>
        <v>693.67192166666621</v>
      </c>
      <c r="M1724" s="17">
        <f t="shared" si="297"/>
        <v>24.683159212638866</v>
      </c>
      <c r="N1724" s="17"/>
      <c r="O1724" s="17"/>
      <c r="AC1724">
        <f t="shared" si="289"/>
        <v>0</v>
      </c>
      <c r="AD1724">
        <f t="shared" si="290"/>
        <v>128.1</v>
      </c>
      <c r="AE1724">
        <f t="shared" si="291"/>
        <v>35.583333333333329</v>
      </c>
    </row>
    <row r="1725" spans="2:31" x14ac:dyDescent="0.35">
      <c r="B1725" s="7" t="s">
        <v>54</v>
      </c>
      <c r="C1725" s="7">
        <v>1717</v>
      </c>
      <c r="D1725" s="7">
        <v>240</v>
      </c>
      <c r="E1725" s="13">
        <v>128.5</v>
      </c>
      <c r="F1725" s="24">
        <f t="shared" si="292"/>
        <v>35.694444444444443</v>
      </c>
      <c r="G1725" s="17">
        <f t="shared" si="298"/>
        <v>0.12500000000000078</v>
      </c>
      <c r="H1725" s="17">
        <f t="shared" si="299"/>
        <v>0.45000000000000284</v>
      </c>
      <c r="I1725" s="17">
        <f t="shared" si="293"/>
        <v>130.1250000000008</v>
      </c>
      <c r="J1725" s="17">
        <f t="shared" si="294"/>
        <v>127.65262500000001</v>
      </c>
      <c r="K1725" s="17">
        <f t="shared" si="295"/>
        <v>453.16952777777772</v>
      </c>
      <c r="L1725" s="17">
        <f t="shared" si="296"/>
        <v>710.94715277777846</v>
      </c>
      <c r="M1725" s="17">
        <f t="shared" si="297"/>
        <v>25.37686364776237</v>
      </c>
      <c r="N1725" s="17"/>
      <c r="O1725" s="17"/>
      <c r="AC1725">
        <f t="shared" si="289"/>
        <v>0</v>
      </c>
      <c r="AD1725">
        <f t="shared" si="290"/>
        <v>128.5</v>
      </c>
      <c r="AE1725">
        <f t="shared" si="291"/>
        <v>35.694444444444443</v>
      </c>
    </row>
    <row r="1726" spans="2:31" x14ac:dyDescent="0.35">
      <c r="B1726" s="7" t="s">
        <v>54</v>
      </c>
      <c r="C1726" s="7">
        <v>1718</v>
      </c>
      <c r="D1726" s="7">
        <v>241</v>
      </c>
      <c r="E1726" s="13">
        <v>129</v>
      </c>
      <c r="F1726" s="24">
        <f t="shared" si="292"/>
        <v>35.833333333333336</v>
      </c>
      <c r="G1726" s="17">
        <f t="shared" si="298"/>
        <v>0.1388888888888889</v>
      </c>
      <c r="H1726" s="17">
        <f t="shared" si="299"/>
        <v>0.5</v>
      </c>
      <c r="I1726" s="17">
        <f t="shared" si="293"/>
        <v>144.58333333333334</v>
      </c>
      <c r="J1726" s="17">
        <f t="shared" si="294"/>
        <v>127.65262500000001</v>
      </c>
      <c r="K1726" s="17">
        <f t="shared" si="295"/>
        <v>456.70300000000009</v>
      </c>
      <c r="L1726" s="17">
        <f t="shared" si="296"/>
        <v>728.9389583333334</v>
      </c>
      <c r="M1726" s="17">
        <f t="shared" si="297"/>
        <v>26.120312673611114</v>
      </c>
      <c r="N1726" s="17"/>
      <c r="O1726" s="17"/>
      <c r="AC1726">
        <f t="shared" si="289"/>
        <v>0</v>
      </c>
      <c r="AD1726">
        <f t="shared" si="290"/>
        <v>129</v>
      </c>
      <c r="AE1726">
        <f t="shared" si="291"/>
        <v>35.833333333333336</v>
      </c>
    </row>
    <row r="1727" spans="2:31" x14ac:dyDescent="0.35">
      <c r="B1727" s="7" t="s">
        <v>54</v>
      </c>
      <c r="C1727" s="7">
        <v>1719</v>
      </c>
      <c r="D1727" s="7">
        <v>242</v>
      </c>
      <c r="E1727" s="13">
        <v>129.5</v>
      </c>
      <c r="F1727" s="24">
        <f t="shared" si="292"/>
        <v>35.972222222222221</v>
      </c>
      <c r="G1727" s="17">
        <f t="shared" si="298"/>
        <v>0.15277777777777699</v>
      </c>
      <c r="H1727" s="17">
        <f t="shared" si="299"/>
        <v>0.54999999999999716</v>
      </c>
      <c r="I1727" s="17">
        <f t="shared" si="293"/>
        <v>159.04166666666583</v>
      </c>
      <c r="J1727" s="17">
        <f t="shared" si="294"/>
        <v>127.65262500000001</v>
      </c>
      <c r="K1727" s="17">
        <f t="shared" si="295"/>
        <v>460.25019444444439</v>
      </c>
      <c r="L1727" s="17">
        <f t="shared" si="296"/>
        <v>746.94448611111022</v>
      </c>
      <c r="M1727" s="17">
        <f t="shared" si="297"/>
        <v>26.869253042052438</v>
      </c>
      <c r="N1727" s="17"/>
      <c r="O1727" s="17"/>
      <c r="AC1727">
        <f t="shared" si="289"/>
        <v>0</v>
      </c>
      <c r="AD1727">
        <f t="shared" si="290"/>
        <v>129.5</v>
      </c>
      <c r="AE1727">
        <f t="shared" si="291"/>
        <v>35.972222222222221</v>
      </c>
    </row>
    <row r="1728" spans="2:31" x14ac:dyDescent="0.35">
      <c r="B1728" s="7" t="s">
        <v>54</v>
      </c>
      <c r="C1728" s="7">
        <v>1720</v>
      </c>
      <c r="D1728" s="7">
        <v>243</v>
      </c>
      <c r="E1728" s="13">
        <v>130.1</v>
      </c>
      <c r="F1728" s="24">
        <f t="shared" si="292"/>
        <v>36.138888888888886</v>
      </c>
      <c r="G1728" s="17">
        <f t="shared" si="298"/>
        <v>0.15277777777777699</v>
      </c>
      <c r="H1728" s="17">
        <f t="shared" si="299"/>
        <v>0.54999999999999716</v>
      </c>
      <c r="I1728" s="17">
        <f t="shared" si="293"/>
        <v>159.04166666666583</v>
      </c>
      <c r="J1728" s="17">
        <f t="shared" si="294"/>
        <v>127.65262500000001</v>
      </c>
      <c r="K1728" s="17">
        <f t="shared" si="295"/>
        <v>464.52494111111105</v>
      </c>
      <c r="L1728" s="17">
        <f t="shared" si="296"/>
        <v>751.21923277777682</v>
      </c>
      <c r="M1728" s="17">
        <f t="shared" si="297"/>
        <v>27.148228384552432</v>
      </c>
      <c r="N1728" s="17"/>
      <c r="O1728" s="17"/>
      <c r="AC1728">
        <f t="shared" si="289"/>
        <v>0</v>
      </c>
      <c r="AD1728">
        <f t="shared" si="290"/>
        <v>130.1</v>
      </c>
      <c r="AE1728">
        <f t="shared" si="291"/>
        <v>36.138888888888886</v>
      </c>
    </row>
    <row r="1729" spans="2:31" x14ac:dyDescent="0.35">
      <c r="B1729" s="7" t="s">
        <v>54</v>
      </c>
      <c r="C1729" s="7">
        <v>1721</v>
      </c>
      <c r="D1729" s="7">
        <v>244</v>
      </c>
      <c r="E1729" s="13">
        <v>130.6</v>
      </c>
      <c r="F1729" s="24">
        <f t="shared" si="292"/>
        <v>36.277777777777779</v>
      </c>
      <c r="G1729" s="17">
        <f t="shared" si="298"/>
        <v>0.12500000000000078</v>
      </c>
      <c r="H1729" s="17">
        <f t="shared" si="299"/>
        <v>0.45000000000000284</v>
      </c>
      <c r="I1729" s="17">
        <f t="shared" si="293"/>
        <v>130.1250000000008</v>
      </c>
      <c r="J1729" s="17">
        <f t="shared" si="294"/>
        <v>127.65262500000001</v>
      </c>
      <c r="K1729" s="17">
        <f t="shared" si="295"/>
        <v>468.10232444444449</v>
      </c>
      <c r="L1729" s="17">
        <f t="shared" si="296"/>
        <v>725.87994944444529</v>
      </c>
      <c r="M1729" s="17">
        <f t="shared" si="297"/>
        <v>26.333311499290154</v>
      </c>
      <c r="N1729" s="17"/>
      <c r="O1729" s="17"/>
      <c r="AC1729">
        <f t="shared" si="289"/>
        <v>0</v>
      </c>
      <c r="AD1729">
        <f t="shared" si="290"/>
        <v>130.6</v>
      </c>
      <c r="AE1729">
        <f t="shared" si="291"/>
        <v>36.277777777777779</v>
      </c>
    </row>
    <row r="1730" spans="2:31" x14ac:dyDescent="0.35">
      <c r="B1730" s="7" t="s">
        <v>54</v>
      </c>
      <c r="C1730" s="7">
        <v>1722</v>
      </c>
      <c r="D1730" s="7">
        <v>245</v>
      </c>
      <c r="E1730" s="13">
        <v>131</v>
      </c>
      <c r="F1730" s="24">
        <f t="shared" si="292"/>
        <v>36.388888888888886</v>
      </c>
      <c r="G1730" s="17">
        <f t="shared" si="298"/>
        <v>8.3333333333332538E-2</v>
      </c>
      <c r="H1730" s="17">
        <f t="shared" si="299"/>
        <v>0.29999999999999716</v>
      </c>
      <c r="I1730" s="17">
        <f t="shared" si="293"/>
        <v>86.749999999999176</v>
      </c>
      <c r="J1730" s="17">
        <f t="shared" si="294"/>
        <v>127.65262500000001</v>
      </c>
      <c r="K1730" s="17">
        <f t="shared" si="295"/>
        <v>470.97411111111097</v>
      </c>
      <c r="L1730" s="17">
        <f t="shared" si="296"/>
        <v>685.37673611111018</v>
      </c>
      <c r="M1730" s="17">
        <f t="shared" si="297"/>
        <v>24.940097897376507</v>
      </c>
      <c r="N1730" s="17"/>
      <c r="O1730" s="17"/>
      <c r="AC1730">
        <f t="shared" si="289"/>
        <v>0</v>
      </c>
      <c r="AD1730">
        <f t="shared" si="290"/>
        <v>131</v>
      </c>
      <c r="AE1730">
        <f t="shared" si="291"/>
        <v>36.388888888888886</v>
      </c>
    </row>
    <row r="1731" spans="2:31" x14ac:dyDescent="0.35">
      <c r="B1731" s="7" t="s">
        <v>54</v>
      </c>
      <c r="C1731" s="7">
        <v>1723</v>
      </c>
      <c r="D1731" s="7">
        <v>246</v>
      </c>
      <c r="E1731" s="13">
        <v>131.19999999999999</v>
      </c>
      <c r="F1731" s="24">
        <f t="shared" si="292"/>
        <v>36.444444444444443</v>
      </c>
      <c r="G1731" s="17">
        <f t="shared" si="298"/>
        <v>4.1666666666668246E-2</v>
      </c>
      <c r="H1731" s="17">
        <f t="shared" si="299"/>
        <v>0.15000000000000568</v>
      </c>
      <c r="I1731" s="17">
        <f t="shared" si="293"/>
        <v>43.375000000001641</v>
      </c>
      <c r="J1731" s="17">
        <f t="shared" si="294"/>
        <v>127.65262500000001</v>
      </c>
      <c r="K1731" s="17">
        <f t="shared" si="295"/>
        <v>472.41329777777776</v>
      </c>
      <c r="L1731" s="17">
        <f t="shared" si="296"/>
        <v>643.44092277777941</v>
      </c>
      <c r="M1731" s="17">
        <f t="shared" si="297"/>
        <v>23.449846963456849</v>
      </c>
      <c r="N1731" s="17"/>
      <c r="O1731" s="17"/>
      <c r="AC1731">
        <f t="shared" si="289"/>
        <v>0</v>
      </c>
      <c r="AD1731">
        <f t="shared" si="290"/>
        <v>131.19999999999999</v>
      </c>
      <c r="AE1731">
        <f t="shared" si="291"/>
        <v>36.444444444444443</v>
      </c>
    </row>
    <row r="1732" spans="2:31" x14ac:dyDescent="0.35">
      <c r="B1732" s="7" t="s">
        <v>54</v>
      </c>
      <c r="C1732" s="7">
        <v>1724</v>
      </c>
      <c r="D1732" s="7">
        <v>247</v>
      </c>
      <c r="E1732" s="13">
        <v>131.30000000000001</v>
      </c>
      <c r="F1732" s="24">
        <f t="shared" si="292"/>
        <v>36.472222222222221</v>
      </c>
      <c r="G1732" s="17">
        <f t="shared" si="298"/>
        <v>0</v>
      </c>
      <c r="H1732" s="17">
        <f t="shared" si="299"/>
        <v>0</v>
      </c>
      <c r="I1732" s="17">
        <f t="shared" si="293"/>
        <v>0</v>
      </c>
      <c r="J1732" s="17">
        <f t="shared" si="294"/>
        <v>127.65262500000001</v>
      </c>
      <c r="K1732" s="17">
        <f t="shared" si="295"/>
        <v>473.13371444444442</v>
      </c>
      <c r="L1732" s="17">
        <f t="shared" si="296"/>
        <v>600.78633944444448</v>
      </c>
      <c r="M1732" s="17">
        <f t="shared" si="297"/>
        <v>21.912012880293211</v>
      </c>
      <c r="N1732" s="17"/>
      <c r="O1732" s="17"/>
      <c r="AC1732">
        <f t="shared" si="289"/>
        <v>0</v>
      </c>
      <c r="AD1732">
        <f t="shared" si="290"/>
        <v>131.30000000000001</v>
      </c>
      <c r="AE1732">
        <f t="shared" si="291"/>
        <v>36.472222222222221</v>
      </c>
    </row>
    <row r="1733" spans="2:31" x14ac:dyDescent="0.35">
      <c r="B1733" s="7" t="s">
        <v>54</v>
      </c>
      <c r="C1733" s="7">
        <v>1725</v>
      </c>
      <c r="D1733" s="7">
        <v>248</v>
      </c>
      <c r="E1733" s="13">
        <v>131.19999999999999</v>
      </c>
      <c r="F1733" s="24">
        <f t="shared" si="292"/>
        <v>36.444444444444443</v>
      </c>
      <c r="G1733" s="17">
        <f t="shared" si="298"/>
        <v>-8.3333333333336493E-2</v>
      </c>
      <c r="H1733" s="17">
        <f t="shared" si="299"/>
        <v>-0.30000000000001137</v>
      </c>
      <c r="I1733" s="17">
        <f t="shared" si="293"/>
        <v>-86.750000000003283</v>
      </c>
      <c r="J1733" s="17">
        <f t="shared" si="294"/>
        <v>127.65262500000001</v>
      </c>
      <c r="K1733" s="17">
        <f t="shared" si="295"/>
        <v>472.41329777777776</v>
      </c>
      <c r="L1733" s="17">
        <f t="shared" si="296"/>
        <v>513.31592277777452</v>
      </c>
      <c r="M1733" s="17">
        <f t="shared" si="297"/>
        <v>18.707513630123337</v>
      </c>
      <c r="N1733" s="17"/>
      <c r="O1733" s="17"/>
      <c r="AC1733">
        <f t="shared" si="289"/>
        <v>0</v>
      </c>
      <c r="AD1733">
        <f t="shared" si="290"/>
        <v>131.19999999999999</v>
      </c>
      <c r="AE1733">
        <f t="shared" si="291"/>
        <v>36.444444444444443</v>
      </c>
    </row>
    <row r="1734" spans="2:31" x14ac:dyDescent="0.35">
      <c r="B1734" s="7" t="s">
        <v>54</v>
      </c>
      <c r="C1734" s="7">
        <v>1726</v>
      </c>
      <c r="D1734" s="7">
        <v>249</v>
      </c>
      <c r="E1734" s="13">
        <v>130.69999999999999</v>
      </c>
      <c r="F1734" s="24">
        <f t="shared" si="292"/>
        <v>36.30555555555555</v>
      </c>
      <c r="G1734" s="17">
        <f t="shared" si="298"/>
        <v>-0.19444444444444128</v>
      </c>
      <c r="H1734" s="17">
        <f t="shared" si="299"/>
        <v>-0.69999999999998863</v>
      </c>
      <c r="I1734" s="17">
        <f t="shared" si="293"/>
        <v>-202.41666666666339</v>
      </c>
      <c r="J1734" s="17">
        <f t="shared" si="294"/>
        <v>127.65262500000001</v>
      </c>
      <c r="K1734" s="17">
        <f t="shared" si="295"/>
        <v>468.81944777777767</v>
      </c>
      <c r="L1734" s="17">
        <f t="shared" si="296"/>
        <v>394.05540611111428</v>
      </c>
      <c r="M1734" s="17">
        <f t="shared" si="297"/>
        <v>14.306400438534062</v>
      </c>
      <c r="N1734" s="17"/>
      <c r="O1734" s="17"/>
      <c r="AC1734">
        <f t="shared" si="289"/>
        <v>0</v>
      </c>
      <c r="AD1734">
        <f t="shared" si="290"/>
        <v>130.69999999999999</v>
      </c>
      <c r="AE1734">
        <f t="shared" si="291"/>
        <v>36.30555555555555</v>
      </c>
    </row>
    <row r="1735" spans="2:31" x14ac:dyDescent="0.35">
      <c r="B1735" s="7" t="s">
        <v>54</v>
      </c>
      <c r="C1735" s="7">
        <v>1727</v>
      </c>
      <c r="D1735" s="7">
        <v>250</v>
      </c>
      <c r="E1735" s="13">
        <v>129.80000000000001</v>
      </c>
      <c r="F1735" s="24">
        <f t="shared" si="292"/>
        <v>36.055555555555557</v>
      </c>
      <c r="G1735" s="17">
        <f t="shared" si="298"/>
        <v>-0.31944444444444209</v>
      </c>
      <c r="H1735" s="17">
        <f t="shared" si="299"/>
        <v>-1.1499999999999915</v>
      </c>
      <c r="I1735" s="17">
        <f t="shared" si="293"/>
        <v>-332.54166666666424</v>
      </c>
      <c r="J1735" s="17">
        <f t="shared" si="294"/>
        <v>127.65262500000001</v>
      </c>
      <c r="K1735" s="17">
        <f t="shared" si="295"/>
        <v>462.38509777777779</v>
      </c>
      <c r="L1735" s="17">
        <f t="shared" si="296"/>
        <v>257.49605611111355</v>
      </c>
      <c r="M1735" s="17">
        <f t="shared" si="297"/>
        <v>9.2841633564507049</v>
      </c>
      <c r="N1735" s="17"/>
      <c r="O1735" s="17"/>
      <c r="AC1735">
        <f t="shared" si="289"/>
        <v>0</v>
      </c>
      <c r="AD1735">
        <f t="shared" si="290"/>
        <v>129.80000000000001</v>
      </c>
      <c r="AE1735">
        <f t="shared" si="291"/>
        <v>36.055555555555557</v>
      </c>
    </row>
    <row r="1736" spans="2:31" x14ac:dyDescent="0.35">
      <c r="B1736" s="7" t="s">
        <v>54</v>
      </c>
      <c r="C1736" s="7">
        <v>1728</v>
      </c>
      <c r="D1736" s="7">
        <v>251</v>
      </c>
      <c r="E1736" s="13">
        <v>128.4</v>
      </c>
      <c r="F1736" s="24">
        <f t="shared" si="292"/>
        <v>35.666666666666664</v>
      </c>
      <c r="G1736" s="17">
        <f t="shared" si="298"/>
        <v>-0.45833333333333492</v>
      </c>
      <c r="H1736" s="17">
        <f t="shared" si="299"/>
        <v>-1.6500000000000057</v>
      </c>
      <c r="I1736" s="17">
        <f t="shared" si="293"/>
        <v>-477.12500000000165</v>
      </c>
      <c r="J1736" s="17">
        <f t="shared" si="294"/>
        <v>127.65262500000001</v>
      </c>
      <c r="K1736" s="17">
        <f t="shared" si="295"/>
        <v>452.46447999999992</v>
      </c>
      <c r="L1736" s="17">
        <f t="shared" si="296"/>
        <v>102.99210499999828</v>
      </c>
      <c r="M1736" s="17">
        <f t="shared" si="297"/>
        <v>3.6733850783332715</v>
      </c>
      <c r="N1736" s="17"/>
      <c r="O1736" s="17"/>
      <c r="AC1736">
        <f t="shared" ref="AC1736:AC1799" si="300">IF(E1736&lt;1,1,0)</f>
        <v>0</v>
      </c>
      <c r="AD1736">
        <f t="shared" ref="AD1736:AD1799" si="301">IF(AC1736=1,"",E1736)</f>
        <v>128.4</v>
      </c>
      <c r="AE1736">
        <f t="shared" ref="AE1736:AE1799" si="302">E1736/3.6</f>
        <v>35.666666666666664</v>
      </c>
    </row>
    <row r="1737" spans="2:31" x14ac:dyDescent="0.35">
      <c r="B1737" s="7" t="s">
        <v>54</v>
      </c>
      <c r="C1737" s="7">
        <v>1729</v>
      </c>
      <c r="D1737" s="7">
        <v>252</v>
      </c>
      <c r="E1737" s="13">
        <v>126.5</v>
      </c>
      <c r="F1737" s="24">
        <f t="shared" ref="F1737:F1800" si="303">E1737/3.6</f>
        <v>35.138888888888886</v>
      </c>
      <c r="G1737" s="17">
        <f t="shared" si="298"/>
        <v>-0.59722222222222376</v>
      </c>
      <c r="H1737" s="17">
        <f t="shared" si="299"/>
        <v>-2.1500000000000057</v>
      </c>
      <c r="I1737" s="17">
        <f t="shared" ref="I1737:I1800" si="304">$I$2*G1737</f>
        <v>-621.70833333333496</v>
      </c>
      <c r="J1737" s="17">
        <f t="shared" ref="J1737:J1800" si="305">($I$2*9.81)*$I$3</f>
        <v>127.65262500000001</v>
      </c>
      <c r="K1737" s="17">
        <f t="shared" ref="K1737:K1800" si="306">0.5*2.47*$I$4*$L$2*(F1737*F1737)</f>
        <v>439.17286111111099</v>
      </c>
      <c r="L1737" s="17">
        <f t="shared" ref="L1737:L1800" si="307">I1737+J1737+K1737</f>
        <v>-54.882847222223972</v>
      </c>
      <c r="M1737" s="17">
        <f t="shared" ref="M1737:M1800" si="308">(L1737*F1737)/1000</f>
        <v>-1.9285222704475924</v>
      </c>
      <c r="N1737" s="17"/>
      <c r="O1737" s="17"/>
      <c r="AC1737">
        <f t="shared" si="300"/>
        <v>0</v>
      </c>
      <c r="AD1737">
        <f t="shared" si="301"/>
        <v>126.5</v>
      </c>
      <c r="AE1737">
        <f t="shared" si="302"/>
        <v>35.138888888888886</v>
      </c>
    </row>
    <row r="1738" spans="2:31" x14ac:dyDescent="0.35">
      <c r="B1738" s="7" t="s">
        <v>54</v>
      </c>
      <c r="C1738" s="7">
        <v>1730</v>
      </c>
      <c r="D1738" s="7">
        <v>253</v>
      </c>
      <c r="E1738" s="13">
        <v>124.1</v>
      </c>
      <c r="F1738" s="24">
        <f t="shared" si="303"/>
        <v>34.472222222222221</v>
      </c>
      <c r="G1738" s="17">
        <f t="shared" ref="G1738:G1801" si="309">($E1739-$E1737)/2/3.6</f>
        <v>-0.68055555555555636</v>
      </c>
      <c r="H1738" s="17">
        <f t="shared" ref="H1738:H1801" si="310">($E1739-$E1737)/2</f>
        <v>-2.4500000000000028</v>
      </c>
      <c r="I1738" s="17">
        <f t="shared" si="304"/>
        <v>-708.45833333333417</v>
      </c>
      <c r="J1738" s="17">
        <f t="shared" si="305"/>
        <v>127.65262500000001</v>
      </c>
      <c r="K1738" s="17">
        <f t="shared" si="306"/>
        <v>422.66667444444442</v>
      </c>
      <c r="L1738" s="17">
        <f t="shared" si="307"/>
        <v>-158.13903388888968</v>
      </c>
      <c r="M1738" s="17">
        <f t="shared" si="308"/>
        <v>-5.4514039182253367</v>
      </c>
      <c r="N1738" s="17"/>
      <c r="O1738" s="17"/>
      <c r="AC1738">
        <f t="shared" si="300"/>
        <v>0</v>
      </c>
      <c r="AD1738">
        <f t="shared" si="301"/>
        <v>124.1</v>
      </c>
      <c r="AE1738">
        <f t="shared" si="302"/>
        <v>34.472222222222221</v>
      </c>
    </row>
    <row r="1739" spans="2:31" x14ac:dyDescent="0.35">
      <c r="B1739" s="7" t="s">
        <v>54</v>
      </c>
      <c r="C1739" s="7">
        <v>1731</v>
      </c>
      <c r="D1739" s="7">
        <v>254</v>
      </c>
      <c r="E1739" s="13">
        <v>121.6</v>
      </c>
      <c r="F1739" s="24">
        <f t="shared" si="303"/>
        <v>33.777777777777779</v>
      </c>
      <c r="G1739" s="17">
        <f t="shared" si="309"/>
        <v>-0.70833333333333248</v>
      </c>
      <c r="H1739" s="17">
        <f t="shared" si="310"/>
        <v>-2.5499999999999972</v>
      </c>
      <c r="I1739" s="17">
        <f t="shared" si="304"/>
        <v>-737.37499999999909</v>
      </c>
      <c r="J1739" s="17">
        <f t="shared" si="305"/>
        <v>127.65262500000001</v>
      </c>
      <c r="K1739" s="17">
        <f t="shared" si="306"/>
        <v>405.80892444444447</v>
      </c>
      <c r="L1739" s="17">
        <f t="shared" si="307"/>
        <v>-203.91345055555456</v>
      </c>
      <c r="M1739" s="17">
        <f t="shared" si="308"/>
        <v>-6.8877432187653982</v>
      </c>
      <c r="N1739" s="17"/>
      <c r="O1739" s="17"/>
      <c r="AC1739">
        <f t="shared" si="300"/>
        <v>0</v>
      </c>
      <c r="AD1739">
        <f t="shared" si="301"/>
        <v>121.6</v>
      </c>
      <c r="AE1739">
        <f t="shared" si="302"/>
        <v>33.777777777777779</v>
      </c>
    </row>
    <row r="1740" spans="2:31" x14ac:dyDescent="0.35">
      <c r="B1740" s="7" t="s">
        <v>54</v>
      </c>
      <c r="C1740" s="7">
        <v>1732</v>
      </c>
      <c r="D1740" s="7">
        <v>255</v>
      </c>
      <c r="E1740" s="13">
        <v>119</v>
      </c>
      <c r="F1740" s="24">
        <f t="shared" si="303"/>
        <v>33.055555555555557</v>
      </c>
      <c r="G1740" s="17">
        <f t="shared" si="309"/>
        <v>-0.70833333333333248</v>
      </c>
      <c r="H1740" s="17">
        <f t="shared" si="310"/>
        <v>-2.5499999999999972</v>
      </c>
      <c r="I1740" s="17">
        <f t="shared" si="304"/>
        <v>-737.37499999999909</v>
      </c>
      <c r="J1740" s="17">
        <f t="shared" si="305"/>
        <v>127.65262500000001</v>
      </c>
      <c r="K1740" s="17">
        <f t="shared" si="306"/>
        <v>388.64077777777783</v>
      </c>
      <c r="L1740" s="17">
        <f t="shared" si="307"/>
        <v>-221.08159722222121</v>
      </c>
      <c r="M1740" s="17">
        <f t="shared" si="308"/>
        <v>-7.3079750192900903</v>
      </c>
      <c r="N1740" s="17"/>
      <c r="O1740" s="17"/>
      <c r="AC1740">
        <f t="shared" si="300"/>
        <v>0</v>
      </c>
      <c r="AD1740">
        <f t="shared" si="301"/>
        <v>119</v>
      </c>
      <c r="AE1740">
        <f t="shared" si="302"/>
        <v>33.055555555555557</v>
      </c>
    </row>
    <row r="1741" spans="2:31" x14ac:dyDescent="0.35">
      <c r="B1741" s="7" t="s">
        <v>54</v>
      </c>
      <c r="C1741" s="7">
        <v>1733</v>
      </c>
      <c r="D1741" s="7">
        <v>256</v>
      </c>
      <c r="E1741" s="13">
        <v>116.5</v>
      </c>
      <c r="F1741" s="24">
        <f t="shared" si="303"/>
        <v>32.361111111111107</v>
      </c>
      <c r="G1741" s="17">
        <f t="shared" si="309"/>
        <v>-0.68055555555555636</v>
      </c>
      <c r="H1741" s="17">
        <f t="shared" si="310"/>
        <v>-2.4500000000000028</v>
      </c>
      <c r="I1741" s="17">
        <f t="shared" si="304"/>
        <v>-708.45833333333417</v>
      </c>
      <c r="J1741" s="17">
        <f t="shared" si="305"/>
        <v>127.65262500000001</v>
      </c>
      <c r="K1741" s="17">
        <f t="shared" si="306"/>
        <v>372.48286111111099</v>
      </c>
      <c r="L1741" s="17">
        <f t="shared" si="307"/>
        <v>-208.32284722222312</v>
      </c>
      <c r="M1741" s="17">
        <f t="shared" si="308"/>
        <v>-6.741558805941386</v>
      </c>
      <c r="N1741" s="17"/>
      <c r="O1741" s="17"/>
      <c r="AC1741">
        <f t="shared" si="300"/>
        <v>0</v>
      </c>
      <c r="AD1741">
        <f t="shared" si="301"/>
        <v>116.5</v>
      </c>
      <c r="AE1741">
        <f t="shared" si="302"/>
        <v>32.361111111111107</v>
      </c>
    </row>
    <row r="1742" spans="2:31" x14ac:dyDescent="0.35">
      <c r="B1742" s="7" t="s">
        <v>54</v>
      </c>
      <c r="C1742" s="7">
        <v>1734</v>
      </c>
      <c r="D1742" s="7">
        <v>257</v>
      </c>
      <c r="E1742" s="13">
        <v>114.1</v>
      </c>
      <c r="F1742" s="24">
        <f t="shared" si="303"/>
        <v>31.694444444444443</v>
      </c>
      <c r="G1742" s="17">
        <f t="shared" si="309"/>
        <v>-0.65277777777777812</v>
      </c>
      <c r="H1742" s="17">
        <f t="shared" si="310"/>
        <v>-2.3500000000000014</v>
      </c>
      <c r="I1742" s="17">
        <f t="shared" si="304"/>
        <v>-679.54166666666697</v>
      </c>
      <c r="J1742" s="17">
        <f t="shared" si="305"/>
        <v>127.65262500000001</v>
      </c>
      <c r="K1742" s="17">
        <f t="shared" si="306"/>
        <v>357.29400777777772</v>
      </c>
      <c r="L1742" s="17">
        <f t="shared" si="307"/>
        <v>-194.59503388888919</v>
      </c>
      <c r="M1742" s="17">
        <f t="shared" si="308"/>
        <v>-6.1675814907561817</v>
      </c>
      <c r="N1742" s="17"/>
      <c r="O1742" s="17"/>
      <c r="AC1742">
        <f t="shared" si="300"/>
        <v>0</v>
      </c>
      <c r="AD1742">
        <f t="shared" si="301"/>
        <v>114.1</v>
      </c>
      <c r="AE1742">
        <f t="shared" si="302"/>
        <v>31.694444444444443</v>
      </c>
    </row>
    <row r="1743" spans="2:31" x14ac:dyDescent="0.35">
      <c r="B1743" s="7" t="s">
        <v>54</v>
      </c>
      <c r="C1743" s="7">
        <v>1735</v>
      </c>
      <c r="D1743" s="7">
        <v>258</v>
      </c>
      <c r="E1743" s="13">
        <v>111.8</v>
      </c>
      <c r="F1743" s="24">
        <f t="shared" si="303"/>
        <v>31.055555555555554</v>
      </c>
      <c r="G1743" s="17">
        <f t="shared" si="309"/>
        <v>-0.63888888888888806</v>
      </c>
      <c r="H1743" s="17">
        <f t="shared" si="310"/>
        <v>-2.2999999999999972</v>
      </c>
      <c r="I1743" s="17">
        <f t="shared" si="304"/>
        <v>-665.08333333333246</v>
      </c>
      <c r="J1743" s="17">
        <f t="shared" si="305"/>
        <v>127.65262500000001</v>
      </c>
      <c r="K1743" s="17">
        <f t="shared" si="306"/>
        <v>343.03469777777775</v>
      </c>
      <c r="L1743" s="17">
        <f t="shared" si="307"/>
        <v>-194.39601055555465</v>
      </c>
      <c r="M1743" s="17">
        <f t="shared" si="308"/>
        <v>-6.0370761055863911</v>
      </c>
      <c r="N1743" s="17"/>
      <c r="O1743" s="17"/>
      <c r="AC1743">
        <f t="shared" si="300"/>
        <v>0</v>
      </c>
      <c r="AD1743">
        <f t="shared" si="301"/>
        <v>111.8</v>
      </c>
      <c r="AE1743">
        <f t="shared" si="302"/>
        <v>31.055555555555554</v>
      </c>
    </row>
    <row r="1744" spans="2:31" x14ac:dyDescent="0.35">
      <c r="B1744" s="7" t="s">
        <v>54</v>
      </c>
      <c r="C1744" s="7">
        <v>1736</v>
      </c>
      <c r="D1744" s="7">
        <v>259</v>
      </c>
      <c r="E1744" s="13">
        <v>109.5</v>
      </c>
      <c r="F1744" s="24">
        <f t="shared" si="303"/>
        <v>30.416666666666664</v>
      </c>
      <c r="G1744" s="17">
        <f t="shared" si="309"/>
        <v>-0.65277777777777812</v>
      </c>
      <c r="H1744" s="17">
        <f t="shared" si="310"/>
        <v>-2.3500000000000014</v>
      </c>
      <c r="I1744" s="17">
        <f t="shared" si="304"/>
        <v>-679.54166666666697</v>
      </c>
      <c r="J1744" s="17">
        <f t="shared" si="305"/>
        <v>127.65262500000001</v>
      </c>
      <c r="K1744" s="17">
        <f t="shared" si="306"/>
        <v>329.06574999999992</v>
      </c>
      <c r="L1744" s="17">
        <f t="shared" si="307"/>
        <v>-222.82329166666699</v>
      </c>
      <c r="M1744" s="17">
        <f t="shared" si="308"/>
        <v>-6.777541788194454</v>
      </c>
      <c r="N1744" s="17"/>
      <c r="O1744" s="17"/>
      <c r="AC1744">
        <f t="shared" si="300"/>
        <v>0</v>
      </c>
      <c r="AD1744">
        <f t="shared" si="301"/>
        <v>109.5</v>
      </c>
      <c r="AE1744">
        <f t="shared" si="302"/>
        <v>30.416666666666664</v>
      </c>
    </row>
    <row r="1745" spans="2:31" x14ac:dyDescent="0.35">
      <c r="B1745" s="7" t="s">
        <v>54</v>
      </c>
      <c r="C1745" s="7">
        <v>1737</v>
      </c>
      <c r="D1745" s="7">
        <v>260</v>
      </c>
      <c r="E1745" s="13">
        <v>107.1</v>
      </c>
      <c r="F1745" s="24">
        <f t="shared" si="303"/>
        <v>29.749999999999996</v>
      </c>
      <c r="G1745" s="17">
        <f t="shared" si="309"/>
        <v>-0.65277777777777812</v>
      </c>
      <c r="H1745" s="17">
        <f t="shared" si="310"/>
        <v>-2.3500000000000014</v>
      </c>
      <c r="I1745" s="17">
        <f t="shared" si="304"/>
        <v>-679.54166666666697</v>
      </c>
      <c r="J1745" s="17">
        <f t="shared" si="305"/>
        <v>127.65262500000001</v>
      </c>
      <c r="K1745" s="17">
        <f t="shared" si="306"/>
        <v>314.7990299999999</v>
      </c>
      <c r="L1745" s="17">
        <f t="shared" si="307"/>
        <v>-237.09001166666701</v>
      </c>
      <c r="M1745" s="17">
        <f t="shared" si="308"/>
        <v>-7.0534278470833423</v>
      </c>
      <c r="N1745" s="17"/>
      <c r="O1745" s="17"/>
      <c r="AC1745">
        <f t="shared" si="300"/>
        <v>0</v>
      </c>
      <c r="AD1745">
        <f t="shared" si="301"/>
        <v>107.1</v>
      </c>
      <c r="AE1745">
        <f t="shared" si="302"/>
        <v>29.749999999999996</v>
      </c>
    </row>
    <row r="1746" spans="2:31" x14ac:dyDescent="0.35">
      <c r="B1746" s="7" t="s">
        <v>54</v>
      </c>
      <c r="C1746" s="7">
        <v>1738</v>
      </c>
      <c r="D1746" s="7">
        <v>261</v>
      </c>
      <c r="E1746" s="13">
        <v>104.8</v>
      </c>
      <c r="F1746" s="24">
        <f t="shared" si="303"/>
        <v>29.111111111111111</v>
      </c>
      <c r="G1746" s="17">
        <f t="shared" si="309"/>
        <v>-0.63888888888888806</v>
      </c>
      <c r="H1746" s="17">
        <f t="shared" si="310"/>
        <v>-2.2999999999999972</v>
      </c>
      <c r="I1746" s="17">
        <f t="shared" si="304"/>
        <v>-665.08333333333246</v>
      </c>
      <c r="J1746" s="17">
        <f t="shared" si="305"/>
        <v>127.65262500000001</v>
      </c>
      <c r="K1746" s="17">
        <f t="shared" si="306"/>
        <v>301.42343111111114</v>
      </c>
      <c r="L1746" s="17">
        <f t="shared" si="307"/>
        <v>-236.00727722222126</v>
      </c>
      <c r="M1746" s="17">
        <f t="shared" si="308"/>
        <v>-6.8704340702468851</v>
      </c>
      <c r="N1746" s="17"/>
      <c r="O1746" s="17"/>
      <c r="AC1746">
        <f t="shared" si="300"/>
        <v>0</v>
      </c>
      <c r="AD1746">
        <f t="shared" si="301"/>
        <v>104.8</v>
      </c>
      <c r="AE1746">
        <f t="shared" si="302"/>
        <v>29.111111111111111</v>
      </c>
    </row>
    <row r="1747" spans="2:31" x14ac:dyDescent="0.35">
      <c r="B1747" s="7" t="s">
        <v>54</v>
      </c>
      <c r="C1747" s="7">
        <v>1739</v>
      </c>
      <c r="D1747" s="7">
        <v>262</v>
      </c>
      <c r="E1747" s="13">
        <v>102.5</v>
      </c>
      <c r="F1747" s="24">
        <f t="shared" si="303"/>
        <v>28.472222222222221</v>
      </c>
      <c r="G1747" s="17">
        <f t="shared" si="309"/>
        <v>-0.61111111111110994</v>
      </c>
      <c r="H1747" s="17">
        <f t="shared" si="310"/>
        <v>-2.1999999999999957</v>
      </c>
      <c r="I1747" s="17">
        <f t="shared" si="304"/>
        <v>-636.16666666666549</v>
      </c>
      <c r="J1747" s="17">
        <f t="shared" si="305"/>
        <v>127.65262500000001</v>
      </c>
      <c r="K1747" s="17">
        <f t="shared" si="306"/>
        <v>288.33819444444441</v>
      </c>
      <c r="L1747" s="17">
        <f t="shared" si="307"/>
        <v>-220.17584722222108</v>
      </c>
      <c r="M1747" s="17">
        <f t="shared" si="308"/>
        <v>-6.2688956500771278</v>
      </c>
      <c r="N1747" s="17"/>
      <c r="O1747" s="17"/>
      <c r="AC1747">
        <f t="shared" si="300"/>
        <v>0</v>
      </c>
      <c r="AD1747">
        <f t="shared" si="301"/>
        <v>102.5</v>
      </c>
      <c r="AE1747">
        <f t="shared" si="302"/>
        <v>28.472222222222221</v>
      </c>
    </row>
    <row r="1748" spans="2:31" x14ac:dyDescent="0.35">
      <c r="B1748" s="7" t="s">
        <v>54</v>
      </c>
      <c r="C1748" s="7">
        <v>1740</v>
      </c>
      <c r="D1748" s="7">
        <v>263</v>
      </c>
      <c r="E1748" s="13">
        <v>100.4</v>
      </c>
      <c r="F1748" s="24">
        <f t="shared" si="303"/>
        <v>27.888888888888889</v>
      </c>
      <c r="G1748" s="17">
        <f t="shared" si="309"/>
        <v>-0.54166666666666741</v>
      </c>
      <c r="H1748" s="17">
        <f t="shared" si="310"/>
        <v>-1.9500000000000028</v>
      </c>
      <c r="I1748" s="17">
        <f t="shared" si="304"/>
        <v>-563.8750000000008</v>
      </c>
      <c r="J1748" s="17">
        <f t="shared" si="305"/>
        <v>127.65262500000001</v>
      </c>
      <c r="K1748" s="17">
        <f t="shared" si="306"/>
        <v>276.64439111111113</v>
      </c>
      <c r="L1748" s="17">
        <f t="shared" si="307"/>
        <v>-159.57798388888966</v>
      </c>
      <c r="M1748" s="17">
        <f t="shared" si="308"/>
        <v>-4.4504526617901448</v>
      </c>
      <c r="N1748" s="17"/>
      <c r="O1748" s="17"/>
      <c r="AC1748">
        <f t="shared" si="300"/>
        <v>0</v>
      </c>
      <c r="AD1748">
        <f t="shared" si="301"/>
        <v>100.4</v>
      </c>
      <c r="AE1748">
        <f t="shared" si="302"/>
        <v>27.888888888888889</v>
      </c>
    </row>
    <row r="1749" spans="2:31" x14ac:dyDescent="0.35">
      <c r="B1749" s="7" t="s">
        <v>54</v>
      </c>
      <c r="C1749" s="7">
        <v>1741</v>
      </c>
      <c r="D1749" s="7">
        <v>264</v>
      </c>
      <c r="E1749" s="13">
        <v>98.6</v>
      </c>
      <c r="F1749" s="24">
        <f t="shared" si="303"/>
        <v>27.388888888888886</v>
      </c>
      <c r="G1749" s="17">
        <f t="shared" si="309"/>
        <v>-0.44444444444444481</v>
      </c>
      <c r="H1749" s="17">
        <f t="shared" si="310"/>
        <v>-1.6000000000000014</v>
      </c>
      <c r="I1749" s="17">
        <f t="shared" si="304"/>
        <v>-462.66666666666703</v>
      </c>
      <c r="J1749" s="17">
        <f t="shared" si="305"/>
        <v>127.65262500000001</v>
      </c>
      <c r="K1749" s="17">
        <f t="shared" si="306"/>
        <v>266.81379111111102</v>
      </c>
      <c r="L1749" s="17">
        <f t="shared" si="307"/>
        <v>-68.200250555556011</v>
      </c>
      <c r="M1749" s="17">
        <f t="shared" si="308"/>
        <v>-1.8679290846605061</v>
      </c>
      <c r="N1749" s="17"/>
      <c r="O1749" s="17"/>
      <c r="AC1749">
        <f t="shared" si="300"/>
        <v>0</v>
      </c>
      <c r="AD1749">
        <f t="shared" si="301"/>
        <v>98.6</v>
      </c>
      <c r="AE1749">
        <f t="shared" si="302"/>
        <v>27.388888888888886</v>
      </c>
    </row>
    <row r="1750" spans="2:31" x14ac:dyDescent="0.35">
      <c r="B1750" s="7" t="s">
        <v>54</v>
      </c>
      <c r="C1750" s="7">
        <v>1742</v>
      </c>
      <c r="D1750" s="7">
        <v>265</v>
      </c>
      <c r="E1750" s="13">
        <v>97.2</v>
      </c>
      <c r="F1750" s="24">
        <f t="shared" si="303"/>
        <v>27</v>
      </c>
      <c r="G1750" s="17">
        <f t="shared" si="309"/>
        <v>-0.37499999999999839</v>
      </c>
      <c r="H1750" s="17">
        <f t="shared" si="310"/>
        <v>-1.3499999999999943</v>
      </c>
      <c r="I1750" s="17">
        <f t="shared" si="304"/>
        <v>-390.37499999999835</v>
      </c>
      <c r="J1750" s="17">
        <f t="shared" si="305"/>
        <v>127.65262500000001</v>
      </c>
      <c r="K1750" s="17">
        <f t="shared" si="306"/>
        <v>259.29072000000002</v>
      </c>
      <c r="L1750" s="17">
        <f t="shared" si="307"/>
        <v>-3.4316549999983295</v>
      </c>
      <c r="M1750" s="17">
        <f t="shared" si="308"/>
        <v>-9.2654684999954898E-2</v>
      </c>
      <c r="N1750" s="17"/>
      <c r="O1750" s="17"/>
      <c r="AC1750">
        <f t="shared" si="300"/>
        <v>0</v>
      </c>
      <c r="AD1750">
        <f t="shared" si="301"/>
        <v>97.2</v>
      </c>
      <c r="AE1750">
        <f t="shared" si="302"/>
        <v>27</v>
      </c>
    </row>
    <row r="1751" spans="2:31" x14ac:dyDescent="0.35">
      <c r="B1751" s="7" t="s">
        <v>54</v>
      </c>
      <c r="C1751" s="7">
        <v>1743</v>
      </c>
      <c r="D1751" s="7">
        <v>266</v>
      </c>
      <c r="E1751" s="13">
        <v>95.9</v>
      </c>
      <c r="F1751" s="24">
        <f t="shared" si="303"/>
        <v>26.638888888888889</v>
      </c>
      <c r="G1751" s="17">
        <f t="shared" si="309"/>
        <v>-0.33333333333333409</v>
      </c>
      <c r="H1751" s="17">
        <f t="shared" si="310"/>
        <v>-1.2000000000000028</v>
      </c>
      <c r="I1751" s="17">
        <f t="shared" si="304"/>
        <v>-347.0000000000008</v>
      </c>
      <c r="J1751" s="17">
        <f t="shared" si="305"/>
        <v>127.65262500000001</v>
      </c>
      <c r="K1751" s="17">
        <f t="shared" si="306"/>
        <v>252.40134111111109</v>
      </c>
      <c r="L1751" s="17">
        <f t="shared" si="307"/>
        <v>33.053966111110299</v>
      </c>
      <c r="M1751" s="17">
        <f t="shared" si="308"/>
        <v>0.88052093057096603</v>
      </c>
      <c r="N1751" s="17"/>
      <c r="O1751" s="17"/>
      <c r="AC1751">
        <f t="shared" si="300"/>
        <v>0</v>
      </c>
      <c r="AD1751">
        <f t="shared" si="301"/>
        <v>95.9</v>
      </c>
      <c r="AE1751">
        <f t="shared" si="302"/>
        <v>26.638888888888889</v>
      </c>
    </row>
    <row r="1752" spans="2:31" x14ac:dyDescent="0.35">
      <c r="B1752" s="7" t="s">
        <v>54</v>
      </c>
      <c r="C1752" s="7">
        <v>1744</v>
      </c>
      <c r="D1752" s="7">
        <v>267</v>
      </c>
      <c r="E1752" s="13">
        <v>94.8</v>
      </c>
      <c r="F1752" s="24">
        <f t="shared" si="303"/>
        <v>26.333333333333332</v>
      </c>
      <c r="G1752" s="17">
        <f t="shared" si="309"/>
        <v>-0.29166666666666785</v>
      </c>
      <c r="H1752" s="17">
        <f t="shared" si="310"/>
        <v>-1.0500000000000043</v>
      </c>
      <c r="I1752" s="17">
        <f t="shared" si="304"/>
        <v>-303.62500000000125</v>
      </c>
      <c r="J1752" s="17">
        <f t="shared" si="305"/>
        <v>127.65262500000001</v>
      </c>
      <c r="K1752" s="17">
        <f t="shared" si="306"/>
        <v>246.64431999999996</v>
      </c>
      <c r="L1752" s="17">
        <f t="shared" si="307"/>
        <v>70.671944999998715</v>
      </c>
      <c r="M1752" s="17">
        <f t="shared" si="308"/>
        <v>1.8610278849999662</v>
      </c>
      <c r="N1752" s="17"/>
      <c r="O1752" s="17"/>
      <c r="AC1752">
        <f t="shared" si="300"/>
        <v>0</v>
      </c>
      <c r="AD1752">
        <f t="shared" si="301"/>
        <v>94.8</v>
      </c>
      <c r="AE1752">
        <f t="shared" si="302"/>
        <v>26.333333333333332</v>
      </c>
    </row>
    <row r="1753" spans="2:31" x14ac:dyDescent="0.35">
      <c r="B1753" s="7" t="s">
        <v>54</v>
      </c>
      <c r="C1753" s="7">
        <v>1745</v>
      </c>
      <c r="D1753" s="7">
        <v>268</v>
      </c>
      <c r="E1753" s="13">
        <v>93.8</v>
      </c>
      <c r="F1753" s="24">
        <f t="shared" si="303"/>
        <v>26.055555555555554</v>
      </c>
      <c r="G1753" s="17">
        <f t="shared" si="309"/>
        <v>-0.27777777777777779</v>
      </c>
      <c r="H1753" s="17">
        <f t="shared" si="310"/>
        <v>-1</v>
      </c>
      <c r="I1753" s="17">
        <f t="shared" si="304"/>
        <v>-289.16666666666669</v>
      </c>
      <c r="J1753" s="17">
        <f t="shared" si="305"/>
        <v>127.65262500000001</v>
      </c>
      <c r="K1753" s="17">
        <f t="shared" si="306"/>
        <v>241.46829777777776</v>
      </c>
      <c r="L1753" s="17">
        <f t="shared" si="307"/>
        <v>79.954256111111079</v>
      </c>
      <c r="M1753" s="17">
        <f t="shared" si="308"/>
        <v>2.0832525620061721</v>
      </c>
      <c r="N1753" s="17"/>
      <c r="O1753" s="17"/>
      <c r="AC1753">
        <f t="shared" si="300"/>
        <v>0</v>
      </c>
      <c r="AD1753">
        <f t="shared" si="301"/>
        <v>93.8</v>
      </c>
      <c r="AE1753">
        <f t="shared" si="302"/>
        <v>26.055555555555554</v>
      </c>
    </row>
    <row r="1754" spans="2:31" x14ac:dyDescent="0.35">
      <c r="B1754" s="7" t="s">
        <v>54</v>
      </c>
      <c r="C1754" s="7">
        <v>1746</v>
      </c>
      <c r="D1754" s="7">
        <v>269</v>
      </c>
      <c r="E1754" s="13">
        <v>92.8</v>
      </c>
      <c r="F1754" s="24">
        <f t="shared" si="303"/>
        <v>25.777777777777775</v>
      </c>
      <c r="G1754" s="17">
        <f t="shared" si="309"/>
        <v>-0.27777777777777779</v>
      </c>
      <c r="H1754" s="17">
        <f t="shared" si="310"/>
        <v>-1</v>
      </c>
      <c r="I1754" s="17">
        <f t="shared" si="304"/>
        <v>-289.16666666666669</v>
      </c>
      <c r="J1754" s="17">
        <f t="shared" si="305"/>
        <v>127.65262500000001</v>
      </c>
      <c r="K1754" s="17">
        <f t="shared" si="306"/>
        <v>236.34716444444439</v>
      </c>
      <c r="L1754" s="17">
        <f t="shared" si="307"/>
        <v>74.833122777777703</v>
      </c>
      <c r="M1754" s="17">
        <f t="shared" si="308"/>
        <v>1.9290316093827138</v>
      </c>
      <c r="N1754" s="17"/>
      <c r="O1754" s="17"/>
      <c r="AC1754">
        <f t="shared" si="300"/>
        <v>0</v>
      </c>
      <c r="AD1754">
        <f t="shared" si="301"/>
        <v>92.8</v>
      </c>
      <c r="AE1754">
        <f t="shared" si="302"/>
        <v>25.777777777777775</v>
      </c>
    </row>
    <row r="1755" spans="2:31" x14ac:dyDescent="0.35">
      <c r="B1755" s="7" t="s">
        <v>54</v>
      </c>
      <c r="C1755" s="7">
        <v>1747</v>
      </c>
      <c r="D1755" s="7">
        <v>270</v>
      </c>
      <c r="E1755" s="13">
        <v>91.8</v>
      </c>
      <c r="F1755" s="24">
        <f t="shared" si="303"/>
        <v>25.5</v>
      </c>
      <c r="G1755" s="17">
        <f t="shared" si="309"/>
        <v>-0.24999999999999961</v>
      </c>
      <c r="H1755" s="17">
        <f t="shared" si="310"/>
        <v>-0.89999999999999858</v>
      </c>
      <c r="I1755" s="17">
        <f t="shared" si="304"/>
        <v>-260.2499999999996</v>
      </c>
      <c r="J1755" s="17">
        <f t="shared" si="305"/>
        <v>127.65262500000001</v>
      </c>
      <c r="K1755" s="17">
        <f t="shared" si="306"/>
        <v>231.28092000000001</v>
      </c>
      <c r="L1755" s="17">
        <f t="shared" si="307"/>
        <v>98.683545000000407</v>
      </c>
      <c r="M1755" s="17">
        <f t="shared" si="308"/>
        <v>2.5164303975000104</v>
      </c>
      <c r="N1755" s="17"/>
      <c r="O1755" s="17"/>
      <c r="AC1755">
        <f t="shared" si="300"/>
        <v>0</v>
      </c>
      <c r="AD1755">
        <f t="shared" si="301"/>
        <v>91.8</v>
      </c>
      <c r="AE1755">
        <f t="shared" si="302"/>
        <v>25.5</v>
      </c>
    </row>
    <row r="1756" spans="2:31" x14ac:dyDescent="0.35">
      <c r="B1756" s="7" t="s">
        <v>54</v>
      </c>
      <c r="C1756" s="7">
        <v>1748</v>
      </c>
      <c r="D1756" s="7">
        <v>271</v>
      </c>
      <c r="E1756" s="13">
        <v>91</v>
      </c>
      <c r="F1756" s="24">
        <f t="shared" si="303"/>
        <v>25.277777777777779</v>
      </c>
      <c r="G1756" s="17">
        <f t="shared" si="309"/>
        <v>-0.22222222222222143</v>
      </c>
      <c r="H1756" s="17">
        <f t="shared" si="310"/>
        <v>-0.79999999999999716</v>
      </c>
      <c r="I1756" s="17">
        <f t="shared" si="304"/>
        <v>-231.33333333333252</v>
      </c>
      <c r="J1756" s="17">
        <f t="shared" si="305"/>
        <v>127.65262500000001</v>
      </c>
      <c r="K1756" s="17">
        <f t="shared" si="306"/>
        <v>227.26744444444444</v>
      </c>
      <c r="L1756" s="17">
        <f t="shared" si="307"/>
        <v>123.58673611111193</v>
      </c>
      <c r="M1756" s="17">
        <f t="shared" si="308"/>
        <v>3.1239980516975514</v>
      </c>
      <c r="N1756" s="17"/>
      <c r="O1756" s="17"/>
      <c r="AC1756">
        <f t="shared" si="300"/>
        <v>0</v>
      </c>
      <c r="AD1756">
        <f t="shared" si="301"/>
        <v>91</v>
      </c>
      <c r="AE1756">
        <f t="shared" si="302"/>
        <v>25.277777777777779</v>
      </c>
    </row>
    <row r="1757" spans="2:31" x14ac:dyDescent="0.35">
      <c r="B1757" s="7" t="s">
        <v>54</v>
      </c>
      <c r="C1757" s="7">
        <v>1749</v>
      </c>
      <c r="D1757" s="7">
        <v>272</v>
      </c>
      <c r="E1757" s="13">
        <v>90.2</v>
      </c>
      <c r="F1757" s="24">
        <f t="shared" si="303"/>
        <v>25.055555555555557</v>
      </c>
      <c r="G1757" s="17">
        <f t="shared" si="309"/>
        <v>-0.19444444444444522</v>
      </c>
      <c r="H1757" s="17">
        <f t="shared" si="310"/>
        <v>-0.70000000000000284</v>
      </c>
      <c r="I1757" s="17">
        <f t="shared" si="304"/>
        <v>-202.41666666666748</v>
      </c>
      <c r="J1757" s="17">
        <f t="shared" si="305"/>
        <v>127.65262500000001</v>
      </c>
      <c r="K1757" s="17">
        <f t="shared" si="306"/>
        <v>223.28909777777781</v>
      </c>
      <c r="L1757" s="17">
        <f t="shared" si="307"/>
        <v>148.52505611111036</v>
      </c>
      <c r="M1757" s="17">
        <f t="shared" si="308"/>
        <v>3.7213777947839319</v>
      </c>
      <c r="N1757" s="17"/>
      <c r="O1757" s="17"/>
      <c r="AC1757">
        <f t="shared" si="300"/>
        <v>0</v>
      </c>
      <c r="AD1757">
        <f t="shared" si="301"/>
        <v>90.2</v>
      </c>
      <c r="AE1757">
        <f t="shared" si="302"/>
        <v>25.055555555555557</v>
      </c>
    </row>
    <row r="1758" spans="2:31" x14ac:dyDescent="0.35">
      <c r="B1758" s="7" t="s">
        <v>54</v>
      </c>
      <c r="C1758" s="7">
        <v>1750</v>
      </c>
      <c r="D1758" s="7">
        <v>273</v>
      </c>
      <c r="E1758" s="13">
        <v>89.6</v>
      </c>
      <c r="F1758" s="24">
        <f t="shared" si="303"/>
        <v>24.888888888888886</v>
      </c>
      <c r="G1758" s="17">
        <f t="shared" si="309"/>
        <v>-0.15277777777777896</v>
      </c>
      <c r="H1758" s="17">
        <f t="shared" si="310"/>
        <v>-0.55000000000000426</v>
      </c>
      <c r="I1758" s="17">
        <f t="shared" si="304"/>
        <v>-159.04166666666788</v>
      </c>
      <c r="J1758" s="17">
        <f t="shared" si="305"/>
        <v>127.65262500000001</v>
      </c>
      <c r="K1758" s="17">
        <f t="shared" si="306"/>
        <v>220.32839111111105</v>
      </c>
      <c r="L1758" s="17">
        <f t="shared" si="307"/>
        <v>188.93934944444317</v>
      </c>
      <c r="M1758" s="17">
        <f t="shared" si="308"/>
        <v>4.7024904750616958</v>
      </c>
      <c r="N1758" s="17"/>
      <c r="O1758" s="17"/>
      <c r="AC1758">
        <f t="shared" si="300"/>
        <v>0</v>
      </c>
      <c r="AD1758">
        <f t="shared" si="301"/>
        <v>89.6</v>
      </c>
      <c r="AE1758">
        <f t="shared" si="302"/>
        <v>24.888888888888886</v>
      </c>
    </row>
    <row r="1759" spans="2:31" x14ac:dyDescent="0.35">
      <c r="B1759" s="7" t="s">
        <v>54</v>
      </c>
      <c r="C1759" s="7">
        <v>1751</v>
      </c>
      <c r="D1759" s="7">
        <v>274</v>
      </c>
      <c r="E1759" s="13">
        <v>89.1</v>
      </c>
      <c r="F1759" s="24">
        <f t="shared" si="303"/>
        <v>24.749999999999996</v>
      </c>
      <c r="G1759" s="17">
        <f t="shared" si="309"/>
        <v>-0.1388888888888889</v>
      </c>
      <c r="H1759" s="17">
        <f t="shared" si="310"/>
        <v>-0.5</v>
      </c>
      <c r="I1759" s="17">
        <f t="shared" si="304"/>
        <v>-144.58333333333334</v>
      </c>
      <c r="J1759" s="17">
        <f t="shared" si="305"/>
        <v>127.65262500000001</v>
      </c>
      <c r="K1759" s="17">
        <f t="shared" si="306"/>
        <v>217.87622999999991</v>
      </c>
      <c r="L1759" s="17">
        <f t="shared" si="307"/>
        <v>200.94552166666659</v>
      </c>
      <c r="M1759" s="17">
        <f t="shared" si="308"/>
        <v>4.9734016612499969</v>
      </c>
      <c r="N1759" s="17"/>
      <c r="O1759" s="17"/>
      <c r="AC1759">
        <f t="shared" si="300"/>
        <v>0</v>
      </c>
      <c r="AD1759">
        <f t="shared" si="301"/>
        <v>89.1</v>
      </c>
      <c r="AE1759">
        <f t="shared" si="302"/>
        <v>24.749999999999996</v>
      </c>
    </row>
    <row r="1760" spans="2:31" x14ac:dyDescent="0.35">
      <c r="B1760" s="7" t="s">
        <v>54</v>
      </c>
      <c r="C1760" s="7">
        <v>1752</v>
      </c>
      <c r="D1760" s="7">
        <v>275</v>
      </c>
      <c r="E1760" s="13">
        <v>88.6</v>
      </c>
      <c r="F1760" s="24">
        <f t="shared" si="303"/>
        <v>24.611111111111107</v>
      </c>
      <c r="G1760" s="17">
        <f t="shared" si="309"/>
        <v>-0.1388888888888889</v>
      </c>
      <c r="H1760" s="17">
        <f t="shared" si="310"/>
        <v>-0.5</v>
      </c>
      <c r="I1760" s="17">
        <f t="shared" si="304"/>
        <v>-144.58333333333334</v>
      </c>
      <c r="J1760" s="17">
        <f t="shared" si="305"/>
        <v>127.65262500000001</v>
      </c>
      <c r="K1760" s="17">
        <f t="shared" si="306"/>
        <v>215.43779111111104</v>
      </c>
      <c r="L1760" s="17">
        <f t="shared" si="307"/>
        <v>198.50708277777773</v>
      </c>
      <c r="M1760" s="17">
        <f t="shared" si="308"/>
        <v>4.8854798705864173</v>
      </c>
      <c r="N1760" s="17"/>
      <c r="O1760" s="17"/>
      <c r="AC1760">
        <f t="shared" si="300"/>
        <v>0</v>
      </c>
      <c r="AD1760">
        <f t="shared" si="301"/>
        <v>88.6</v>
      </c>
      <c r="AE1760">
        <f t="shared" si="302"/>
        <v>24.611111111111107</v>
      </c>
    </row>
    <row r="1761" spans="2:31" x14ac:dyDescent="0.35">
      <c r="B1761" s="7" t="s">
        <v>54</v>
      </c>
      <c r="C1761" s="7">
        <v>1753</v>
      </c>
      <c r="D1761" s="7">
        <v>276</v>
      </c>
      <c r="E1761" s="13">
        <v>88.1</v>
      </c>
      <c r="F1761" s="24">
        <f t="shared" si="303"/>
        <v>24.472222222222221</v>
      </c>
      <c r="G1761" s="17">
        <f t="shared" si="309"/>
        <v>-0.1388888888888889</v>
      </c>
      <c r="H1761" s="17">
        <f t="shared" si="310"/>
        <v>-0.5</v>
      </c>
      <c r="I1761" s="17">
        <f t="shared" si="304"/>
        <v>-144.58333333333334</v>
      </c>
      <c r="J1761" s="17">
        <f t="shared" si="305"/>
        <v>127.65262500000001</v>
      </c>
      <c r="K1761" s="17">
        <f t="shared" si="306"/>
        <v>213.01307444444444</v>
      </c>
      <c r="L1761" s="17">
        <f t="shared" si="307"/>
        <v>196.08236611111113</v>
      </c>
      <c r="M1761" s="17">
        <f t="shared" si="308"/>
        <v>4.7985712373302469</v>
      </c>
      <c r="N1761" s="17"/>
      <c r="O1761" s="17"/>
      <c r="AC1761">
        <f t="shared" si="300"/>
        <v>0</v>
      </c>
      <c r="AD1761">
        <f t="shared" si="301"/>
        <v>88.1</v>
      </c>
      <c r="AE1761">
        <f t="shared" si="302"/>
        <v>24.472222222222221</v>
      </c>
    </row>
    <row r="1762" spans="2:31" x14ac:dyDescent="0.35">
      <c r="B1762" s="7" t="s">
        <v>54</v>
      </c>
      <c r="C1762" s="7">
        <v>1754</v>
      </c>
      <c r="D1762" s="7">
        <v>277</v>
      </c>
      <c r="E1762" s="13">
        <v>87.6</v>
      </c>
      <c r="F1762" s="24">
        <f t="shared" si="303"/>
        <v>24.333333333333332</v>
      </c>
      <c r="G1762" s="17">
        <f t="shared" si="309"/>
        <v>-0.1388888888888889</v>
      </c>
      <c r="H1762" s="17">
        <f t="shared" si="310"/>
        <v>-0.5</v>
      </c>
      <c r="I1762" s="17">
        <f t="shared" si="304"/>
        <v>-144.58333333333334</v>
      </c>
      <c r="J1762" s="17">
        <f t="shared" si="305"/>
        <v>127.65262500000001</v>
      </c>
      <c r="K1762" s="17">
        <f t="shared" si="306"/>
        <v>210.60208</v>
      </c>
      <c r="L1762" s="17">
        <f t="shared" si="307"/>
        <v>193.67137166666669</v>
      </c>
      <c r="M1762" s="17">
        <f t="shared" si="308"/>
        <v>4.7126700438888891</v>
      </c>
      <c r="N1762" s="17"/>
      <c r="O1762" s="17"/>
      <c r="AC1762">
        <f t="shared" si="300"/>
        <v>0</v>
      </c>
      <c r="AD1762">
        <f t="shared" si="301"/>
        <v>87.6</v>
      </c>
      <c r="AE1762">
        <f t="shared" si="302"/>
        <v>24.333333333333332</v>
      </c>
    </row>
    <row r="1763" spans="2:31" x14ac:dyDescent="0.35">
      <c r="B1763" s="7" t="s">
        <v>54</v>
      </c>
      <c r="C1763" s="7">
        <v>1755</v>
      </c>
      <c r="D1763" s="7">
        <v>278</v>
      </c>
      <c r="E1763" s="13">
        <v>87.1</v>
      </c>
      <c r="F1763" s="24">
        <f t="shared" si="303"/>
        <v>24.194444444444443</v>
      </c>
      <c r="G1763" s="17">
        <f t="shared" si="309"/>
        <v>-0.1388888888888889</v>
      </c>
      <c r="H1763" s="17">
        <f t="shared" si="310"/>
        <v>-0.5</v>
      </c>
      <c r="I1763" s="17">
        <f t="shared" si="304"/>
        <v>-144.58333333333334</v>
      </c>
      <c r="J1763" s="17">
        <f t="shared" si="305"/>
        <v>127.65262500000001</v>
      </c>
      <c r="K1763" s="17">
        <f t="shared" si="306"/>
        <v>208.20480777777775</v>
      </c>
      <c r="L1763" s="17">
        <f t="shared" si="307"/>
        <v>191.2740994444444</v>
      </c>
      <c r="M1763" s="17">
        <f t="shared" si="308"/>
        <v>4.6277705726697516</v>
      </c>
      <c r="N1763" s="17"/>
      <c r="O1763" s="17"/>
      <c r="AC1763">
        <f t="shared" si="300"/>
        <v>0</v>
      </c>
      <c r="AD1763">
        <f t="shared" si="301"/>
        <v>87.1</v>
      </c>
      <c r="AE1763">
        <f t="shared" si="302"/>
        <v>24.194444444444443</v>
      </c>
    </row>
    <row r="1764" spans="2:31" x14ac:dyDescent="0.35">
      <c r="B1764" s="7" t="s">
        <v>54</v>
      </c>
      <c r="C1764" s="7">
        <v>1756</v>
      </c>
      <c r="D1764" s="7">
        <v>279</v>
      </c>
      <c r="E1764" s="13">
        <v>86.6</v>
      </c>
      <c r="F1764" s="24">
        <f t="shared" si="303"/>
        <v>24.055555555555554</v>
      </c>
      <c r="G1764" s="17">
        <f t="shared" si="309"/>
        <v>-0.1388888888888889</v>
      </c>
      <c r="H1764" s="17">
        <f t="shared" si="310"/>
        <v>-0.5</v>
      </c>
      <c r="I1764" s="17">
        <f t="shared" si="304"/>
        <v>-144.58333333333334</v>
      </c>
      <c r="J1764" s="17">
        <f t="shared" si="305"/>
        <v>127.65262500000001</v>
      </c>
      <c r="K1764" s="17">
        <f t="shared" si="306"/>
        <v>205.82125777777773</v>
      </c>
      <c r="L1764" s="17">
        <f t="shared" si="307"/>
        <v>188.89054944444439</v>
      </c>
      <c r="M1764" s="17">
        <f t="shared" si="308"/>
        <v>4.5438671060802456</v>
      </c>
      <c r="N1764" s="17"/>
      <c r="O1764" s="17"/>
      <c r="AC1764">
        <f t="shared" si="300"/>
        <v>0</v>
      </c>
      <c r="AD1764">
        <f t="shared" si="301"/>
        <v>86.6</v>
      </c>
      <c r="AE1764">
        <f t="shared" si="302"/>
        <v>24.055555555555554</v>
      </c>
    </row>
    <row r="1765" spans="2:31" x14ac:dyDescent="0.35">
      <c r="B1765" s="7" t="s">
        <v>54</v>
      </c>
      <c r="C1765" s="7">
        <v>1757</v>
      </c>
      <c r="D1765" s="7">
        <v>280</v>
      </c>
      <c r="E1765" s="13">
        <v>86.1</v>
      </c>
      <c r="F1765" s="24">
        <f t="shared" si="303"/>
        <v>23.916666666666664</v>
      </c>
      <c r="G1765" s="17">
        <f t="shared" si="309"/>
        <v>-0.15277777777777699</v>
      </c>
      <c r="H1765" s="17">
        <f t="shared" si="310"/>
        <v>-0.54999999999999716</v>
      </c>
      <c r="I1765" s="17">
        <f t="shared" si="304"/>
        <v>-159.04166666666583</v>
      </c>
      <c r="J1765" s="17">
        <f t="shared" si="305"/>
        <v>127.65262500000001</v>
      </c>
      <c r="K1765" s="17">
        <f t="shared" si="306"/>
        <v>203.45142999999996</v>
      </c>
      <c r="L1765" s="17">
        <f t="shared" si="307"/>
        <v>172.06238833333413</v>
      </c>
      <c r="M1765" s="17">
        <f t="shared" si="308"/>
        <v>4.115158787638908</v>
      </c>
      <c r="N1765" s="17"/>
      <c r="O1765" s="17"/>
      <c r="AC1765">
        <f t="shared" si="300"/>
        <v>0</v>
      </c>
      <c r="AD1765">
        <f t="shared" si="301"/>
        <v>86.1</v>
      </c>
      <c r="AE1765">
        <f t="shared" si="302"/>
        <v>23.916666666666664</v>
      </c>
    </row>
    <row r="1766" spans="2:31" x14ac:dyDescent="0.35">
      <c r="B1766" s="7" t="s">
        <v>54</v>
      </c>
      <c r="C1766" s="7">
        <v>1758</v>
      </c>
      <c r="D1766" s="7">
        <v>281</v>
      </c>
      <c r="E1766" s="13">
        <v>85.5</v>
      </c>
      <c r="F1766" s="24">
        <f t="shared" si="303"/>
        <v>23.75</v>
      </c>
      <c r="G1766" s="17">
        <f t="shared" si="309"/>
        <v>-0.15277777777777699</v>
      </c>
      <c r="H1766" s="17">
        <f t="shared" si="310"/>
        <v>-0.54999999999999716</v>
      </c>
      <c r="I1766" s="17">
        <f t="shared" si="304"/>
        <v>-159.04166666666583</v>
      </c>
      <c r="J1766" s="17">
        <f t="shared" si="305"/>
        <v>127.65262500000001</v>
      </c>
      <c r="K1766" s="17">
        <f t="shared" si="306"/>
        <v>200.62575000000001</v>
      </c>
      <c r="L1766" s="17">
        <f t="shared" si="307"/>
        <v>169.23670833333421</v>
      </c>
      <c r="M1766" s="17">
        <f t="shared" si="308"/>
        <v>4.0193718229166873</v>
      </c>
      <c r="N1766" s="17"/>
      <c r="O1766" s="17"/>
      <c r="AC1766">
        <f t="shared" si="300"/>
        <v>0</v>
      </c>
      <c r="AD1766">
        <f t="shared" si="301"/>
        <v>85.5</v>
      </c>
      <c r="AE1766">
        <f t="shared" si="302"/>
        <v>23.75</v>
      </c>
    </row>
    <row r="1767" spans="2:31" x14ac:dyDescent="0.35">
      <c r="B1767" s="7" t="s">
        <v>54</v>
      </c>
      <c r="C1767" s="7">
        <v>1759</v>
      </c>
      <c r="D1767" s="7">
        <v>282</v>
      </c>
      <c r="E1767" s="13">
        <v>85</v>
      </c>
      <c r="F1767" s="24">
        <f t="shared" si="303"/>
        <v>23.611111111111111</v>
      </c>
      <c r="G1767" s="17">
        <f t="shared" si="309"/>
        <v>-0.15277777777777699</v>
      </c>
      <c r="H1767" s="17">
        <f t="shared" si="310"/>
        <v>-0.54999999999999716</v>
      </c>
      <c r="I1767" s="17">
        <f t="shared" si="304"/>
        <v>-159.04166666666583</v>
      </c>
      <c r="J1767" s="17">
        <f t="shared" si="305"/>
        <v>127.65262500000001</v>
      </c>
      <c r="K1767" s="17">
        <f t="shared" si="306"/>
        <v>198.2861111111111</v>
      </c>
      <c r="L1767" s="17">
        <f t="shared" si="307"/>
        <v>166.89706944444526</v>
      </c>
      <c r="M1767" s="17">
        <f t="shared" si="308"/>
        <v>3.9406252507716246</v>
      </c>
      <c r="N1767" s="17"/>
      <c r="O1767" s="17"/>
      <c r="AC1767">
        <f t="shared" si="300"/>
        <v>0</v>
      </c>
      <c r="AD1767">
        <f t="shared" si="301"/>
        <v>85</v>
      </c>
      <c r="AE1767">
        <f t="shared" si="302"/>
        <v>23.611111111111111</v>
      </c>
    </row>
    <row r="1768" spans="2:31" x14ac:dyDescent="0.35">
      <c r="B1768" s="7" t="s">
        <v>54</v>
      </c>
      <c r="C1768" s="7">
        <v>1760</v>
      </c>
      <c r="D1768" s="7">
        <v>283</v>
      </c>
      <c r="E1768" s="13">
        <v>84.4</v>
      </c>
      <c r="F1768" s="24">
        <f t="shared" si="303"/>
        <v>23.444444444444446</v>
      </c>
      <c r="G1768" s="17">
        <f t="shared" si="309"/>
        <v>-0.16666666666666705</v>
      </c>
      <c r="H1768" s="17">
        <f t="shared" si="310"/>
        <v>-0.60000000000000142</v>
      </c>
      <c r="I1768" s="17">
        <f t="shared" si="304"/>
        <v>-173.5000000000004</v>
      </c>
      <c r="J1768" s="17">
        <f t="shared" si="305"/>
        <v>127.65262500000001</v>
      </c>
      <c r="K1768" s="17">
        <f t="shared" si="306"/>
        <v>195.49665777777778</v>
      </c>
      <c r="L1768" s="17">
        <f t="shared" si="307"/>
        <v>149.64928277777739</v>
      </c>
      <c r="M1768" s="17">
        <f t="shared" si="308"/>
        <v>3.508444296234559</v>
      </c>
      <c r="N1768" s="17"/>
      <c r="O1768" s="17"/>
      <c r="AC1768">
        <f t="shared" si="300"/>
        <v>0</v>
      </c>
      <c r="AD1768">
        <f t="shared" si="301"/>
        <v>84.4</v>
      </c>
      <c r="AE1768">
        <f t="shared" si="302"/>
        <v>23.444444444444446</v>
      </c>
    </row>
    <row r="1769" spans="2:31" x14ac:dyDescent="0.35">
      <c r="B1769" s="7" t="s">
        <v>54</v>
      </c>
      <c r="C1769" s="7">
        <v>1761</v>
      </c>
      <c r="D1769" s="7">
        <v>284</v>
      </c>
      <c r="E1769" s="13">
        <v>83.8</v>
      </c>
      <c r="F1769" s="24">
        <f t="shared" si="303"/>
        <v>23.277777777777775</v>
      </c>
      <c r="G1769" s="17">
        <f t="shared" si="309"/>
        <v>-0.16666666666666705</v>
      </c>
      <c r="H1769" s="17">
        <f t="shared" si="310"/>
        <v>-0.60000000000000142</v>
      </c>
      <c r="I1769" s="17">
        <f t="shared" si="304"/>
        <v>-173.5000000000004</v>
      </c>
      <c r="J1769" s="17">
        <f t="shared" si="305"/>
        <v>127.65262500000001</v>
      </c>
      <c r="K1769" s="17">
        <f t="shared" si="306"/>
        <v>192.72696444444441</v>
      </c>
      <c r="L1769" s="17">
        <f t="shared" si="307"/>
        <v>146.87958944444404</v>
      </c>
      <c r="M1769" s="17">
        <f t="shared" si="308"/>
        <v>3.4190304431790022</v>
      </c>
      <c r="N1769" s="17"/>
      <c r="O1769" s="17"/>
      <c r="AC1769">
        <f t="shared" si="300"/>
        <v>0</v>
      </c>
      <c r="AD1769">
        <f t="shared" si="301"/>
        <v>83.8</v>
      </c>
      <c r="AE1769">
        <f t="shared" si="302"/>
        <v>23.277777777777775</v>
      </c>
    </row>
    <row r="1770" spans="2:31" x14ac:dyDescent="0.35">
      <c r="B1770" s="7" t="s">
        <v>54</v>
      </c>
      <c r="C1770" s="7">
        <v>1762</v>
      </c>
      <c r="D1770" s="7">
        <v>285</v>
      </c>
      <c r="E1770" s="13">
        <v>83.2</v>
      </c>
      <c r="F1770" s="24">
        <f t="shared" si="303"/>
        <v>23.111111111111111</v>
      </c>
      <c r="G1770" s="17">
        <f t="shared" si="309"/>
        <v>-0.16666666666666705</v>
      </c>
      <c r="H1770" s="17">
        <f t="shared" si="310"/>
        <v>-0.60000000000000142</v>
      </c>
      <c r="I1770" s="17">
        <f t="shared" si="304"/>
        <v>-173.5000000000004</v>
      </c>
      <c r="J1770" s="17">
        <f t="shared" si="305"/>
        <v>127.65262500000001</v>
      </c>
      <c r="K1770" s="17">
        <f t="shared" si="306"/>
        <v>189.9770311111111</v>
      </c>
      <c r="L1770" s="17">
        <f t="shared" si="307"/>
        <v>144.12965611111071</v>
      </c>
      <c r="M1770" s="17">
        <f t="shared" si="308"/>
        <v>3.3309964967901142</v>
      </c>
      <c r="N1770" s="17"/>
      <c r="O1770" s="17"/>
      <c r="AC1770">
        <f t="shared" si="300"/>
        <v>0</v>
      </c>
      <c r="AD1770">
        <f t="shared" si="301"/>
        <v>83.2</v>
      </c>
      <c r="AE1770">
        <f t="shared" si="302"/>
        <v>23.111111111111111</v>
      </c>
    </row>
    <row r="1771" spans="2:31" x14ac:dyDescent="0.35">
      <c r="B1771" s="7" t="s">
        <v>54</v>
      </c>
      <c r="C1771" s="7">
        <v>1763</v>
      </c>
      <c r="D1771" s="7">
        <v>286</v>
      </c>
      <c r="E1771" s="13">
        <v>82.6</v>
      </c>
      <c r="F1771" s="24">
        <f t="shared" si="303"/>
        <v>22.944444444444443</v>
      </c>
      <c r="G1771" s="17">
        <f t="shared" si="309"/>
        <v>-0.16666666666666705</v>
      </c>
      <c r="H1771" s="17">
        <f t="shared" si="310"/>
        <v>-0.60000000000000142</v>
      </c>
      <c r="I1771" s="17">
        <f t="shared" si="304"/>
        <v>-173.5000000000004</v>
      </c>
      <c r="J1771" s="17">
        <f t="shared" si="305"/>
        <v>127.65262500000001</v>
      </c>
      <c r="K1771" s="17">
        <f t="shared" si="306"/>
        <v>187.24685777777776</v>
      </c>
      <c r="L1771" s="17">
        <f t="shared" si="307"/>
        <v>141.39948277777739</v>
      </c>
      <c r="M1771" s="17">
        <f t="shared" si="308"/>
        <v>3.2443325770678921</v>
      </c>
      <c r="N1771" s="17"/>
      <c r="O1771" s="17"/>
      <c r="AC1771">
        <f t="shared" si="300"/>
        <v>0</v>
      </c>
      <c r="AD1771">
        <f t="shared" si="301"/>
        <v>82.6</v>
      </c>
      <c r="AE1771">
        <f t="shared" si="302"/>
        <v>22.944444444444443</v>
      </c>
    </row>
    <row r="1772" spans="2:31" x14ac:dyDescent="0.35">
      <c r="B1772" s="7" t="s">
        <v>54</v>
      </c>
      <c r="C1772" s="7">
        <v>1764</v>
      </c>
      <c r="D1772" s="7">
        <v>287</v>
      </c>
      <c r="E1772" s="13">
        <v>82</v>
      </c>
      <c r="F1772" s="24">
        <f t="shared" si="303"/>
        <v>22.777777777777779</v>
      </c>
      <c r="G1772" s="17">
        <f t="shared" si="309"/>
        <v>-0.18055555555555516</v>
      </c>
      <c r="H1772" s="17">
        <f t="shared" si="310"/>
        <v>-0.64999999999999858</v>
      </c>
      <c r="I1772" s="17">
        <f t="shared" si="304"/>
        <v>-187.95833333333292</v>
      </c>
      <c r="J1772" s="17">
        <f t="shared" si="305"/>
        <v>127.65262500000001</v>
      </c>
      <c r="K1772" s="17">
        <f t="shared" si="306"/>
        <v>184.53644444444447</v>
      </c>
      <c r="L1772" s="17">
        <f t="shared" si="307"/>
        <v>124.23073611111157</v>
      </c>
      <c r="M1772" s="17">
        <f t="shared" si="308"/>
        <v>2.8297001003086524</v>
      </c>
      <c r="N1772" s="17"/>
      <c r="O1772" s="17"/>
      <c r="AC1772">
        <f t="shared" si="300"/>
        <v>0</v>
      </c>
      <c r="AD1772">
        <f t="shared" si="301"/>
        <v>82</v>
      </c>
      <c r="AE1772">
        <f t="shared" si="302"/>
        <v>22.777777777777779</v>
      </c>
    </row>
    <row r="1773" spans="2:31" x14ac:dyDescent="0.35">
      <c r="B1773" s="7" t="s">
        <v>54</v>
      </c>
      <c r="C1773" s="7">
        <v>1765</v>
      </c>
      <c r="D1773" s="7">
        <v>288</v>
      </c>
      <c r="E1773" s="13">
        <v>81.3</v>
      </c>
      <c r="F1773" s="24">
        <f t="shared" si="303"/>
        <v>22.583333333333332</v>
      </c>
      <c r="G1773" s="17">
        <f t="shared" si="309"/>
        <v>-0.22222222222222143</v>
      </c>
      <c r="H1773" s="17">
        <f t="shared" si="310"/>
        <v>-0.79999999999999716</v>
      </c>
      <c r="I1773" s="17">
        <f t="shared" si="304"/>
        <v>-231.33333333333252</v>
      </c>
      <c r="J1773" s="17">
        <f t="shared" si="305"/>
        <v>127.65262500000001</v>
      </c>
      <c r="K1773" s="17">
        <f t="shared" si="306"/>
        <v>181.39926999999997</v>
      </c>
      <c r="L1773" s="17">
        <f t="shared" si="307"/>
        <v>77.718561666667469</v>
      </c>
      <c r="M1773" s="17">
        <f t="shared" si="308"/>
        <v>1.7551441843055735</v>
      </c>
      <c r="N1773" s="17"/>
      <c r="O1773" s="17"/>
      <c r="AC1773">
        <f t="shared" si="300"/>
        <v>0</v>
      </c>
      <c r="AD1773">
        <f t="shared" si="301"/>
        <v>81.3</v>
      </c>
      <c r="AE1773">
        <f t="shared" si="302"/>
        <v>22.583333333333332</v>
      </c>
    </row>
    <row r="1774" spans="2:31" x14ac:dyDescent="0.35">
      <c r="B1774" s="7" t="s">
        <v>54</v>
      </c>
      <c r="C1774" s="7">
        <v>1766</v>
      </c>
      <c r="D1774" s="7">
        <v>289</v>
      </c>
      <c r="E1774" s="13">
        <v>80.400000000000006</v>
      </c>
      <c r="F1774" s="24">
        <f t="shared" si="303"/>
        <v>22.333333333333336</v>
      </c>
      <c r="G1774" s="17">
        <f t="shared" si="309"/>
        <v>-0.30555555555555597</v>
      </c>
      <c r="H1774" s="17">
        <f t="shared" si="310"/>
        <v>-1.1000000000000014</v>
      </c>
      <c r="I1774" s="17">
        <f t="shared" si="304"/>
        <v>-318.08333333333377</v>
      </c>
      <c r="J1774" s="17">
        <f t="shared" si="305"/>
        <v>127.65262500000001</v>
      </c>
      <c r="K1774" s="17">
        <f t="shared" si="306"/>
        <v>177.40528000000003</v>
      </c>
      <c r="L1774" s="17">
        <f t="shared" si="307"/>
        <v>-13.025428333333736</v>
      </c>
      <c r="M1774" s="17">
        <f t="shared" si="308"/>
        <v>-0.29090123277778679</v>
      </c>
      <c r="N1774" s="17"/>
      <c r="O1774" s="17"/>
      <c r="AC1774">
        <f t="shared" si="300"/>
        <v>0</v>
      </c>
      <c r="AD1774">
        <f t="shared" si="301"/>
        <v>80.400000000000006</v>
      </c>
      <c r="AE1774">
        <f t="shared" si="302"/>
        <v>22.333333333333336</v>
      </c>
    </row>
    <row r="1775" spans="2:31" x14ac:dyDescent="0.35">
      <c r="B1775" s="7" t="s">
        <v>54</v>
      </c>
      <c r="C1775" s="7">
        <v>1767</v>
      </c>
      <c r="D1775" s="7">
        <v>290</v>
      </c>
      <c r="E1775" s="13">
        <v>79.099999999999994</v>
      </c>
      <c r="F1775" s="24">
        <f t="shared" si="303"/>
        <v>21.972222222222221</v>
      </c>
      <c r="G1775" s="17">
        <f t="shared" si="309"/>
        <v>-0.41666666666666663</v>
      </c>
      <c r="H1775" s="17">
        <f t="shared" si="310"/>
        <v>-1.5</v>
      </c>
      <c r="I1775" s="17">
        <f t="shared" si="304"/>
        <v>-433.74999999999994</v>
      </c>
      <c r="J1775" s="17">
        <f t="shared" si="305"/>
        <v>127.65262500000001</v>
      </c>
      <c r="K1775" s="17">
        <f t="shared" si="306"/>
        <v>171.71467444444443</v>
      </c>
      <c r="L1775" s="17">
        <f t="shared" si="307"/>
        <v>-134.38270055555552</v>
      </c>
      <c r="M1775" s="17">
        <f t="shared" si="308"/>
        <v>-2.9526865594290115</v>
      </c>
      <c r="N1775" s="17"/>
      <c r="O1775" s="17"/>
      <c r="AC1775">
        <f t="shared" si="300"/>
        <v>0</v>
      </c>
      <c r="AD1775">
        <f t="shared" si="301"/>
        <v>79.099999999999994</v>
      </c>
      <c r="AE1775">
        <f t="shared" si="302"/>
        <v>21.972222222222221</v>
      </c>
    </row>
    <row r="1776" spans="2:31" x14ac:dyDescent="0.35">
      <c r="B1776" s="7" t="s">
        <v>54</v>
      </c>
      <c r="C1776" s="7">
        <v>1768</v>
      </c>
      <c r="D1776" s="7">
        <v>291</v>
      </c>
      <c r="E1776" s="13">
        <v>77.400000000000006</v>
      </c>
      <c r="F1776" s="24">
        <f t="shared" si="303"/>
        <v>21.5</v>
      </c>
      <c r="G1776" s="17">
        <f t="shared" si="309"/>
        <v>-0.55555555555555558</v>
      </c>
      <c r="H1776" s="17">
        <f t="shared" si="310"/>
        <v>-2</v>
      </c>
      <c r="I1776" s="17">
        <f t="shared" si="304"/>
        <v>-578.33333333333337</v>
      </c>
      <c r="J1776" s="17">
        <f t="shared" si="305"/>
        <v>127.65262500000001</v>
      </c>
      <c r="K1776" s="17">
        <f t="shared" si="306"/>
        <v>164.41308000000001</v>
      </c>
      <c r="L1776" s="17">
        <f t="shared" si="307"/>
        <v>-286.26762833333339</v>
      </c>
      <c r="M1776" s="17">
        <f t="shared" si="308"/>
        <v>-6.1547540091666679</v>
      </c>
      <c r="N1776" s="17"/>
      <c r="O1776" s="17"/>
      <c r="AC1776">
        <f t="shared" si="300"/>
        <v>0</v>
      </c>
      <c r="AD1776">
        <f t="shared" si="301"/>
        <v>77.400000000000006</v>
      </c>
      <c r="AE1776">
        <f t="shared" si="302"/>
        <v>21.5</v>
      </c>
    </row>
    <row r="1777" spans="2:31" x14ac:dyDescent="0.35">
      <c r="B1777" s="7" t="s">
        <v>54</v>
      </c>
      <c r="C1777" s="7">
        <v>1769</v>
      </c>
      <c r="D1777" s="7">
        <v>292</v>
      </c>
      <c r="E1777" s="13">
        <v>75.099999999999994</v>
      </c>
      <c r="F1777" s="24">
        <f t="shared" si="303"/>
        <v>20.861111111111111</v>
      </c>
      <c r="G1777" s="17">
        <f t="shared" si="309"/>
        <v>-0.70833333333333448</v>
      </c>
      <c r="H1777" s="17">
        <f t="shared" si="310"/>
        <v>-2.5500000000000043</v>
      </c>
      <c r="I1777" s="17">
        <f t="shared" si="304"/>
        <v>-737.37500000000125</v>
      </c>
      <c r="J1777" s="17">
        <f t="shared" si="305"/>
        <v>127.65262500000001</v>
      </c>
      <c r="K1777" s="17">
        <f t="shared" si="306"/>
        <v>154.7869411111111</v>
      </c>
      <c r="L1777" s="17">
        <f t="shared" si="307"/>
        <v>-454.93543388889009</v>
      </c>
      <c r="M1777" s="17">
        <f t="shared" si="308"/>
        <v>-9.4904586347376796</v>
      </c>
      <c r="N1777" s="17"/>
      <c r="O1777" s="17"/>
      <c r="AC1777">
        <f t="shared" si="300"/>
        <v>0</v>
      </c>
      <c r="AD1777">
        <f t="shared" si="301"/>
        <v>75.099999999999994</v>
      </c>
      <c r="AE1777">
        <f t="shared" si="302"/>
        <v>20.861111111111111</v>
      </c>
    </row>
    <row r="1778" spans="2:31" x14ac:dyDescent="0.35">
      <c r="B1778" s="7" t="s">
        <v>54</v>
      </c>
      <c r="C1778" s="7">
        <v>1770</v>
      </c>
      <c r="D1778" s="7">
        <v>293</v>
      </c>
      <c r="E1778" s="13">
        <v>72.3</v>
      </c>
      <c r="F1778" s="24">
        <f t="shared" si="303"/>
        <v>20.083333333333332</v>
      </c>
      <c r="G1778" s="17">
        <f t="shared" si="309"/>
        <v>-0.83333333333333326</v>
      </c>
      <c r="H1778" s="17">
        <f t="shared" si="310"/>
        <v>-3</v>
      </c>
      <c r="I1778" s="17">
        <f t="shared" si="304"/>
        <v>-867.49999999999989</v>
      </c>
      <c r="J1778" s="17">
        <f t="shared" si="305"/>
        <v>127.65262500000001</v>
      </c>
      <c r="K1778" s="17">
        <f t="shared" si="306"/>
        <v>143.46006999999997</v>
      </c>
      <c r="L1778" s="17">
        <f t="shared" si="307"/>
        <v>-596.38730499999986</v>
      </c>
      <c r="M1778" s="17">
        <f t="shared" si="308"/>
        <v>-11.977445042083328</v>
      </c>
      <c r="N1778" s="17"/>
      <c r="O1778" s="17"/>
      <c r="AC1778">
        <f t="shared" si="300"/>
        <v>0</v>
      </c>
      <c r="AD1778">
        <f t="shared" si="301"/>
        <v>72.3</v>
      </c>
      <c r="AE1778">
        <f t="shared" si="302"/>
        <v>20.083333333333332</v>
      </c>
    </row>
    <row r="1779" spans="2:31" x14ac:dyDescent="0.35">
      <c r="B1779" s="7" t="s">
        <v>54</v>
      </c>
      <c r="C1779" s="7">
        <v>1771</v>
      </c>
      <c r="D1779" s="7">
        <v>294</v>
      </c>
      <c r="E1779" s="13">
        <v>69.099999999999994</v>
      </c>
      <c r="F1779" s="24">
        <f t="shared" si="303"/>
        <v>19.194444444444443</v>
      </c>
      <c r="G1779" s="17">
        <f t="shared" si="309"/>
        <v>-0.88888888888888773</v>
      </c>
      <c r="H1779" s="17">
        <f t="shared" si="310"/>
        <v>-3.1999999999999957</v>
      </c>
      <c r="I1779" s="17">
        <f t="shared" si="304"/>
        <v>-925.33333333333212</v>
      </c>
      <c r="J1779" s="17">
        <f t="shared" si="305"/>
        <v>127.65262500000001</v>
      </c>
      <c r="K1779" s="17">
        <f t="shared" si="306"/>
        <v>131.04200777777777</v>
      </c>
      <c r="L1779" s="17">
        <f t="shared" si="307"/>
        <v>-666.63870055555435</v>
      </c>
      <c r="M1779" s="17">
        <f t="shared" si="308"/>
        <v>-12.795759502330222</v>
      </c>
      <c r="N1779" s="17"/>
      <c r="O1779" s="17"/>
      <c r="AC1779">
        <f t="shared" si="300"/>
        <v>0</v>
      </c>
      <c r="AD1779">
        <f t="shared" si="301"/>
        <v>69.099999999999994</v>
      </c>
      <c r="AE1779">
        <f t="shared" si="302"/>
        <v>19.194444444444443</v>
      </c>
    </row>
    <row r="1780" spans="2:31" x14ac:dyDescent="0.35">
      <c r="B1780" s="7" t="s">
        <v>54</v>
      </c>
      <c r="C1780" s="7">
        <v>1772</v>
      </c>
      <c r="D1780" s="7">
        <v>295</v>
      </c>
      <c r="E1780" s="13">
        <v>65.900000000000006</v>
      </c>
      <c r="F1780" s="24">
        <f t="shared" si="303"/>
        <v>18.305555555555557</v>
      </c>
      <c r="G1780" s="17">
        <f t="shared" si="309"/>
        <v>-0.88888888888888773</v>
      </c>
      <c r="H1780" s="17">
        <f t="shared" si="310"/>
        <v>-3.1999999999999957</v>
      </c>
      <c r="I1780" s="17">
        <f t="shared" si="304"/>
        <v>-925.33333333333212</v>
      </c>
      <c r="J1780" s="17">
        <f t="shared" si="305"/>
        <v>127.65262500000001</v>
      </c>
      <c r="K1780" s="17">
        <f t="shared" si="306"/>
        <v>119.1860077777778</v>
      </c>
      <c r="L1780" s="17">
        <f t="shared" si="307"/>
        <v>-678.49470055555423</v>
      </c>
      <c r="M1780" s="17">
        <f t="shared" si="308"/>
        <v>-12.42022243516973</v>
      </c>
      <c r="N1780" s="17"/>
      <c r="O1780" s="17"/>
      <c r="AC1780">
        <f t="shared" si="300"/>
        <v>0</v>
      </c>
      <c r="AD1780">
        <f t="shared" si="301"/>
        <v>65.900000000000006</v>
      </c>
      <c r="AE1780">
        <f t="shared" si="302"/>
        <v>18.305555555555557</v>
      </c>
    </row>
    <row r="1781" spans="2:31" x14ac:dyDescent="0.35">
      <c r="B1781" s="7" t="s">
        <v>54</v>
      </c>
      <c r="C1781" s="7">
        <v>1773</v>
      </c>
      <c r="D1781" s="7">
        <v>296</v>
      </c>
      <c r="E1781" s="13">
        <v>62.7</v>
      </c>
      <c r="F1781" s="24">
        <f t="shared" si="303"/>
        <v>17.416666666666668</v>
      </c>
      <c r="G1781" s="17">
        <f t="shared" si="309"/>
        <v>-0.86111111111111149</v>
      </c>
      <c r="H1781" s="17">
        <f t="shared" si="310"/>
        <v>-3.1000000000000014</v>
      </c>
      <c r="I1781" s="17">
        <f t="shared" si="304"/>
        <v>-896.41666666666708</v>
      </c>
      <c r="J1781" s="17">
        <f t="shared" si="305"/>
        <v>127.65262500000001</v>
      </c>
      <c r="K1781" s="17">
        <f t="shared" si="306"/>
        <v>107.89207000000002</v>
      </c>
      <c r="L1781" s="17">
        <f t="shared" si="307"/>
        <v>-660.87197166666704</v>
      </c>
      <c r="M1781" s="17">
        <f t="shared" si="308"/>
        <v>-11.510186839861118</v>
      </c>
      <c r="N1781" s="17"/>
      <c r="O1781" s="17"/>
      <c r="AC1781">
        <f t="shared" si="300"/>
        <v>0</v>
      </c>
      <c r="AD1781">
        <f t="shared" si="301"/>
        <v>62.7</v>
      </c>
      <c r="AE1781">
        <f t="shared" si="302"/>
        <v>17.416666666666668</v>
      </c>
    </row>
    <row r="1782" spans="2:31" x14ac:dyDescent="0.35">
      <c r="B1782" s="7" t="s">
        <v>54</v>
      </c>
      <c r="C1782" s="7">
        <v>1774</v>
      </c>
      <c r="D1782" s="7">
        <v>297</v>
      </c>
      <c r="E1782" s="13">
        <v>59.7</v>
      </c>
      <c r="F1782" s="24">
        <f t="shared" si="303"/>
        <v>16.583333333333332</v>
      </c>
      <c r="G1782" s="17">
        <f t="shared" si="309"/>
        <v>-0.79166666666666707</v>
      </c>
      <c r="H1782" s="17">
        <f t="shared" si="310"/>
        <v>-2.8500000000000014</v>
      </c>
      <c r="I1782" s="17">
        <f t="shared" si="304"/>
        <v>-824.12500000000045</v>
      </c>
      <c r="J1782" s="17">
        <f t="shared" si="305"/>
        <v>127.65262500000001</v>
      </c>
      <c r="K1782" s="17">
        <f t="shared" si="306"/>
        <v>97.814469999999986</v>
      </c>
      <c r="L1782" s="17">
        <f t="shared" si="307"/>
        <v>-598.65790500000037</v>
      </c>
      <c r="M1782" s="17">
        <f t="shared" si="308"/>
        <v>-9.9277435912500067</v>
      </c>
      <c r="N1782" s="17"/>
      <c r="O1782" s="17"/>
      <c r="AC1782">
        <f t="shared" si="300"/>
        <v>0</v>
      </c>
      <c r="AD1782">
        <f t="shared" si="301"/>
        <v>59.7</v>
      </c>
      <c r="AE1782">
        <f t="shared" si="302"/>
        <v>16.583333333333332</v>
      </c>
    </row>
    <row r="1783" spans="2:31" x14ac:dyDescent="0.35">
      <c r="B1783" s="7" t="s">
        <v>54</v>
      </c>
      <c r="C1783" s="7">
        <v>1775</v>
      </c>
      <c r="D1783" s="7">
        <v>298</v>
      </c>
      <c r="E1783" s="13">
        <v>57</v>
      </c>
      <c r="F1783" s="24">
        <f t="shared" si="303"/>
        <v>15.833333333333332</v>
      </c>
      <c r="G1783" s="17">
        <f t="shared" si="309"/>
        <v>-0.70833333333333348</v>
      </c>
      <c r="H1783" s="17">
        <f t="shared" si="310"/>
        <v>-2.5500000000000007</v>
      </c>
      <c r="I1783" s="17">
        <f t="shared" si="304"/>
        <v>-737.37500000000011</v>
      </c>
      <c r="J1783" s="17">
        <f t="shared" si="305"/>
        <v>127.65262500000001</v>
      </c>
      <c r="K1783" s="17">
        <f t="shared" si="306"/>
        <v>89.166999999999987</v>
      </c>
      <c r="L1783" s="17">
        <f t="shared" si="307"/>
        <v>-520.55537500000003</v>
      </c>
      <c r="M1783" s="17">
        <f t="shared" si="308"/>
        <v>-8.2421267708333321</v>
      </c>
      <c r="N1783" s="17"/>
      <c r="O1783" s="17"/>
      <c r="AC1783">
        <f t="shared" si="300"/>
        <v>0</v>
      </c>
      <c r="AD1783">
        <f t="shared" si="301"/>
        <v>57</v>
      </c>
      <c r="AE1783">
        <f t="shared" si="302"/>
        <v>15.833333333333332</v>
      </c>
    </row>
    <row r="1784" spans="2:31" x14ac:dyDescent="0.35">
      <c r="B1784" s="7" t="s">
        <v>54</v>
      </c>
      <c r="C1784" s="7">
        <v>1776</v>
      </c>
      <c r="D1784" s="7">
        <v>299</v>
      </c>
      <c r="E1784" s="13">
        <v>54.6</v>
      </c>
      <c r="F1784" s="24">
        <f t="shared" si="303"/>
        <v>15.166666666666666</v>
      </c>
      <c r="G1784" s="17">
        <f t="shared" si="309"/>
        <v>-0.6666666666666663</v>
      </c>
      <c r="H1784" s="17">
        <f t="shared" si="310"/>
        <v>-2.3999999999999986</v>
      </c>
      <c r="I1784" s="17">
        <f t="shared" si="304"/>
        <v>-693.99999999999966</v>
      </c>
      <c r="J1784" s="17">
        <f t="shared" si="305"/>
        <v>127.65262500000001</v>
      </c>
      <c r="K1784" s="17">
        <f t="shared" si="306"/>
        <v>81.816279999999992</v>
      </c>
      <c r="L1784" s="17">
        <f t="shared" si="307"/>
        <v>-484.5310949999996</v>
      </c>
      <c r="M1784" s="17">
        <f t="shared" si="308"/>
        <v>-7.3487216074999937</v>
      </c>
      <c r="N1784" s="17"/>
      <c r="O1784" s="17"/>
      <c r="AC1784">
        <f t="shared" si="300"/>
        <v>0</v>
      </c>
      <c r="AD1784">
        <f t="shared" si="301"/>
        <v>54.6</v>
      </c>
      <c r="AE1784">
        <f t="shared" si="302"/>
        <v>15.166666666666666</v>
      </c>
    </row>
    <row r="1785" spans="2:31" x14ac:dyDescent="0.35">
      <c r="B1785" s="7" t="s">
        <v>54</v>
      </c>
      <c r="C1785" s="7">
        <v>1777</v>
      </c>
      <c r="D1785" s="7">
        <v>300</v>
      </c>
      <c r="E1785" s="13">
        <v>52.2</v>
      </c>
      <c r="F1785" s="24">
        <f t="shared" si="303"/>
        <v>14.5</v>
      </c>
      <c r="G1785" s="17">
        <f t="shared" si="309"/>
        <v>-0.68055555555555536</v>
      </c>
      <c r="H1785" s="17">
        <f t="shared" si="310"/>
        <v>-2.4499999999999993</v>
      </c>
      <c r="I1785" s="17">
        <f t="shared" si="304"/>
        <v>-708.45833333333314</v>
      </c>
      <c r="J1785" s="17">
        <f t="shared" si="305"/>
        <v>127.65262500000001</v>
      </c>
      <c r="K1785" s="17">
        <f t="shared" si="306"/>
        <v>74.781719999999993</v>
      </c>
      <c r="L1785" s="17">
        <f t="shared" si="307"/>
        <v>-506.02398833333308</v>
      </c>
      <c r="M1785" s="17">
        <f t="shared" si="308"/>
        <v>-7.3373478308333295</v>
      </c>
      <c r="N1785" s="17"/>
      <c r="O1785" s="17"/>
      <c r="AC1785">
        <f t="shared" si="300"/>
        <v>0</v>
      </c>
      <c r="AD1785">
        <f t="shared" si="301"/>
        <v>52.2</v>
      </c>
      <c r="AE1785">
        <f t="shared" si="302"/>
        <v>14.5</v>
      </c>
    </row>
    <row r="1786" spans="2:31" x14ac:dyDescent="0.35">
      <c r="B1786" s="7" t="s">
        <v>54</v>
      </c>
      <c r="C1786" s="7">
        <v>1778</v>
      </c>
      <c r="D1786" s="7">
        <v>301</v>
      </c>
      <c r="E1786" s="13">
        <v>49.7</v>
      </c>
      <c r="F1786" s="24">
        <f t="shared" si="303"/>
        <v>13.805555555555555</v>
      </c>
      <c r="G1786" s="17">
        <f t="shared" si="309"/>
        <v>-0.75000000000000078</v>
      </c>
      <c r="H1786" s="17">
        <f t="shared" si="310"/>
        <v>-2.7000000000000028</v>
      </c>
      <c r="I1786" s="17">
        <f t="shared" si="304"/>
        <v>-780.7500000000008</v>
      </c>
      <c r="J1786" s="17">
        <f t="shared" si="305"/>
        <v>127.65262500000001</v>
      </c>
      <c r="K1786" s="17">
        <f t="shared" si="306"/>
        <v>67.790247777777779</v>
      </c>
      <c r="L1786" s="17">
        <f t="shared" si="307"/>
        <v>-585.30712722222302</v>
      </c>
      <c r="M1786" s="17">
        <f t="shared" si="308"/>
        <v>-8.080490061929023</v>
      </c>
      <c r="N1786" s="17"/>
      <c r="O1786" s="17"/>
      <c r="AC1786">
        <f t="shared" si="300"/>
        <v>0</v>
      </c>
      <c r="AD1786">
        <f t="shared" si="301"/>
        <v>49.7</v>
      </c>
      <c r="AE1786">
        <f t="shared" si="302"/>
        <v>13.805555555555555</v>
      </c>
    </row>
    <row r="1787" spans="2:31" x14ac:dyDescent="0.35">
      <c r="B1787" s="7" t="s">
        <v>54</v>
      </c>
      <c r="C1787" s="7">
        <v>1779</v>
      </c>
      <c r="D1787" s="7">
        <v>302</v>
      </c>
      <c r="E1787" s="13">
        <v>46.8</v>
      </c>
      <c r="F1787" s="24">
        <f t="shared" si="303"/>
        <v>12.999999999999998</v>
      </c>
      <c r="G1787" s="17">
        <f t="shared" si="309"/>
        <v>-0.86111111111111149</v>
      </c>
      <c r="H1787" s="17">
        <f t="shared" si="310"/>
        <v>-3.1000000000000014</v>
      </c>
      <c r="I1787" s="17">
        <f t="shared" si="304"/>
        <v>-896.41666666666708</v>
      </c>
      <c r="J1787" s="17">
        <f t="shared" si="305"/>
        <v>127.65262500000001</v>
      </c>
      <c r="K1787" s="17">
        <f t="shared" si="306"/>
        <v>60.109919999999981</v>
      </c>
      <c r="L1787" s="17">
        <f t="shared" si="307"/>
        <v>-708.65412166666704</v>
      </c>
      <c r="M1787" s="17">
        <f t="shared" si="308"/>
        <v>-9.2125035816666703</v>
      </c>
      <c r="N1787" s="17"/>
      <c r="O1787" s="17"/>
      <c r="AC1787">
        <f t="shared" si="300"/>
        <v>0</v>
      </c>
      <c r="AD1787">
        <f t="shared" si="301"/>
        <v>46.8</v>
      </c>
      <c r="AE1787">
        <f t="shared" si="302"/>
        <v>12.999999999999998</v>
      </c>
    </row>
    <row r="1788" spans="2:31" x14ac:dyDescent="0.35">
      <c r="B1788" s="7" t="s">
        <v>54</v>
      </c>
      <c r="C1788" s="7">
        <v>1780</v>
      </c>
      <c r="D1788" s="7">
        <v>303</v>
      </c>
      <c r="E1788" s="13">
        <v>43.5</v>
      </c>
      <c r="F1788" s="24">
        <f t="shared" si="303"/>
        <v>12.083333333333332</v>
      </c>
      <c r="G1788" s="17">
        <f t="shared" si="309"/>
        <v>-0.95833333333333315</v>
      </c>
      <c r="H1788" s="17">
        <f t="shared" si="310"/>
        <v>-3.4499999999999993</v>
      </c>
      <c r="I1788" s="17">
        <f t="shared" si="304"/>
        <v>-997.62499999999977</v>
      </c>
      <c r="J1788" s="17">
        <f t="shared" si="305"/>
        <v>127.65262500000001</v>
      </c>
      <c r="K1788" s="17">
        <f t="shared" si="306"/>
        <v>51.931749999999994</v>
      </c>
      <c r="L1788" s="17">
        <f t="shared" si="307"/>
        <v>-818.04062499999975</v>
      </c>
      <c r="M1788" s="17">
        <f t="shared" si="308"/>
        <v>-9.8846575520833291</v>
      </c>
      <c r="N1788" s="17"/>
      <c r="O1788" s="17"/>
      <c r="AC1788">
        <f t="shared" si="300"/>
        <v>0</v>
      </c>
      <c r="AD1788">
        <f t="shared" si="301"/>
        <v>43.5</v>
      </c>
      <c r="AE1788">
        <f t="shared" si="302"/>
        <v>12.083333333333332</v>
      </c>
    </row>
    <row r="1789" spans="2:31" x14ac:dyDescent="0.35">
      <c r="B1789" s="7" t="s">
        <v>54</v>
      </c>
      <c r="C1789" s="7">
        <v>1781</v>
      </c>
      <c r="D1789" s="7">
        <v>304</v>
      </c>
      <c r="E1789" s="13">
        <v>39.9</v>
      </c>
      <c r="F1789" s="24">
        <f t="shared" si="303"/>
        <v>11.083333333333332</v>
      </c>
      <c r="G1789" s="17">
        <f t="shared" si="309"/>
        <v>-0.98611111111111127</v>
      </c>
      <c r="H1789" s="17">
        <f t="shared" si="310"/>
        <v>-3.5500000000000007</v>
      </c>
      <c r="I1789" s="17">
        <f t="shared" si="304"/>
        <v>-1026.5416666666667</v>
      </c>
      <c r="J1789" s="17">
        <f t="shared" si="305"/>
        <v>127.65262500000001</v>
      </c>
      <c r="K1789" s="17">
        <f t="shared" si="306"/>
        <v>43.691829999999989</v>
      </c>
      <c r="L1789" s="17">
        <f t="shared" si="307"/>
        <v>-855.1972116666667</v>
      </c>
      <c r="M1789" s="17">
        <f t="shared" si="308"/>
        <v>-9.4784357626388882</v>
      </c>
      <c r="N1789" s="17"/>
      <c r="O1789" s="17"/>
      <c r="AC1789">
        <f t="shared" si="300"/>
        <v>0</v>
      </c>
      <c r="AD1789">
        <f t="shared" si="301"/>
        <v>39.9</v>
      </c>
      <c r="AE1789">
        <f t="shared" si="302"/>
        <v>11.083333333333332</v>
      </c>
    </row>
    <row r="1790" spans="2:31" x14ac:dyDescent="0.35">
      <c r="B1790" s="7" t="s">
        <v>54</v>
      </c>
      <c r="C1790" s="7">
        <v>1782</v>
      </c>
      <c r="D1790" s="7">
        <v>305</v>
      </c>
      <c r="E1790" s="13">
        <v>36.4</v>
      </c>
      <c r="F1790" s="24">
        <f t="shared" si="303"/>
        <v>10.111111111111111</v>
      </c>
      <c r="G1790" s="17">
        <f t="shared" si="309"/>
        <v>-0.93055555555555491</v>
      </c>
      <c r="H1790" s="17">
        <f t="shared" si="310"/>
        <v>-3.3499999999999979</v>
      </c>
      <c r="I1790" s="17">
        <f t="shared" si="304"/>
        <v>-968.70833333333269</v>
      </c>
      <c r="J1790" s="17">
        <f t="shared" si="305"/>
        <v>127.65262500000001</v>
      </c>
      <c r="K1790" s="17">
        <f t="shared" si="306"/>
        <v>36.362791111111108</v>
      </c>
      <c r="L1790" s="17">
        <f t="shared" si="307"/>
        <v>-804.69291722222147</v>
      </c>
      <c r="M1790" s="17">
        <f t="shared" si="308"/>
        <v>-8.1363394963580173</v>
      </c>
      <c r="N1790" s="17"/>
      <c r="O1790" s="17"/>
      <c r="AC1790">
        <f t="shared" si="300"/>
        <v>0</v>
      </c>
      <c r="AD1790">
        <f t="shared" si="301"/>
        <v>36.4</v>
      </c>
      <c r="AE1790">
        <f t="shared" si="302"/>
        <v>10.111111111111111</v>
      </c>
    </row>
    <row r="1791" spans="2:31" x14ac:dyDescent="0.35">
      <c r="B1791" s="7" t="s">
        <v>54</v>
      </c>
      <c r="C1791" s="7">
        <v>1783</v>
      </c>
      <c r="D1791" s="7">
        <v>306</v>
      </c>
      <c r="E1791" s="13">
        <v>33.200000000000003</v>
      </c>
      <c r="F1791" s="24">
        <f t="shared" si="303"/>
        <v>9.2222222222222232</v>
      </c>
      <c r="G1791" s="17">
        <f t="shared" si="309"/>
        <v>-0.8194444444444442</v>
      </c>
      <c r="H1791" s="17">
        <f t="shared" si="310"/>
        <v>-2.9499999999999993</v>
      </c>
      <c r="I1791" s="17">
        <f t="shared" si="304"/>
        <v>-853.0416666666664</v>
      </c>
      <c r="J1791" s="17">
        <f t="shared" si="305"/>
        <v>127.65262500000001</v>
      </c>
      <c r="K1791" s="17">
        <f t="shared" si="306"/>
        <v>30.250364444444454</v>
      </c>
      <c r="L1791" s="17">
        <f t="shared" si="307"/>
        <v>-695.13867722222187</v>
      </c>
      <c r="M1791" s="17">
        <f t="shared" si="308"/>
        <v>-6.4107233566049358</v>
      </c>
      <c r="N1791" s="17"/>
      <c r="O1791" s="17"/>
      <c r="AC1791">
        <f t="shared" si="300"/>
        <v>0</v>
      </c>
      <c r="AD1791">
        <f t="shared" si="301"/>
        <v>33.200000000000003</v>
      </c>
      <c r="AE1791">
        <f t="shared" si="302"/>
        <v>9.2222222222222232</v>
      </c>
    </row>
    <row r="1792" spans="2:31" x14ac:dyDescent="0.35">
      <c r="B1792" s="7" t="s">
        <v>54</v>
      </c>
      <c r="C1792" s="7">
        <v>1784</v>
      </c>
      <c r="D1792" s="7">
        <v>307</v>
      </c>
      <c r="E1792" s="13">
        <v>30.5</v>
      </c>
      <c r="F1792" s="24">
        <f t="shared" si="303"/>
        <v>8.4722222222222214</v>
      </c>
      <c r="G1792" s="17">
        <f t="shared" si="309"/>
        <v>-0.6805555555555558</v>
      </c>
      <c r="H1792" s="17">
        <f t="shared" si="310"/>
        <v>-2.4500000000000011</v>
      </c>
      <c r="I1792" s="17">
        <f t="shared" si="304"/>
        <v>-708.4583333333336</v>
      </c>
      <c r="J1792" s="17">
        <f t="shared" si="305"/>
        <v>127.65262500000001</v>
      </c>
      <c r="K1792" s="17">
        <f t="shared" si="306"/>
        <v>25.53019444444444</v>
      </c>
      <c r="L1792" s="17">
        <f t="shared" si="307"/>
        <v>-555.27551388888912</v>
      </c>
      <c r="M1792" s="17">
        <f t="shared" si="308"/>
        <v>-4.7044175482253108</v>
      </c>
      <c r="N1792" s="17"/>
      <c r="O1792" s="17"/>
      <c r="AC1792">
        <f t="shared" si="300"/>
        <v>0</v>
      </c>
      <c r="AD1792">
        <f t="shared" si="301"/>
        <v>30.5</v>
      </c>
      <c r="AE1792">
        <f t="shared" si="302"/>
        <v>8.4722222222222214</v>
      </c>
    </row>
    <row r="1793" spans="2:31" x14ac:dyDescent="0.35">
      <c r="B1793" s="7" t="s">
        <v>54</v>
      </c>
      <c r="C1793" s="7">
        <v>1785</v>
      </c>
      <c r="D1793" s="7">
        <v>308</v>
      </c>
      <c r="E1793" s="13">
        <v>28.3</v>
      </c>
      <c r="F1793" s="24">
        <f t="shared" si="303"/>
        <v>7.8611111111111107</v>
      </c>
      <c r="G1793" s="17">
        <f t="shared" si="309"/>
        <v>-0.58333333333333326</v>
      </c>
      <c r="H1793" s="17">
        <f t="shared" si="310"/>
        <v>-2.0999999999999996</v>
      </c>
      <c r="I1793" s="17">
        <f t="shared" si="304"/>
        <v>-607.24999999999989</v>
      </c>
      <c r="J1793" s="17">
        <f t="shared" si="305"/>
        <v>127.65262500000001</v>
      </c>
      <c r="K1793" s="17">
        <f t="shared" si="306"/>
        <v>21.979981111111108</v>
      </c>
      <c r="L1793" s="17">
        <f t="shared" si="307"/>
        <v>-457.61739388888878</v>
      </c>
      <c r="M1793" s="17">
        <f t="shared" si="308"/>
        <v>-3.5973811797376536</v>
      </c>
      <c r="N1793" s="17"/>
      <c r="O1793" s="17"/>
      <c r="AC1793">
        <f t="shared" si="300"/>
        <v>0</v>
      </c>
      <c r="AD1793">
        <f t="shared" si="301"/>
        <v>28.3</v>
      </c>
      <c r="AE1793">
        <f t="shared" si="302"/>
        <v>7.8611111111111107</v>
      </c>
    </row>
    <row r="1794" spans="2:31" x14ac:dyDescent="0.35">
      <c r="B1794" s="7" t="s">
        <v>54</v>
      </c>
      <c r="C1794" s="7">
        <v>1786</v>
      </c>
      <c r="D1794" s="7">
        <v>309</v>
      </c>
      <c r="E1794" s="13">
        <v>26.3</v>
      </c>
      <c r="F1794" s="24">
        <f t="shared" si="303"/>
        <v>7.3055555555555554</v>
      </c>
      <c r="G1794" s="17">
        <f t="shared" si="309"/>
        <v>-0.54166666666666696</v>
      </c>
      <c r="H1794" s="17">
        <f t="shared" si="310"/>
        <v>-1.9500000000000011</v>
      </c>
      <c r="I1794" s="17">
        <f t="shared" si="304"/>
        <v>-563.87500000000034</v>
      </c>
      <c r="J1794" s="17">
        <f t="shared" si="305"/>
        <v>127.65262500000001</v>
      </c>
      <c r="K1794" s="17">
        <f t="shared" si="306"/>
        <v>18.983047777777777</v>
      </c>
      <c r="L1794" s="17">
        <f t="shared" si="307"/>
        <v>-417.23932722222258</v>
      </c>
      <c r="M1794" s="17">
        <f t="shared" si="308"/>
        <v>-3.0481650849845705</v>
      </c>
      <c r="N1794" s="17"/>
      <c r="O1794" s="17"/>
      <c r="AC1794">
        <f t="shared" si="300"/>
        <v>0</v>
      </c>
      <c r="AD1794">
        <f t="shared" si="301"/>
        <v>26.3</v>
      </c>
      <c r="AE1794">
        <f t="shared" si="302"/>
        <v>7.3055555555555554</v>
      </c>
    </row>
    <row r="1795" spans="2:31" x14ac:dyDescent="0.35">
      <c r="B1795" s="7" t="s">
        <v>54</v>
      </c>
      <c r="C1795" s="7">
        <v>1787</v>
      </c>
      <c r="D1795" s="7">
        <v>310</v>
      </c>
      <c r="E1795" s="13">
        <v>24.4</v>
      </c>
      <c r="F1795" s="24">
        <f t="shared" si="303"/>
        <v>6.7777777777777768</v>
      </c>
      <c r="G1795" s="17">
        <f t="shared" si="309"/>
        <v>-0.5277777777777779</v>
      </c>
      <c r="H1795" s="17">
        <f t="shared" si="310"/>
        <v>-1.9000000000000004</v>
      </c>
      <c r="I1795" s="17">
        <f t="shared" si="304"/>
        <v>-549.41666666666674</v>
      </c>
      <c r="J1795" s="17">
        <f t="shared" si="305"/>
        <v>127.65262500000001</v>
      </c>
      <c r="K1795" s="17">
        <f t="shared" si="306"/>
        <v>16.33932444444444</v>
      </c>
      <c r="L1795" s="17">
        <f t="shared" si="307"/>
        <v>-405.42471722222228</v>
      </c>
      <c r="M1795" s="17">
        <f t="shared" si="308"/>
        <v>-2.7478786389506173</v>
      </c>
      <c r="N1795" s="17"/>
      <c r="O1795" s="17"/>
      <c r="AC1795">
        <f t="shared" si="300"/>
        <v>0</v>
      </c>
      <c r="AD1795">
        <f t="shared" si="301"/>
        <v>24.4</v>
      </c>
      <c r="AE1795">
        <f t="shared" si="302"/>
        <v>6.7777777777777768</v>
      </c>
    </row>
    <row r="1796" spans="2:31" x14ac:dyDescent="0.35">
      <c r="B1796" s="7" t="s">
        <v>54</v>
      </c>
      <c r="C1796" s="7">
        <v>1788</v>
      </c>
      <c r="D1796" s="7">
        <v>311</v>
      </c>
      <c r="E1796" s="13">
        <v>22.5</v>
      </c>
      <c r="F1796" s="24">
        <f t="shared" si="303"/>
        <v>6.25</v>
      </c>
      <c r="G1796" s="17">
        <f t="shared" si="309"/>
        <v>-0.54166666666666641</v>
      </c>
      <c r="H1796" s="17">
        <f t="shared" si="310"/>
        <v>-1.9499999999999993</v>
      </c>
      <c r="I1796" s="17">
        <f t="shared" si="304"/>
        <v>-563.87499999999977</v>
      </c>
      <c r="J1796" s="17">
        <f t="shared" si="305"/>
        <v>127.65262500000001</v>
      </c>
      <c r="K1796" s="17">
        <f t="shared" si="306"/>
        <v>13.893750000000001</v>
      </c>
      <c r="L1796" s="17">
        <f t="shared" si="307"/>
        <v>-422.32862499999976</v>
      </c>
      <c r="M1796" s="17">
        <f t="shared" si="308"/>
        <v>-2.6395539062499984</v>
      </c>
      <c r="N1796" s="17"/>
      <c r="O1796" s="17"/>
      <c r="AC1796">
        <f t="shared" si="300"/>
        <v>0</v>
      </c>
      <c r="AD1796">
        <f t="shared" si="301"/>
        <v>22.5</v>
      </c>
      <c r="AE1796">
        <f t="shared" si="302"/>
        <v>6.25</v>
      </c>
    </row>
    <row r="1797" spans="2:31" x14ac:dyDescent="0.35">
      <c r="B1797" s="7" t="s">
        <v>54</v>
      </c>
      <c r="C1797" s="7">
        <v>1789</v>
      </c>
      <c r="D1797" s="7">
        <v>312</v>
      </c>
      <c r="E1797" s="13">
        <v>20.5</v>
      </c>
      <c r="F1797" s="24">
        <f t="shared" si="303"/>
        <v>5.6944444444444446</v>
      </c>
      <c r="G1797" s="17">
        <f t="shared" si="309"/>
        <v>-0.59722222222222232</v>
      </c>
      <c r="H1797" s="17">
        <f t="shared" si="310"/>
        <v>-2.1500000000000004</v>
      </c>
      <c r="I1797" s="17">
        <f t="shared" si="304"/>
        <v>-621.70833333333348</v>
      </c>
      <c r="J1797" s="17">
        <f t="shared" si="305"/>
        <v>127.65262500000001</v>
      </c>
      <c r="K1797" s="17">
        <f t="shared" si="306"/>
        <v>11.533527777777779</v>
      </c>
      <c r="L1797" s="17">
        <f t="shared" si="307"/>
        <v>-482.52218055555568</v>
      </c>
      <c r="M1797" s="17">
        <f t="shared" si="308"/>
        <v>-2.7476957503858035</v>
      </c>
      <c r="N1797" s="17"/>
      <c r="O1797" s="17"/>
      <c r="AC1797">
        <f t="shared" si="300"/>
        <v>0</v>
      </c>
      <c r="AD1797">
        <f t="shared" si="301"/>
        <v>20.5</v>
      </c>
      <c r="AE1797">
        <f t="shared" si="302"/>
        <v>5.6944444444444446</v>
      </c>
    </row>
    <row r="1798" spans="2:31" x14ac:dyDescent="0.35">
      <c r="B1798" s="7" t="s">
        <v>54</v>
      </c>
      <c r="C1798" s="7">
        <v>1790</v>
      </c>
      <c r="D1798" s="7">
        <v>313</v>
      </c>
      <c r="E1798" s="13">
        <v>18.2</v>
      </c>
      <c r="F1798" s="24">
        <f t="shared" si="303"/>
        <v>5.0555555555555554</v>
      </c>
      <c r="G1798" s="17">
        <f t="shared" si="309"/>
        <v>-0.69444444444444442</v>
      </c>
      <c r="H1798" s="17">
        <f t="shared" si="310"/>
        <v>-2.5</v>
      </c>
      <c r="I1798" s="17">
        <f t="shared" si="304"/>
        <v>-722.91666666666663</v>
      </c>
      <c r="J1798" s="17">
        <f t="shared" si="305"/>
        <v>127.65262500000001</v>
      </c>
      <c r="K1798" s="17">
        <f t="shared" si="306"/>
        <v>9.0906977777777769</v>
      </c>
      <c r="L1798" s="17">
        <f t="shared" si="307"/>
        <v>-586.17334388888878</v>
      </c>
      <c r="M1798" s="17">
        <f t="shared" si="308"/>
        <v>-2.9634319052160487</v>
      </c>
      <c r="N1798" s="17"/>
      <c r="O1798" s="17"/>
      <c r="AC1798">
        <f t="shared" si="300"/>
        <v>0</v>
      </c>
      <c r="AD1798">
        <f t="shared" si="301"/>
        <v>18.2</v>
      </c>
      <c r="AE1798">
        <f t="shared" si="302"/>
        <v>5.0555555555555554</v>
      </c>
    </row>
    <row r="1799" spans="2:31" x14ac:dyDescent="0.35">
      <c r="B1799" s="7" t="s">
        <v>54</v>
      </c>
      <c r="C1799" s="7">
        <v>1791</v>
      </c>
      <c r="D1799" s="7">
        <v>314</v>
      </c>
      <c r="E1799" s="13">
        <v>15.5</v>
      </c>
      <c r="F1799" s="24">
        <f t="shared" si="303"/>
        <v>4.3055555555555554</v>
      </c>
      <c r="G1799" s="17">
        <f t="shared" si="309"/>
        <v>-0.8194444444444442</v>
      </c>
      <c r="H1799" s="17">
        <f t="shared" si="310"/>
        <v>-2.9499999999999993</v>
      </c>
      <c r="I1799" s="17">
        <f t="shared" si="304"/>
        <v>-853.0416666666664</v>
      </c>
      <c r="J1799" s="17">
        <f t="shared" si="305"/>
        <v>127.65262500000001</v>
      </c>
      <c r="K1799" s="17">
        <f t="shared" si="306"/>
        <v>6.5935277777777772</v>
      </c>
      <c r="L1799" s="17">
        <f t="shared" si="307"/>
        <v>-718.79551388888854</v>
      </c>
      <c r="M1799" s="17">
        <f t="shared" si="308"/>
        <v>-3.0948140181327144</v>
      </c>
      <c r="N1799" s="17"/>
      <c r="O1799" s="17"/>
      <c r="AC1799">
        <f t="shared" si="300"/>
        <v>0</v>
      </c>
      <c r="AD1799">
        <f t="shared" si="301"/>
        <v>15.5</v>
      </c>
      <c r="AE1799">
        <f t="shared" si="302"/>
        <v>4.3055555555555554</v>
      </c>
    </row>
    <row r="1800" spans="2:31" x14ac:dyDescent="0.35">
      <c r="B1800" s="7" t="s">
        <v>54</v>
      </c>
      <c r="C1800" s="7">
        <v>1792</v>
      </c>
      <c r="D1800" s="7">
        <v>315</v>
      </c>
      <c r="E1800" s="13">
        <v>12.3</v>
      </c>
      <c r="F1800" s="24">
        <f t="shared" si="303"/>
        <v>3.416666666666667</v>
      </c>
      <c r="G1800" s="17">
        <f t="shared" si="309"/>
        <v>-0.94444444444444453</v>
      </c>
      <c r="H1800" s="17">
        <f t="shared" si="310"/>
        <v>-3.4000000000000004</v>
      </c>
      <c r="I1800" s="17">
        <f t="shared" si="304"/>
        <v>-983.16666666666674</v>
      </c>
      <c r="J1800" s="17">
        <f t="shared" si="305"/>
        <v>127.65262500000001</v>
      </c>
      <c r="K1800" s="17">
        <f t="shared" si="306"/>
        <v>4.1520700000000001</v>
      </c>
      <c r="L1800" s="17">
        <f t="shared" si="307"/>
        <v>-851.3619716666667</v>
      </c>
      <c r="M1800" s="17">
        <f t="shared" si="308"/>
        <v>-2.9088200698611111</v>
      </c>
      <c r="N1800" s="17"/>
      <c r="O1800" s="17"/>
      <c r="AC1800">
        <f t="shared" ref="AC1800:AC1808" si="311">IF(E1800&lt;1,1,0)</f>
        <v>0</v>
      </c>
      <c r="AD1800">
        <f t="shared" ref="AD1800:AD1808" si="312">IF(AC1800=1,"",E1800)</f>
        <v>12.3</v>
      </c>
      <c r="AE1800">
        <f t="shared" ref="AE1800:AE1808" si="313">E1800/3.6</f>
        <v>3.416666666666667</v>
      </c>
    </row>
    <row r="1801" spans="2:31" x14ac:dyDescent="0.35">
      <c r="B1801" s="7" t="s">
        <v>54</v>
      </c>
      <c r="C1801" s="7">
        <v>1793</v>
      </c>
      <c r="D1801" s="7">
        <v>316</v>
      </c>
      <c r="E1801" s="13">
        <v>8.6999999999999993</v>
      </c>
      <c r="F1801" s="24">
        <f t="shared" ref="F1801:F1808" si="314">E1801/3.6</f>
        <v>2.4166666666666665</v>
      </c>
      <c r="G1801" s="17">
        <f t="shared" si="309"/>
        <v>-0.98611111111111116</v>
      </c>
      <c r="H1801" s="17">
        <f t="shared" si="310"/>
        <v>-3.5500000000000003</v>
      </c>
      <c r="I1801" s="17">
        <f t="shared" ref="I1801:I1808" si="315">$I$2*G1801</f>
        <v>-1026.5416666666667</v>
      </c>
      <c r="J1801" s="17">
        <f t="shared" ref="J1801:J1808" si="316">($I$2*9.81)*$I$3</f>
        <v>127.65262500000001</v>
      </c>
      <c r="K1801" s="17">
        <f t="shared" ref="K1801:K1808" si="317">0.5*2.47*$I$4*$L$2*(F1801*F1801)</f>
        <v>2.0772699999999995</v>
      </c>
      <c r="L1801" s="17">
        <f t="shared" ref="L1801:L1808" si="318">I1801+J1801+K1801</f>
        <v>-896.81177166666669</v>
      </c>
      <c r="M1801" s="17">
        <f t="shared" ref="M1801:M1808" si="319">(L1801*F1801)/1000</f>
        <v>-2.167295114861111</v>
      </c>
      <c r="N1801" s="17"/>
      <c r="O1801" s="17"/>
      <c r="AC1801">
        <f t="shared" si="311"/>
        <v>0</v>
      </c>
      <c r="AD1801">
        <f t="shared" si="312"/>
        <v>8.6999999999999993</v>
      </c>
      <c r="AE1801">
        <f t="shared" si="313"/>
        <v>2.4166666666666665</v>
      </c>
    </row>
    <row r="1802" spans="2:31" x14ac:dyDescent="0.35">
      <c r="B1802" s="7" t="s">
        <v>54</v>
      </c>
      <c r="C1802" s="7">
        <v>1794</v>
      </c>
      <c r="D1802" s="7">
        <v>317</v>
      </c>
      <c r="E1802" s="13">
        <v>5.2</v>
      </c>
      <c r="F1802" s="24">
        <f t="shared" si="314"/>
        <v>1.4444444444444444</v>
      </c>
      <c r="G1802" s="17">
        <f t="shared" ref="G1802:G1808" si="320">($E1803-$E1801)/2/3.6</f>
        <v>-1.2083333333333333</v>
      </c>
      <c r="H1802" s="17">
        <f t="shared" ref="H1802:H1808" si="321">($E1803-$E1801)/2</f>
        <v>-4.3499999999999996</v>
      </c>
      <c r="I1802" s="17">
        <f t="shared" si="315"/>
        <v>-1257.875</v>
      </c>
      <c r="J1802" s="17">
        <f t="shared" si="316"/>
        <v>127.65262500000001</v>
      </c>
      <c r="K1802" s="17">
        <f t="shared" si="317"/>
        <v>0.74209777777777775</v>
      </c>
      <c r="L1802" s="17">
        <f t="shared" si="318"/>
        <v>-1129.4802772222222</v>
      </c>
      <c r="M1802" s="17">
        <f t="shared" si="319"/>
        <v>-1.6314715115432097</v>
      </c>
      <c r="N1802" s="17"/>
      <c r="O1802" s="17"/>
      <c r="AC1802">
        <f t="shared" si="311"/>
        <v>0</v>
      </c>
      <c r="AD1802">
        <f t="shared" si="312"/>
        <v>5.2</v>
      </c>
      <c r="AE1802">
        <f t="shared" si="313"/>
        <v>1.4444444444444444</v>
      </c>
    </row>
    <row r="1803" spans="2:31" x14ac:dyDescent="0.35">
      <c r="B1803" s="7" t="s">
        <v>54</v>
      </c>
      <c r="C1803" s="7">
        <v>1795</v>
      </c>
      <c r="D1803" s="7">
        <v>318</v>
      </c>
      <c r="E1803" s="13">
        <v>0</v>
      </c>
      <c r="F1803" s="24">
        <f t="shared" si="314"/>
        <v>0</v>
      </c>
      <c r="G1803" s="17">
        <f t="shared" si="320"/>
        <v>-0.72222222222222221</v>
      </c>
      <c r="H1803" s="17">
        <f t="shared" si="321"/>
        <v>-2.6</v>
      </c>
      <c r="I1803" s="17">
        <f t="shared" si="315"/>
        <v>-751.83333333333337</v>
      </c>
      <c r="J1803" s="17">
        <f t="shared" si="316"/>
        <v>127.65262500000001</v>
      </c>
      <c r="K1803" s="17">
        <f t="shared" si="317"/>
        <v>0</v>
      </c>
      <c r="L1803" s="17">
        <f t="shared" si="318"/>
        <v>-624.18070833333331</v>
      </c>
      <c r="M1803" s="17">
        <f t="shared" si="319"/>
        <v>0</v>
      </c>
      <c r="N1803" s="17"/>
      <c r="O1803" s="17"/>
      <c r="AC1803">
        <f t="shared" si="311"/>
        <v>1</v>
      </c>
      <c r="AD1803" t="str">
        <f t="shared" si="312"/>
        <v/>
      </c>
      <c r="AE1803">
        <f t="shared" si="313"/>
        <v>0</v>
      </c>
    </row>
    <row r="1804" spans="2:31" x14ac:dyDescent="0.35">
      <c r="B1804" s="7" t="s">
        <v>54</v>
      </c>
      <c r="C1804" s="7">
        <v>1796</v>
      </c>
      <c r="D1804" s="7">
        <v>319</v>
      </c>
      <c r="E1804" s="13">
        <v>0</v>
      </c>
      <c r="F1804" s="24">
        <f t="shared" si="314"/>
        <v>0</v>
      </c>
      <c r="G1804" s="17">
        <f t="shared" si="320"/>
        <v>0</v>
      </c>
      <c r="H1804" s="17">
        <f t="shared" si="321"/>
        <v>0</v>
      </c>
      <c r="I1804" s="17">
        <f t="shared" si="315"/>
        <v>0</v>
      </c>
      <c r="J1804" s="17">
        <f t="shared" si="316"/>
        <v>127.65262500000001</v>
      </c>
      <c r="K1804" s="17">
        <f t="shared" si="317"/>
        <v>0</v>
      </c>
      <c r="L1804" s="17">
        <f t="shared" si="318"/>
        <v>127.65262500000001</v>
      </c>
      <c r="M1804" s="17">
        <f t="shared" si="319"/>
        <v>0</v>
      </c>
      <c r="N1804" s="17"/>
      <c r="O1804" s="17"/>
      <c r="AC1804">
        <f t="shared" si="311"/>
        <v>1</v>
      </c>
      <c r="AD1804" t="str">
        <f t="shared" si="312"/>
        <v/>
      </c>
      <c r="AE1804">
        <f t="shared" si="313"/>
        <v>0</v>
      </c>
    </row>
    <row r="1805" spans="2:31" x14ac:dyDescent="0.35">
      <c r="B1805" s="7" t="s">
        <v>54</v>
      </c>
      <c r="C1805" s="7">
        <v>1797</v>
      </c>
      <c r="D1805" s="7">
        <v>320</v>
      </c>
      <c r="E1805" s="13">
        <v>0</v>
      </c>
      <c r="F1805" s="24">
        <f t="shared" si="314"/>
        <v>0</v>
      </c>
      <c r="G1805" s="17">
        <f t="shared" si="320"/>
        <v>0</v>
      </c>
      <c r="H1805" s="17">
        <f t="shared" si="321"/>
        <v>0</v>
      </c>
      <c r="I1805" s="17">
        <f t="shared" si="315"/>
        <v>0</v>
      </c>
      <c r="J1805" s="17">
        <f t="shared" si="316"/>
        <v>127.65262500000001</v>
      </c>
      <c r="K1805" s="17">
        <f t="shared" si="317"/>
        <v>0</v>
      </c>
      <c r="L1805" s="17">
        <f t="shared" si="318"/>
        <v>127.65262500000001</v>
      </c>
      <c r="M1805" s="17">
        <f t="shared" si="319"/>
        <v>0</v>
      </c>
      <c r="N1805" s="17"/>
      <c r="O1805" s="17"/>
      <c r="AC1805">
        <f t="shared" si="311"/>
        <v>1</v>
      </c>
      <c r="AD1805" t="str">
        <f t="shared" si="312"/>
        <v/>
      </c>
      <c r="AE1805">
        <f t="shared" si="313"/>
        <v>0</v>
      </c>
    </row>
    <row r="1806" spans="2:31" x14ac:dyDescent="0.35">
      <c r="B1806" s="7" t="s">
        <v>54</v>
      </c>
      <c r="C1806" s="7">
        <v>1798</v>
      </c>
      <c r="D1806" s="7">
        <v>321</v>
      </c>
      <c r="E1806" s="13">
        <v>0</v>
      </c>
      <c r="F1806" s="24">
        <f t="shared" si="314"/>
        <v>0</v>
      </c>
      <c r="G1806" s="17">
        <f t="shared" si="320"/>
        <v>0</v>
      </c>
      <c r="H1806" s="17">
        <f t="shared" si="321"/>
        <v>0</v>
      </c>
      <c r="I1806" s="17">
        <f t="shared" si="315"/>
        <v>0</v>
      </c>
      <c r="J1806" s="17">
        <f t="shared" si="316"/>
        <v>127.65262500000001</v>
      </c>
      <c r="K1806" s="17">
        <f t="shared" si="317"/>
        <v>0</v>
      </c>
      <c r="L1806" s="17">
        <f t="shared" si="318"/>
        <v>127.65262500000001</v>
      </c>
      <c r="M1806" s="17">
        <f t="shared" si="319"/>
        <v>0</v>
      </c>
      <c r="N1806" s="17"/>
      <c r="O1806" s="17"/>
      <c r="AC1806">
        <f t="shared" si="311"/>
        <v>1</v>
      </c>
      <c r="AD1806" t="str">
        <f t="shared" si="312"/>
        <v/>
      </c>
      <c r="AE1806">
        <f t="shared" si="313"/>
        <v>0</v>
      </c>
    </row>
    <row r="1807" spans="2:31" x14ac:dyDescent="0.35">
      <c r="B1807" s="7" t="s">
        <v>54</v>
      </c>
      <c r="C1807" s="7">
        <v>1799</v>
      </c>
      <c r="D1807" s="7">
        <v>322</v>
      </c>
      <c r="E1807" s="13">
        <v>0</v>
      </c>
      <c r="F1807" s="24">
        <f t="shared" si="314"/>
        <v>0</v>
      </c>
      <c r="G1807" s="17">
        <f t="shared" si="320"/>
        <v>0</v>
      </c>
      <c r="H1807" s="17">
        <f t="shared" si="321"/>
        <v>0</v>
      </c>
      <c r="I1807" s="17">
        <f t="shared" si="315"/>
        <v>0</v>
      </c>
      <c r="J1807" s="17">
        <f t="shared" si="316"/>
        <v>127.65262500000001</v>
      </c>
      <c r="K1807" s="17">
        <f t="shared" si="317"/>
        <v>0</v>
      </c>
      <c r="L1807" s="17">
        <f t="shared" si="318"/>
        <v>127.65262500000001</v>
      </c>
      <c r="M1807" s="17">
        <f t="shared" si="319"/>
        <v>0</v>
      </c>
      <c r="N1807" s="17"/>
      <c r="O1807" s="17"/>
      <c r="AC1807">
        <f t="shared" si="311"/>
        <v>1</v>
      </c>
      <c r="AD1807" t="str">
        <f t="shared" si="312"/>
        <v/>
      </c>
      <c r="AE1807">
        <f t="shared" si="313"/>
        <v>0</v>
      </c>
    </row>
    <row r="1808" spans="2:31" x14ac:dyDescent="0.35">
      <c r="B1808" s="7" t="s">
        <v>54</v>
      </c>
      <c r="C1808" s="7">
        <v>1800</v>
      </c>
      <c r="D1808" s="7">
        <v>323</v>
      </c>
      <c r="E1808" s="13">
        <v>0</v>
      </c>
      <c r="F1808" s="24">
        <f t="shared" si="314"/>
        <v>0</v>
      </c>
      <c r="G1808" s="17">
        <f t="shared" si="320"/>
        <v>0</v>
      </c>
      <c r="H1808" s="17">
        <f t="shared" si="321"/>
        <v>0</v>
      </c>
      <c r="I1808" s="17">
        <f t="shared" si="315"/>
        <v>0</v>
      </c>
      <c r="J1808" s="17">
        <f t="shared" si="316"/>
        <v>127.65262500000001</v>
      </c>
      <c r="K1808" s="17">
        <f t="shared" si="317"/>
        <v>0</v>
      </c>
      <c r="L1808" s="17">
        <f t="shared" si="318"/>
        <v>127.65262500000001</v>
      </c>
      <c r="M1808" s="17">
        <f t="shared" si="319"/>
        <v>0</v>
      </c>
      <c r="N1808" s="17"/>
      <c r="O1808" s="17"/>
      <c r="AC1808">
        <f t="shared" si="311"/>
        <v>1</v>
      </c>
      <c r="AD1808" t="str">
        <f t="shared" si="312"/>
        <v/>
      </c>
      <c r="AE1808">
        <f t="shared" si="313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4bebffc6-b3af-4121-a6f6-77b124c923cd"/>
    <ds:schemaRef ds:uri="http://schemas.openxmlformats.org/package/2006/metadata/core-properties"/>
    <ds:schemaRef ds:uri="http://purl.org/dc/dcmitype/"/>
    <ds:schemaRef ds:uri="http://www.w3.org/XML/1998/namespace"/>
    <ds:schemaRef ds:uri="cece20dc-0d29-4254-a319-5ff0cdb992ff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Explanations</vt:lpstr>
      <vt:lpstr>WLTC_class_3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Jack Purnell (2205053)</cp:lastModifiedBy>
  <cp:revision/>
  <dcterms:created xsi:type="dcterms:W3CDTF">2012-04-02T09:52:13Z</dcterms:created>
  <dcterms:modified xsi:type="dcterms:W3CDTF">2024-01-14T01:04:16Z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