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HND Mark Sheets\2018\ACCA4018 Internet Technology and Secuirty\"/>
    </mc:Choice>
  </mc:AlternateContent>
  <bookViews>
    <workbookView xWindow="0" yWindow="0" windowWidth="10943" windowHeight="6765"/>
  </bookViews>
  <sheets>
    <sheet name="ACCA401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12" i="2"/>
  <c r="H13" i="2"/>
  <c r="H14" i="2"/>
  <c r="H15" i="2"/>
  <c r="H16" i="2"/>
  <c r="H4" i="2"/>
  <c r="H18" i="2" l="1"/>
  <c r="H19" i="2"/>
</calcChain>
</file>

<file path=xl/sharedStrings.xml><?xml version="1.0" encoding="utf-8"?>
<sst xmlns="http://schemas.openxmlformats.org/spreadsheetml/2006/main" count="66" uniqueCount="40">
  <si>
    <t>Student</t>
  </si>
  <si>
    <t>001 - CW 50% 50% Essay 2000 words + implementation</t>
  </si>
  <si>
    <t>002 - CW 50% 50% Essay 2000 words</t>
  </si>
  <si>
    <t>Name</t>
  </si>
  <si>
    <t>Attempt</t>
  </si>
  <si>
    <t>Mark</t>
  </si>
  <si>
    <t>Grade</t>
  </si>
  <si>
    <t>     1810553/1</t>
  </si>
  <si>
    <t>ARCHER ALEX</t>
  </si>
  <si>
    <t>     1810551/1</t>
  </si>
  <si>
    <t>BARANOWSKI KEWIN</t>
  </si>
  <si>
    <t>     1708038/1</t>
  </si>
  <si>
    <t>CLARKE ADAM</t>
  </si>
  <si>
    <t>     1810547/1</t>
  </si>
  <si>
    <t>CLARKE JOEL</t>
  </si>
  <si>
    <t>     1810546/1</t>
  </si>
  <si>
    <t>COOMBES MORGAN</t>
  </si>
  <si>
    <t>     1810543/1</t>
  </si>
  <si>
    <t>DAVIES GLYN</t>
  </si>
  <si>
    <t>     1810542/1</t>
  </si>
  <si>
    <t>EARDLEY IZAAC</t>
  </si>
  <si>
    <t>     1810552/1</t>
  </si>
  <si>
    <t>GOODRICK JACOB</t>
  </si>
  <si>
    <t>     1810549/1</t>
  </si>
  <si>
    <t>HERITAGE MATTHEW</t>
  </si>
  <si>
    <t>     1810554/1</t>
  </si>
  <si>
    <t>HUGHES AARON</t>
  </si>
  <si>
    <t>     1810537/1</t>
  </si>
  <si>
    <t>NORBURY MORGAN</t>
  </si>
  <si>
    <t>     1810539/1</t>
  </si>
  <si>
    <t>PHILLIPS BENJAMIN</t>
  </si>
  <si>
    <t>     1810541/1</t>
  </si>
  <si>
    <t>WILLIAMS DAVID</t>
  </si>
  <si>
    <t>ACCA4018</t>
  </si>
  <si>
    <t>Internet Technology and Security</t>
  </si>
  <si>
    <t>P</t>
  </si>
  <si>
    <t>N A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</si>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</sst>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164" fontId="1" fillId="0" borderId="0" xfId="0" applyNumberFormat="1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H23" sqref="H23"/>
    </sheetView>
  </sheetViews>
  <sheetFormatPr defaultRowHeight="14.25" x14ac:dyDescent="0.45"/>
  <cols>
    <col min="1" max="1" width="12" bestFit="1" customWidth="1"/>
    <col min="2" max="2" width="20" bestFit="1" customWidth="1"/>
    <col min="4" max="4" width="5.6640625" bestFit="1" customWidth="1"/>
    <col min="6" max="6" width="5.6640625" bestFit="1" customWidth="1"/>
  </cols>
  <sheetData>
    <row r="1" spans="1:8" x14ac:dyDescent="0.45">
      <c r="A1" t="s">
        <v>33</v>
      </c>
      <c r="B1" t="s">
        <v>34</v>
      </c>
    </row>
    <row r="2" spans="1:8" s="2" customFormat="1" ht="54.6" customHeight="1" x14ac:dyDescent="0.45">
      <c r="A2" s="8"/>
      <c r="B2" s="8"/>
      <c r="C2" s="8"/>
      <c r="D2" s="8" t="s">
        <v>1</v>
      </c>
      <c r="E2" s="8"/>
      <c r="F2" s="8" t="s">
        <v>2</v>
      </c>
      <c r="G2" s="8"/>
    </row>
    <row r="3" spans="1:8" x14ac:dyDescent="0.4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H3" s="1" t="s">
        <v>37</v>
      </c>
    </row>
    <row r="4" spans="1:8" x14ac:dyDescent="0.45">
      <c r="A4" s="4" t="s">
        <v>7</v>
      </c>
      <c r="B4" s="4" t="s">
        <v>8</v>
      </c>
      <c r="C4" s="4">
        <v>1</v>
      </c>
      <c r="D4" s="4">
        <v>52.15</v>
      </c>
      <c r="E4" s="4" t="s">
        <v>35</v>
      </c>
      <c r="F4" s="4">
        <v>53.45</v>
      </c>
      <c r="G4" s="4" t="s">
        <v>35</v>
      </c>
      <c r="H4" s="7">
        <f>(D4+F4)/2</f>
        <v>52.8</v>
      </c>
    </row>
    <row r="5" spans="1:8" x14ac:dyDescent="0.45">
      <c r="A5" s="4" t="s">
        <v>9</v>
      </c>
      <c r="B5" s="4" t="s">
        <v>10</v>
      </c>
      <c r="C5" s="4">
        <v>1</v>
      </c>
      <c r="D5" s="4">
        <v>63.45</v>
      </c>
      <c r="E5" s="4" t="s">
        <v>35</v>
      </c>
      <c r="F5" s="4">
        <v>51.1</v>
      </c>
      <c r="G5" s="4" t="s">
        <v>35</v>
      </c>
      <c r="H5" s="7">
        <f t="shared" ref="H5:H16" si="0">(D5+F5)/2</f>
        <v>57.275000000000006</v>
      </c>
    </row>
    <row r="6" spans="1:8" x14ac:dyDescent="0.45">
      <c r="A6" s="4" t="s">
        <v>11</v>
      </c>
      <c r="B6" s="4" t="s">
        <v>12</v>
      </c>
      <c r="C6" s="4">
        <v>1</v>
      </c>
      <c r="D6" s="4">
        <v>60.75</v>
      </c>
      <c r="E6" s="4" t="s">
        <v>35</v>
      </c>
      <c r="F6" s="4">
        <v>73</v>
      </c>
      <c r="G6" s="4" t="s">
        <v>35</v>
      </c>
      <c r="H6" s="7">
        <f t="shared" si="0"/>
        <v>66.875</v>
      </c>
    </row>
    <row r="7" spans="1:8" x14ac:dyDescent="0.45">
      <c r="A7" s="4" t="s">
        <v>13</v>
      </c>
      <c r="B7" s="4" t="s">
        <v>14</v>
      </c>
      <c r="C7" s="4">
        <v>1</v>
      </c>
      <c r="D7" s="4">
        <v>64.95</v>
      </c>
      <c r="E7" s="4" t="s">
        <v>35</v>
      </c>
      <c r="F7" s="4">
        <v>0</v>
      </c>
      <c r="G7" s="4" t="s">
        <v>36</v>
      </c>
      <c r="H7" s="7">
        <f t="shared" si="0"/>
        <v>32.475000000000001</v>
      </c>
    </row>
    <row r="8" spans="1:8" x14ac:dyDescent="0.45">
      <c r="A8" s="4" t="s">
        <v>15</v>
      </c>
      <c r="B8" s="4" t="s">
        <v>16</v>
      </c>
      <c r="C8" s="4">
        <v>1</v>
      </c>
      <c r="D8" s="4">
        <v>42.8</v>
      </c>
      <c r="E8" s="4" t="s">
        <v>35</v>
      </c>
      <c r="F8" s="4">
        <v>48.35</v>
      </c>
      <c r="G8" s="4" t="s">
        <v>35</v>
      </c>
      <c r="H8" s="7">
        <f t="shared" si="0"/>
        <v>45.575000000000003</v>
      </c>
    </row>
    <row r="9" spans="1:8" x14ac:dyDescent="0.45">
      <c r="A9" s="4" t="s">
        <v>17</v>
      </c>
      <c r="B9" s="4" t="s">
        <v>18</v>
      </c>
      <c r="C9" s="4">
        <v>1</v>
      </c>
      <c r="D9" s="4">
        <v>42.95</v>
      </c>
      <c r="E9" s="4" t="s">
        <v>35</v>
      </c>
      <c r="F9" s="4">
        <v>40</v>
      </c>
      <c r="G9" s="4" t="s">
        <v>35</v>
      </c>
      <c r="H9" s="7">
        <f t="shared" si="0"/>
        <v>41.475000000000001</v>
      </c>
    </row>
    <row r="10" spans="1:8" x14ac:dyDescent="0.45">
      <c r="A10" s="4" t="s">
        <v>19</v>
      </c>
      <c r="B10" s="4" t="s">
        <v>20</v>
      </c>
      <c r="C10" s="4">
        <v>1</v>
      </c>
      <c r="D10" s="4">
        <v>61.05</v>
      </c>
      <c r="E10" s="4" t="s">
        <v>35</v>
      </c>
      <c r="F10" s="3">
        <v>56</v>
      </c>
      <c r="G10" s="4" t="s">
        <v>35</v>
      </c>
      <c r="H10" s="7">
        <f t="shared" si="0"/>
        <v>58.524999999999999</v>
      </c>
    </row>
    <row r="11" spans="1:8" x14ac:dyDescent="0.45">
      <c r="A11" s="4" t="s">
        <v>21</v>
      </c>
      <c r="B11" s="4" t="s">
        <v>22</v>
      </c>
      <c r="C11" s="4">
        <v>1</v>
      </c>
      <c r="D11" s="4">
        <v>50.35</v>
      </c>
      <c r="E11" s="4" t="s">
        <v>35</v>
      </c>
      <c r="F11" s="3">
        <v>64.5</v>
      </c>
      <c r="G11" s="4" t="s">
        <v>35</v>
      </c>
      <c r="H11" s="7">
        <f t="shared" si="0"/>
        <v>57.424999999999997</v>
      </c>
    </row>
    <row r="12" spans="1:8" x14ac:dyDescent="0.45">
      <c r="A12" s="4" t="s">
        <v>23</v>
      </c>
      <c r="B12" s="4" t="s">
        <v>24</v>
      </c>
      <c r="C12" s="4">
        <v>1</v>
      </c>
      <c r="D12" s="4">
        <v>54.75</v>
      </c>
      <c r="E12" s="4" t="s">
        <v>35</v>
      </c>
      <c r="F12" s="3">
        <v>66.099999999999994</v>
      </c>
      <c r="G12" s="4" t="s">
        <v>35</v>
      </c>
      <c r="H12" s="7">
        <f t="shared" si="0"/>
        <v>60.424999999999997</v>
      </c>
    </row>
    <row r="13" spans="1:8" x14ac:dyDescent="0.45">
      <c r="A13" s="4" t="s">
        <v>25</v>
      </c>
      <c r="B13" s="4" t="s">
        <v>26</v>
      </c>
      <c r="C13" s="4">
        <v>1</v>
      </c>
      <c r="D13" s="4">
        <v>60.25</v>
      </c>
      <c r="E13" s="4" t="s">
        <v>35</v>
      </c>
      <c r="F13" s="3">
        <v>45.75</v>
      </c>
      <c r="G13" s="4" t="s">
        <v>35</v>
      </c>
      <c r="H13" s="7">
        <f t="shared" si="0"/>
        <v>53</v>
      </c>
    </row>
    <row r="14" spans="1:8" x14ac:dyDescent="0.45">
      <c r="A14" s="4" t="s">
        <v>27</v>
      </c>
      <c r="B14" s="4" t="s">
        <v>28</v>
      </c>
      <c r="C14" s="4">
        <v>1</v>
      </c>
      <c r="D14" s="4">
        <v>61.05</v>
      </c>
      <c r="E14" s="4" t="s">
        <v>35</v>
      </c>
      <c r="F14" s="3">
        <v>65.5</v>
      </c>
      <c r="G14" s="4" t="s">
        <v>35</v>
      </c>
      <c r="H14" s="7">
        <f t="shared" si="0"/>
        <v>63.274999999999999</v>
      </c>
    </row>
    <row r="15" spans="1:8" x14ac:dyDescent="0.45">
      <c r="A15" s="4" t="s">
        <v>29</v>
      </c>
      <c r="B15" s="4" t="s">
        <v>30</v>
      </c>
      <c r="C15" s="4">
        <v>1</v>
      </c>
      <c r="D15" s="4">
        <v>40</v>
      </c>
      <c r="E15" s="4" t="s">
        <v>35</v>
      </c>
      <c r="F15" s="3">
        <v>51.2</v>
      </c>
      <c r="G15" s="4" t="s">
        <v>35</v>
      </c>
      <c r="H15" s="7">
        <f t="shared" si="0"/>
        <v>45.6</v>
      </c>
    </row>
    <row r="16" spans="1:8" x14ac:dyDescent="0.45">
      <c r="A16" s="4" t="s">
        <v>31</v>
      </c>
      <c r="B16" s="4" t="s">
        <v>32</v>
      </c>
      <c r="C16" s="4">
        <v>1</v>
      </c>
      <c r="D16" s="5">
        <v>65.150000000000006</v>
      </c>
      <c r="E16" s="4" t="s">
        <v>35</v>
      </c>
      <c r="F16" s="3">
        <v>63.5</v>
      </c>
      <c r="G16" s="4" t="s">
        <v>35</v>
      </c>
      <c r="H16" s="7">
        <f t="shared" si="0"/>
        <v>64.325000000000003</v>
      </c>
    </row>
    <row r="17" spans="7:8" x14ac:dyDescent="0.45">
      <c r="H17" s="7"/>
    </row>
    <row r="18" spans="7:8" x14ac:dyDescent="0.45">
      <c r="G18" s="6" t="s">
        <v>38</v>
      </c>
      <c r="H18" s="7">
        <f>AVERAGE(H4:H16)</f>
        <v>53.773076923076928</v>
      </c>
    </row>
    <row r="19" spans="7:8" x14ac:dyDescent="0.45">
      <c r="G19" s="6" t="s">
        <v>39</v>
      </c>
      <c r="H19" s="7">
        <f>_xlfn.STDEV.P(H4:H16)</f>
        <v>9.6321649732033698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2019-04-25T11:29:41Z</dcterms:created>
  <dcterms:modified xsi:type="dcterms:W3CDTF">2019-06-04T08:11:04Z</dcterms:modified>
</cp:coreProperties>
</file>