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UNIVERSITY\2023 Year\Session 3 - Taxable trading Profits\"/>
    </mc:Choice>
  </mc:AlternateContent>
  <xr:revisionPtr revIDLastSave="0" documentId="13_ncr:1_{02C0AA95-976E-4CC2-9743-31CFBBB7EFAF}" xr6:coauthVersionLast="47" xr6:coauthVersionMax="47" xr10:uidLastSave="{00000000-0000-0000-0000-000000000000}"/>
  <bookViews>
    <workbookView xWindow="1404" yWindow="192" windowWidth="21420" windowHeight="12048" xr2:uid="{93E20531-D33D-4512-916B-2DD4A94456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0" i="1" l="1"/>
  <c r="D33" i="1" s="1"/>
  <c r="D35" i="1" s="1"/>
  <c r="D21" i="1"/>
  <c r="D16" i="1"/>
  <c r="D14" i="1"/>
  <c r="C11" i="1"/>
</calcChain>
</file>

<file path=xl/sharedStrings.xml><?xml version="1.0" encoding="utf-8"?>
<sst xmlns="http://schemas.openxmlformats.org/spreadsheetml/2006/main" count="20" uniqueCount="11">
  <si>
    <t>Session 3 - Tax Adjusted Profit</t>
  </si>
  <si>
    <t>Examples Answers</t>
  </si>
  <si>
    <t>Profit as per P&amp;L</t>
  </si>
  <si>
    <t>Add back non allowable:</t>
  </si>
  <si>
    <t>Depreciation</t>
  </si>
  <si>
    <t>Motor Expenses</t>
  </si>
  <si>
    <t>Subscriptions</t>
  </si>
  <si>
    <t>Wages</t>
  </si>
  <si>
    <t>less Capital Allowances</t>
  </si>
  <si>
    <t>Adjusted profit for Tax</t>
  </si>
  <si>
    <t>Tax Adjusted Profit for 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</si>
</sst>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03B3-9801-4754-8CE2-5C0C3FB0431A}">
  <dimension ref="A1:D35"/>
  <sheetViews>
    <sheetView tabSelected="1" workbookViewId="0">
      <selection activeCell="B23" sqref="B23"/>
    </sheetView>
  </sheetViews>
  <sheetFormatPr defaultRowHeight="14.4" x14ac:dyDescent="0.3"/>
  <cols>
    <col min="2" max="2" width="20.44140625" customWidth="1"/>
  </cols>
  <sheetData>
    <row r="1" spans="1:4" x14ac:dyDescent="0.3">
      <c r="A1" t="s">
        <v>0</v>
      </c>
    </row>
    <row r="3" spans="1:4" x14ac:dyDescent="0.3">
      <c r="A3" t="s">
        <v>1</v>
      </c>
    </row>
    <row r="5" spans="1:4" x14ac:dyDescent="0.3">
      <c r="A5">
        <v>1</v>
      </c>
      <c r="B5" s="2" t="s">
        <v>10</v>
      </c>
    </row>
    <row r="7" spans="1:4" x14ac:dyDescent="0.3">
      <c r="B7" t="s">
        <v>2</v>
      </c>
      <c r="D7">
        <v>55000</v>
      </c>
    </row>
    <row r="9" spans="1:4" x14ac:dyDescent="0.3">
      <c r="B9" s="3" t="s">
        <v>3</v>
      </c>
    </row>
    <row r="10" spans="1:4" x14ac:dyDescent="0.3">
      <c r="B10" t="s">
        <v>4</v>
      </c>
      <c r="C10">
        <v>5000</v>
      </c>
    </row>
    <row r="11" spans="1:4" x14ac:dyDescent="0.3">
      <c r="B11" t="s">
        <v>5</v>
      </c>
      <c r="C11">
        <f>7500*0.2</f>
        <v>1500</v>
      </c>
    </row>
    <row r="12" spans="1:4" x14ac:dyDescent="0.3">
      <c r="B12" t="s">
        <v>6</v>
      </c>
      <c r="C12">
        <v>0</v>
      </c>
    </row>
    <row r="13" spans="1:4" x14ac:dyDescent="0.3">
      <c r="B13" t="s">
        <v>7</v>
      </c>
      <c r="C13" s="4">
        <v>0</v>
      </c>
    </row>
    <row r="14" spans="1:4" x14ac:dyDescent="0.3">
      <c r="D14">
        <f>SUM(C10:C13)</f>
        <v>6500</v>
      </c>
    </row>
    <row r="15" spans="1:4" x14ac:dyDescent="0.3">
      <c r="D15" s="4"/>
    </row>
    <row r="16" spans="1:4" x14ac:dyDescent="0.3">
      <c r="B16" s="1" t="s">
        <v>9</v>
      </c>
      <c r="D16" s="5">
        <f>+D7+D14</f>
        <v>61500</v>
      </c>
    </row>
    <row r="19" spans="1:4" x14ac:dyDescent="0.3">
      <c r="A19">
        <v>2</v>
      </c>
      <c r="B19" t="s">
        <v>8</v>
      </c>
      <c r="D19">
        <v>-15000</v>
      </c>
    </row>
    <row r="21" spans="1:4" x14ac:dyDescent="0.3">
      <c r="B21" s="1" t="s">
        <v>9</v>
      </c>
      <c r="D21" s="5">
        <f>SUM(D16:D20)</f>
        <v>46500</v>
      </c>
    </row>
    <row r="24" spans="1:4" x14ac:dyDescent="0.3">
      <c r="A24">
        <v>3</v>
      </c>
      <c r="B24" s="2" t="s">
        <v>10</v>
      </c>
    </row>
    <row r="26" spans="1:4" x14ac:dyDescent="0.3">
      <c r="B26" t="s">
        <v>2</v>
      </c>
      <c r="D26">
        <v>55000</v>
      </c>
    </row>
    <row r="28" spans="1:4" x14ac:dyDescent="0.3">
      <c r="B28" s="3" t="s">
        <v>3</v>
      </c>
    </row>
    <row r="29" spans="1:4" x14ac:dyDescent="0.3">
      <c r="B29" t="s">
        <v>4</v>
      </c>
      <c r="C29">
        <v>10000</v>
      </c>
    </row>
    <row r="30" spans="1:4" x14ac:dyDescent="0.3">
      <c r="B30" t="s">
        <v>5</v>
      </c>
      <c r="C30">
        <f>7500*0.6</f>
        <v>4500</v>
      </c>
    </row>
    <row r="31" spans="1:4" x14ac:dyDescent="0.3">
      <c r="B31" t="s">
        <v>6</v>
      </c>
      <c r="C31">
        <v>0</v>
      </c>
    </row>
    <row r="32" spans="1:4" x14ac:dyDescent="0.3">
      <c r="B32" t="s">
        <v>7</v>
      </c>
      <c r="C32" s="4">
        <v>0</v>
      </c>
    </row>
    <row r="33" spans="2:4" x14ac:dyDescent="0.3">
      <c r="D33">
        <f>SUM(C29:C32)</f>
        <v>14500</v>
      </c>
    </row>
    <row r="34" spans="2:4" x14ac:dyDescent="0.3">
      <c r="D34" s="4"/>
    </row>
    <row r="35" spans="2:4" x14ac:dyDescent="0.3">
      <c r="B35" s="1" t="s">
        <v>9</v>
      </c>
      <c r="D35" s="5">
        <f>+D26+D33</f>
        <v>69500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Nicola</cp:lastModifiedBy>
  <cp:lastPrinted>2020-02-17T22:11:10Z</cp:lastPrinted>
  <dcterms:created xsi:type="dcterms:W3CDTF">2020-02-17T21:55:50Z</dcterms:created>
  <dcterms:modified xsi:type="dcterms:W3CDTF">2023-02-12T18:23:45Z</dcterms:modified>
</cp:coreProperties>
</file>