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Z:\Leicester Waterside\"/>
    </mc:Choice>
  </mc:AlternateContent>
  <xr:revisionPtr revIDLastSave="0" documentId="13_ncr:1_{4229F54C-BFD4-4B82-A404-DDC2BC874E74}" xr6:coauthVersionLast="47" xr6:coauthVersionMax="47" xr10:uidLastSave="{00000000-0000-0000-0000-000000000000}"/>
  <bookViews>
    <workbookView xWindow="-9024" yWindow="2844" windowWidth="17280" windowHeight="8964" tabRatio="713" activeTab="1" xr2:uid="{00000000-000D-0000-FFFF-FFFF00000000}"/>
  </bookViews>
  <sheets>
    <sheet name="AllData" sheetId="18" r:id="rId1"/>
    <sheet name="FullRecordingRemainder" sheetId="30" r:id="rId2"/>
    <sheet name="CemeteryPriorityContexts" sheetId="22" r:id="rId3"/>
    <sheet name="FinalPhasing" sheetId="31" r:id="rId4"/>
    <sheet name="CemeteryContextsFullRecording" sheetId="24" r:id="rId5"/>
    <sheet name="Sheet4" sheetId="29" r:id="rId6"/>
    <sheet name="Sheet1" sheetId="26" r:id="rId7"/>
    <sheet name="Sheet3" sheetId="28" r:id="rId8"/>
  </sheets>
  <definedNames>
    <definedName name="_xlnm._FilterDatabase" localSheetId="0" hidden="1">AllData!$A$1:$M$693</definedName>
    <definedName name="_xlnm._FilterDatabase" localSheetId="4" hidden="1">CemeteryContextsFullRecording!$A$1:$X$226</definedName>
    <definedName name="_xlnm._FilterDatabase" localSheetId="2" hidden="1">CemeteryPriorityContexts!$A$1:$M$49</definedName>
    <definedName name="_xlnm._FilterDatabase" localSheetId="1" hidden="1">FullRecordingRemainder!$A$1:$AB$617</definedName>
    <definedName name="_xlnm._FilterDatabase" localSheetId="6" hidden="1">Sheet1!$A$1:$J$367</definedName>
  </definedNames>
  <calcPr calcId="191029"/>
  <pivotCaches>
    <pivotCache cacheId="0" r:id="rId9"/>
  </pivotCaches>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94" i="18" l="1"/>
  <c r="E227" i="24"/>
</calcChain>
</file>

<file path=xl/sharedStrings.xml><?xml version="1.0" encoding="utf-8"?>
<sst xmlns="http://schemas.openxmlformats.org/spreadsheetml/2006/main" count="11533" uniqueCount="2141">
  <si>
    <t>Context</t>
  </si>
  <si>
    <t>Cut</t>
  </si>
  <si>
    <t>Frags</t>
  </si>
  <si>
    <t>Weight</t>
  </si>
  <si>
    <t>Period</t>
  </si>
  <si>
    <t>Date range</t>
  </si>
  <si>
    <t>Notes</t>
  </si>
  <si>
    <t>GroupName</t>
  </si>
  <si>
    <t>Group</t>
  </si>
  <si>
    <t>Phase</t>
  </si>
  <si>
    <t>SGCategory</t>
  </si>
  <si>
    <t>SubGroup</t>
  </si>
  <si>
    <t>Modern/20th Century</t>
  </si>
  <si>
    <t>MOD 1750+</t>
  </si>
  <si>
    <t>SP, MS, EA1, EA1/2, SW5</t>
  </si>
  <si>
    <t/>
  </si>
  <si>
    <t>Medieval</t>
  </si>
  <si>
    <t>LEM 1100-1250</t>
  </si>
  <si>
    <t>ST, RS, CS, PM lamp</t>
  </si>
  <si>
    <t>CS, RS, PM - jug half profile, dri?</t>
  </si>
  <si>
    <t>PM</t>
  </si>
  <si>
    <t>HD 1250-1400</t>
  </si>
  <si>
    <t>ST, CS, PM, CC1, NO3</t>
  </si>
  <si>
    <t>SN 850-1100/50</t>
  </si>
  <si>
    <t>LI jar, ST</t>
  </si>
  <si>
    <t>OS, PM, NO3</t>
  </si>
  <si>
    <t>PM (inc thumbed jug base), MS1, MS2, NO3</t>
  </si>
  <si>
    <t>PM - thumbed jug base</t>
  </si>
  <si>
    <t>LM 1400-1550</t>
  </si>
  <si>
    <t>MS7/8, MP2/3 - warped cistern/jar base</t>
  </si>
  <si>
    <t>PM (inc thumbed jug base)</t>
  </si>
  <si>
    <t>PM - jug/stj handle</t>
  </si>
  <si>
    <t>ST, CS jug rim, PM - shouldered jars</t>
  </si>
  <si>
    <t>RS, PM, CC, MS1, MS2, MS7/8, cistern LY1, MP inc cistern rim, and stacking evidence of a jug under small MP vessel prob abother jug.  Check strat - one really highly fired strap handle.</t>
  </si>
  <si>
    <t>PM - heavily sooted.</t>
  </si>
  <si>
    <t>PM, CC, MP</t>
  </si>
  <si>
    <t>CC1, + 1 frag (56g) hearth lining?</t>
  </si>
  <si>
    <t>NO3, CC1 (inc thumbed dec below jar rim), MS7/8 bowl rim, MP half profile shouldered jug</t>
  </si>
  <si>
    <t>CC1</t>
  </si>
  <si>
    <t>ST2</t>
  </si>
  <si>
    <t>HD 1250-1450+</t>
  </si>
  <si>
    <t>ST2, PM (inc jug lip), SP, MS2, BR2 (inc fine jug), CC1 jug base, ?late med RW</t>
  </si>
  <si>
    <t>MP</t>
  </si>
  <si>
    <t>RS -?bowl base ?med, PM, MS1/CC1 (slashed jug handle), MS2, NO3 splayed jug base</t>
  </si>
  <si>
    <t>SP3, PM (incl dec.  jug handle), MS2</t>
  </si>
  <si>
    <t>PM (jug rim 3), NO3</t>
  </si>
  <si>
    <t>MS2</t>
  </si>
  <si>
    <t>MS - strange inclusions</t>
  </si>
  <si>
    <t>PM, CC (inc rim with thumbing near handle), MS (inc jug rim), NO3</t>
  </si>
  <si>
    <t>SP1 (inc jug strap handle), SP3,  PM, CC1</t>
  </si>
  <si>
    <t>RS</t>
  </si>
  <si>
    <t>ST, SP3, RS, PM</t>
  </si>
  <si>
    <t>PM rim</t>
  </si>
  <si>
    <t>MP (2 cister/jars/jugs; thumbed dec @ rim &amp; handles; 1 profile rounded jug) interesting group</t>
  </si>
  <si>
    <t>EM 1100-1200</t>
  </si>
  <si>
    <t>PM - thin walled etc pos all 12th C.</t>
  </si>
  <si>
    <t>LEM 1150-1250</t>
  </si>
  <si>
    <t>ST1 - one copper glazed, 1150 +</t>
  </si>
  <si>
    <t>LEM 1150-1250+</t>
  </si>
  <si>
    <t>ST2, ST1 copper glaze, SP3, OS, CS, PM (group mostly PM, ?profile cylindrical jar present, jug lip), CC, MS7/8 (3 sherds CC/MS7/8, 28g, intrusive?)</t>
  </si>
  <si>
    <t>?abraded SN, SP3 with zoomorphic dec, PM rouletted jug neck, shouldered jar etc</t>
  </si>
  <si>
    <t>RS (Fe inclusions), PM, NO3 jug neck</t>
  </si>
  <si>
    <t>SP3, PM collared jars</t>
  </si>
  <si>
    <t>PM thin walled pos 12th C.</t>
  </si>
  <si>
    <t>CS, PM pos 12th C</t>
  </si>
  <si>
    <t>PM pos 12th C</t>
  </si>
  <si>
    <t>??flowerpot (makers stamp on base)</t>
  </si>
  <si>
    <t>CC1, NO3 later 13th large green glazed jug</t>
  </si>
  <si>
    <t>ST2, SP collared neck large jug, CS, PM large stj frag, jar with slashed neck</t>
  </si>
  <si>
    <t>Robbing and demolition of building</t>
  </si>
  <si>
    <t>Demolition Layer</t>
  </si>
  <si>
    <t>ST, ?TO/TH collared jar with with thuming on int, SP part of foot of tripod pitcher, PM bowl and jar rim</t>
  </si>
  <si>
    <t>Robber trench</t>
  </si>
  <si>
    <t>Saxo-Norman</t>
  </si>
  <si>
    <t>TO/TH? - coarse fabric pos TH</t>
  </si>
  <si>
    <t>Building 28</t>
  </si>
  <si>
    <t>post hole</t>
  </si>
  <si>
    <t>PM, CC (inc thumbed jug base), CC1 (inc decorated jug rim with horizontal applied clay pellets), NO3 horrizontal rilling, ?MS7/8 - poss a little earler teminal date.</t>
  </si>
  <si>
    <t>Pitting</t>
  </si>
  <si>
    <t>Pit</t>
  </si>
  <si>
    <t>ST, CS, PM, SP3 pos 1/2 profile jar, MS3</t>
  </si>
  <si>
    <t>Layer</t>
  </si>
  <si>
    <t>PM (inc jug rim), MS2 jug neck</t>
  </si>
  <si>
    <t>Dumping into Ditch</t>
  </si>
  <si>
    <t>ST, PM (inc thumbed strap handle), MS (1 sherd, 4g, intrusive?)</t>
  </si>
  <si>
    <t>HD 1250-1300</t>
  </si>
  <si>
    <t>SP3, PM thumbed jar rim, ?CC5 rim</t>
  </si>
  <si>
    <t>RS, CC1 (decorated body sherd with pellets as above)</t>
  </si>
  <si>
    <t>ST1</t>
  </si>
  <si>
    <t>CC1, MS2</t>
  </si>
  <si>
    <t>HD 1250-1400+</t>
  </si>
  <si>
    <t>NO3 - reduced int later 13th+</t>
  </si>
  <si>
    <t>ST, RS, PM</t>
  </si>
  <si>
    <t>RS, CS, PM</t>
  </si>
  <si>
    <t>SP3 (applied thumbed dec), dec jug body</t>
  </si>
  <si>
    <t>PM (strap handle w thumbed dec)</t>
  </si>
  <si>
    <t>PM (collared rim)</t>
  </si>
  <si>
    <t>CC2, abraded CC1, MS7/8, CC1/MP</t>
  </si>
  <si>
    <t>ST (inc thumbed strap handle), SP, CS, OS, PM (inc 1 near whole jug w profile; necked pear-shaped, collared/cartinated jug rim, shouldered jars, 1 vessel w thumbed base), MS,  MP (2 sherds, 44g, intrusive?)</t>
  </si>
  <si>
    <t>Pits</t>
  </si>
  <si>
    <t>ST, PM, MS2/3, CC, NO3</t>
  </si>
  <si>
    <t>ST, SP, CS, PM (inc well made shouldered jars, 1 large glazed jug base; applied thumbed dec), CC1, ?MS2</t>
  </si>
  <si>
    <t>Post Medieval</t>
  </si>
  <si>
    <t>EPM 1500/50-1650</t>
  </si>
  <si>
    <t>PM, NO3, MS2, MY jar base, EA1, EA1/2 )or pos late CC2) bowl profile - pos vey LM!</t>
  </si>
  <si>
    <t>EPM 1500/50-1650+</t>
  </si>
  <si>
    <t>CS, PM, CC, MS, MS7/8, CW,  TG, EA1/2, or pos late CC2, EA6 (1 frag 7g ?intrusive)</t>
  </si>
  <si>
    <t>Soils</t>
  </si>
  <si>
    <t>ST, PM profile of dri, CC1 some hard fired , MS2, NO3, one brown glazed undiagnostic sherd pos later.</t>
  </si>
  <si>
    <t>PM, CC, MS2, NO3, CW2, MP</t>
  </si>
  <si>
    <t>ST applied dec, CU glaze, ?SN jar rim, SP3 some dec, CS, PM chiefly cylindrical early jar forms, CC1 &amp; 2, MS2, MP (5 sherds, 77g, intrusive?)</t>
  </si>
  <si>
    <t>pitting</t>
  </si>
  <si>
    <t>PM massive jar base frags</t>
  </si>
  <si>
    <t>Cut Feature</t>
  </si>
  <si>
    <t>PM, CC1, MS2, CW, MP</t>
  </si>
  <si>
    <t>CS, OS, PM</t>
  </si>
  <si>
    <t>LPM 1650-1720</t>
  </si>
  <si>
    <t>EA, MY, EA7 wt dec flatware</t>
  </si>
  <si>
    <t>PM, MS1</t>
  </si>
  <si>
    <t>PM shouldered jar,, OS</t>
  </si>
  <si>
    <t>St jug/tub rim, lamp, gl ST2/3, PM, SP3</t>
  </si>
  <si>
    <t>ST, PM - shouldered jar wheel finished</t>
  </si>
  <si>
    <t>PM, TG, MP, ?SI frilled jug base (similar Hurst 1986, fig. 88. 260 - 14th C - but more likely c.1450-1550)</t>
  </si>
  <si>
    <t>Demolition</t>
  </si>
  <si>
    <t>OA Soils</t>
  </si>
  <si>
    <t>NO3,  MP bowl rim - dec</t>
  </si>
  <si>
    <t>LM 1400-1500</t>
  </si>
  <si>
    <t>CS wt jar profile - illustrate,  SP3, CS (squared rim, check form), PM abraded jug strap handle, shouldered jars, CC1, (clay pad with wheel stamp dec. sim to CW)</t>
  </si>
  <si>
    <t>CC2, CC1 - highly fired</t>
  </si>
  <si>
    <t>Building 22</t>
  </si>
  <si>
    <t>Floor</t>
  </si>
  <si>
    <t>EA1 (inc cistern base with bung hole, stacking evidence under base, and heavy int residue)</t>
  </si>
  <si>
    <t>CC1, MS2, CW1, MP</t>
  </si>
  <si>
    <t>HD 1250-1450</t>
  </si>
  <si>
    <t>CC1, MS jug rim, MS3</t>
  </si>
  <si>
    <t>CS, PM, CC1, MS2, MP2</t>
  </si>
  <si>
    <t>ST, SP3, PM, CC1, MS</t>
  </si>
  <si>
    <t>LI ?profile rouletted jar wt, check fabric, PM ?large stj, cylindrical jar</t>
  </si>
  <si>
    <t>Surface</t>
  </si>
  <si>
    <t>PM large dec shouldered jar rim,</t>
  </si>
  <si>
    <t>OS</t>
  </si>
  <si>
    <t>Pit?</t>
  </si>
  <si>
    <t>LHD 1300-1450</t>
  </si>
  <si>
    <t>MS2, CC1 rilled jug shoulder highly fired</t>
  </si>
  <si>
    <t>Drain</t>
  </si>
  <si>
    <t>PM 1500/50-1725</t>
  </si>
  <si>
    <t>PM, CC1, MP (inc jug lip), CW (inc cup base/rim), MB (inc cup rim), MY (inc ?handled bowl profile Woodfield form K, and flanged bowl)</t>
  </si>
  <si>
    <t>group of med pits</t>
  </si>
  <si>
    <t>CS, PM (inc jug lip), MS2</t>
  </si>
  <si>
    <t>Building 21</t>
  </si>
  <si>
    <t>Wall</t>
  </si>
  <si>
    <t>LM 1400-1600</t>
  </si>
  <si>
    <t>TG</t>
  </si>
  <si>
    <t xml:space="preserve"> MS, TG (rim w decorated handle- circular punched holes)</t>
  </si>
  <si>
    <t>PM, CC1 splayed jug base, MS2</t>
  </si>
  <si>
    <t>soils</t>
  </si>
  <si>
    <t>PM, CC1, MS7/8, MP, TG (folded beaker)</t>
  </si>
  <si>
    <t>LHD 1300-1450+</t>
  </si>
  <si>
    <t>CS, CC1 -highly fired transit into MP</t>
  </si>
  <si>
    <t>OS, PM, CC2, MS2, MS, TG (</t>
  </si>
  <si>
    <t>OA</t>
  </si>
  <si>
    <t>MS2, NO3, CC1, LY1</t>
  </si>
  <si>
    <t>Building 25</t>
  </si>
  <si>
    <t>CC1 - highly fired - transit?</t>
  </si>
  <si>
    <t>LPM 1680-1750</t>
  </si>
  <si>
    <t>CC1, MS?3, CC2, EA3</t>
  </si>
  <si>
    <t>Building</t>
  </si>
  <si>
    <t>building 16 - early phase</t>
  </si>
  <si>
    <t>PM, CC1, MS2</t>
  </si>
  <si>
    <t>Building 23</t>
  </si>
  <si>
    <t>SP, PM large glazed &amp; dec stj frag, , CC1, MS2, MS7</t>
  </si>
  <si>
    <t>Well</t>
  </si>
  <si>
    <t>PM, CC1, MS1</t>
  </si>
  <si>
    <t>ST, PM, CC1, MS7/8, MP, TG (coarse fabric pos local CC kiln)</t>
  </si>
  <si>
    <t xml:space="preserve"> PM jar, dec body,  CC1</t>
  </si>
  <si>
    <t>later phase of building 23</t>
  </si>
  <si>
    <t>Cobbled surface</t>
  </si>
  <si>
    <t>RS, PM, CC, MS</t>
  </si>
  <si>
    <t>CC, MS3, MS7, MP (one underfired with heavy residue)</t>
  </si>
  <si>
    <t>ST - Cu glaze,  MS, MP, CW</t>
  </si>
  <si>
    <t>CS, PM, CC1,NO3,  MS2, MS7/8 (inc pipkin pitcher, complete rim present, poss complete vessel?,  wide mouthed bowl with flanged rim frag),  MP - incl ?rilled conical jug body,</t>
  </si>
  <si>
    <t>LM 1400-1500+</t>
  </si>
  <si>
    <t>PM, v highly fired CC1 tansit into MP</t>
  </si>
  <si>
    <t>CC1 jar rim, MP</t>
  </si>
  <si>
    <t>ST2, PM flat jar base</t>
  </si>
  <si>
    <t>MP2, MP3</t>
  </si>
  <si>
    <t>Cess pit</t>
  </si>
  <si>
    <t>modern</t>
  </si>
  <si>
    <t>TG - ?cup rim</t>
  </si>
  <si>
    <t>MS3</t>
  </si>
  <si>
    <t xml:space="preserve"> PM, CC1, MS</t>
  </si>
  <si>
    <t>CC1 (jug stabbed strap handle) abraded</t>
  </si>
  <si>
    <t>ST, PM, CC1, MS2, MS3, MS7/8</t>
  </si>
  <si>
    <t>Make-up layer</t>
  </si>
  <si>
    <t>LHD 1300-1400</t>
  </si>
  <si>
    <t>MS2, CC1 highly fired</t>
  </si>
  <si>
    <t>Oven</t>
  </si>
  <si>
    <t>PM,CC1, MS2, NO3,  MS3</t>
  </si>
  <si>
    <t>PM, CC1, MS2, NO/CC1 very fine fabric</t>
  </si>
  <si>
    <t>SP3, MS2</t>
  </si>
  <si>
    <t>PM, MS</t>
  </si>
  <si>
    <t>PM, CC (inc jug lip, and applied clay dec - rouletted)</t>
  </si>
  <si>
    <t>PM, MP (strap handle)</t>
  </si>
  <si>
    <t>TO/TH jar rim, SP3, PM, CC1, MS2/3, LY1 jug rod handle, ?NO jug rim with very glossy green glaze, MP</t>
  </si>
  <si>
    <t>CC1 - highly fired</t>
  </si>
  <si>
    <t>LHD 1300-1400+</t>
  </si>
  <si>
    <t>NO3 applied wheel stamped dec. embossed dec)  reduced interior - illustrate</t>
  </si>
  <si>
    <t>PM (inc jug thumbed base, bowl), CC1,  MS2 (inc unusual dec on jug handle base), NO3</t>
  </si>
  <si>
    <t>SP3,  PM (inc jug thumbed base, decorated jug body sherds  rouletted/stamped unusual shouldered jar with coil evident below rim  some resid, cyllindral jar with thumbed rim top , CC1, MS2, NO3 earlier,</t>
  </si>
  <si>
    <t xml:space="preserve"> RS, PM, CC1</t>
  </si>
  <si>
    <t>consolidation layer</t>
  </si>
  <si>
    <t>PM, CC1, MS2, MS2/3</t>
  </si>
  <si>
    <t xml:space="preserve"> RS - shallow bowl, CS, PM, CC1, CC2 (1 int glazed vessel base ext sooted, probably a bowl), MS2, NO3.</t>
  </si>
  <si>
    <t>PM (1 vessel? - shouldered jar with coil below rim as 2328 above.)</t>
  </si>
  <si>
    <t>Building 26</t>
  </si>
  <si>
    <t>PM - some abraded</t>
  </si>
  <si>
    <t>Building 24</t>
  </si>
  <si>
    <t>PM, CC2, CC1</t>
  </si>
  <si>
    <t>ST, PM, MS1, MS2, CC1,</t>
  </si>
  <si>
    <t>LY1 large flat sherd  glazed on one side Vessel form -??</t>
  </si>
  <si>
    <t>PM, NO1</t>
  </si>
  <si>
    <t>MS2 - shouldered jar rim</t>
  </si>
  <si>
    <t>Hearth</t>
  </si>
  <si>
    <t>PM, masive jug strap handle base, CC1, MP2</t>
  </si>
  <si>
    <t>PM, CC2</t>
  </si>
  <si>
    <t>ST, RS, baseof small wt vessel ?OS1/2</t>
  </si>
  <si>
    <t>CC1, MS ?</t>
  </si>
  <si>
    <t>SP, PM</t>
  </si>
  <si>
    <t>SP, SP, PM, CC1, quite highy fired  LY4, NO2, MS2</t>
  </si>
  <si>
    <t>ST,  PM - one rouletted</t>
  </si>
  <si>
    <t>ST, SP, RS1 (check - posible profile - cauldron complete rim, double handled, two - illustrate) OS, PM jugs/jar, CC1</t>
  </si>
  <si>
    <t>CS large strap handle, RS, PM interesting range dec on small sherds!, CC1</t>
  </si>
  <si>
    <t>Ditch</t>
  </si>
  <si>
    <t>LM 1400-1550+</t>
  </si>
  <si>
    <t>MS8, CW (cup base), MP</t>
  </si>
  <si>
    <t>ST, OS1, PM</t>
  </si>
  <si>
    <t>Grave</t>
  </si>
  <si>
    <t>ST, CS, PM rouletted</t>
  </si>
  <si>
    <t>Charnal</t>
  </si>
  <si>
    <t>ST, SP3, OS, OS bowl rim,CS, PM</t>
  </si>
  <si>
    <t>Saxon</t>
  </si>
  <si>
    <t>SX 400-850</t>
  </si>
  <si>
    <t>ST, PM bowl</t>
  </si>
  <si>
    <t>PM early - thin walled and heavily sooted</t>
  </si>
  <si>
    <t>ST, OS, PM</t>
  </si>
  <si>
    <t>TO, ST, CS, PM</t>
  </si>
  <si>
    <t>SF303. PM - sloping shouldered jar C. Lane fig.87.20  ( more than 1 vessel) pos early</t>
  </si>
  <si>
    <t>RS, PM</t>
  </si>
  <si>
    <t>ST, PM</t>
  </si>
  <si>
    <t>EA1/2</t>
  </si>
  <si>
    <t>ST2, PM (assoc. w SK36) thin walled reduced PM, sooted, pos 12th C</t>
  </si>
  <si>
    <t>ST, PM (collared jar inc thumbed dec on rim), pos early NO1/ 2  (assoc. w SK32/33)</t>
  </si>
  <si>
    <t>ST, CS (+ ?quartz and limestone 1 sherd), OS1, OS2, RS (?LE), PM - no jugs,</t>
  </si>
  <si>
    <t>SP3, PM (inc applied thumbed dec)</t>
  </si>
  <si>
    <t>Robber trenches</t>
  </si>
  <si>
    <t>ST, CS, PM (inc applied thumbed dec), MS2/3</t>
  </si>
  <si>
    <t>ST, SN (wt),  PM lamp rim, (assoc. w SK45, CH06) 2 bags/1 with skellie? kept separate</t>
  </si>
  <si>
    <t>ST, TO/TH, OS, PM</t>
  </si>
  <si>
    <t>ST, RS, CS, PM</t>
  </si>
  <si>
    <t>ST, SP, CS, PM</t>
  </si>
  <si>
    <t>ST, OS2 wt jar rim, PM early jar form</t>
  </si>
  <si>
    <t>ST, OL, OS2,  PM (assoc. w  SK54/61)</t>
  </si>
  <si>
    <t>ST, SP, PM sloping shoulder/cylindrical jar rims</t>
  </si>
  <si>
    <t>ST, SN/CS, SP3, PM</t>
  </si>
  <si>
    <t>ST, SP3, OS1, PM</t>
  </si>
  <si>
    <t>ST, ?LI jar rim, OS1, OS2, RS jar rim, CS, PM  bowl rim</t>
  </si>
  <si>
    <t>ST1 - reduced/burnt grey</t>
  </si>
  <si>
    <t>ST, CS, PM tiny frags</t>
  </si>
  <si>
    <t>ST, RS, PM sloping sholdered jar frag</t>
  </si>
  <si>
    <t>ST, PM (inc applied ?stj with thumbed/or possibly stamped  dec)</t>
  </si>
  <si>
    <t>ST, PM - one rouletted frag, gen thin walled pos early (assoc. w SK108)</t>
  </si>
  <si>
    <t>ST, PM - slopng shouldered jar frags</t>
  </si>
  <si>
    <t>ST, OS1 sloping shouldered jar frag , PM, CC1</t>
  </si>
  <si>
    <t>Stone scatters</t>
  </si>
  <si>
    <t>ST, PM 2 sloping shoulderd jar frags</t>
  </si>
  <si>
    <t>OS2, PM</t>
  </si>
  <si>
    <t>ST, RS,CS/OS. PM</t>
  </si>
  <si>
    <t>St, PM jug handle 3 rows of stabbed holes, OS2 jar rim, wt ?OS</t>
  </si>
  <si>
    <t>ST, PM jar rim frag slashed at neck</t>
  </si>
  <si>
    <t>ST, CS, PM heavily sooted ?cylindical jar rim</t>
  </si>
  <si>
    <t>ST, ?LY4,  PM stj rim coil visible below</t>
  </si>
  <si>
    <t>ST1 table ware handle, ST, ?TH, PM</t>
  </si>
  <si>
    <t>?LI, PM jar</t>
  </si>
  <si>
    <t>ST, OS2, RS/TO, 2 PM slashed jar rims</t>
  </si>
  <si>
    <t>abraded ?SN, ST, RS/TH, SP3, OS1, ?LY,  PM collard jar rims one thumbed dec,  one sherd with stabbed dec</t>
  </si>
  <si>
    <t>ST, SP3, OS1 jar rim, OS2,, PM</t>
  </si>
  <si>
    <t>Metalling</t>
  </si>
  <si>
    <t>PM - ?cylindrical jar rim</t>
  </si>
  <si>
    <t>ST,?LI, CS, OS, PM, ?CO1</t>
  </si>
  <si>
    <t>ST, SP3, RS, PM (inc thumbed dec bowl rim)</t>
  </si>
  <si>
    <t>Rampart</t>
  </si>
  <si>
    <t>ST, OS2, PM thin walled</t>
  </si>
  <si>
    <t>Spits through soil layers</t>
  </si>
  <si>
    <t>ST, CS, RS, OS2, PM jar rims</t>
  </si>
  <si>
    <t>ES 400-650</t>
  </si>
  <si>
    <t>SX</t>
  </si>
  <si>
    <t>ST, OS2 jar rim</t>
  </si>
  <si>
    <t>PM jar rim slashed</t>
  </si>
  <si>
    <t xml:space="preserve"> PM, OS2 ?</t>
  </si>
  <si>
    <t>Masonry</t>
  </si>
  <si>
    <t>ST form 1 bowl rim, PM</t>
  </si>
  <si>
    <t>PM - thin walled</t>
  </si>
  <si>
    <t>EPM 1550/50-1650+</t>
  </si>
  <si>
    <t>INT GROUP but fragmentary &amp; pos residual,  LE jar rim ILLUSTRATE, RS jar rims one handmade,  ST1, ST tub, pedestal dish/lamp, necked jar, jar form 4/5, strap jug /pitcher strap handle, SN/CS jar rim (Illustrate) CS, SP3 (inc large rouletted neck on jug ri</t>
  </si>
  <si>
    <t>CS, PM</t>
  </si>
  <si>
    <t>RS ?TO, PM</t>
  </si>
  <si>
    <t>ST, SP3 rouletted jug neck, , PM</t>
  </si>
  <si>
    <t xml:space="preserve"> PM, ?CO2</t>
  </si>
  <si>
    <t>PM - necked jar</t>
  </si>
  <si>
    <t>ST, ?SN/CS, PM</t>
  </si>
  <si>
    <t>LPM 1650-1750</t>
  </si>
  <si>
    <t>EA6 - or pos 1640+</t>
  </si>
  <si>
    <t>EM 1100-1200+</t>
  </si>
  <si>
    <t>RS, OS2, PM (inc collared jar rims and applied thumbed dec)</t>
  </si>
  <si>
    <t>CS, RS, PM, CW one sherd of the latter.</t>
  </si>
  <si>
    <t>ST, PM (small internally sooted lamp w beaded rim)</t>
  </si>
  <si>
    <t>ST 2 heavily sooted small jar rims and shoulder, PM</t>
  </si>
  <si>
    <t>SP3, PM</t>
  </si>
  <si>
    <t>ST, CS, SP, PM</t>
  </si>
  <si>
    <t>ST, ?SN rather thick walled, OS2 jar rim, PM, C02</t>
  </si>
  <si>
    <t>fingernail impression dec</t>
  </si>
  <si>
    <t>ST one with patchy 12th C glaze, PM</t>
  </si>
  <si>
    <t>ST3, ?RS  base frag with exterior concretions(slighly oxidised)</t>
  </si>
  <si>
    <t>ST1, ST2, PM</t>
  </si>
  <si>
    <t>ST, CS, PM thumbed strip</t>
  </si>
  <si>
    <t>ST, OS2 jar rim, , RS - pos CO1, PM (inc spout from pitcher?illustrate )</t>
  </si>
  <si>
    <t xml:space="preserve"> PM, MP3 pos2 sherds  Roman DW and SW</t>
  </si>
  <si>
    <t>ST inc thumbed strap handle, OS2, RS, PM</t>
  </si>
  <si>
    <t xml:space="preserve"> PM inc 2 jars with slashed neck</t>
  </si>
  <si>
    <t>PM, one jar rim</t>
  </si>
  <si>
    <t>ST, SP/CO2 (rim w fingernail dec), PM</t>
  </si>
  <si>
    <t>?SP4 jar,  PM</t>
  </si>
  <si>
    <t>ST, PM, RS small jar rim - check</t>
  </si>
  <si>
    <t>ST, OS2 jar rim, CS, PM</t>
  </si>
  <si>
    <t>SP3, PM sloping shouldered jar rims with collared necks</t>
  </si>
  <si>
    <t>ST, PM jar rim, thin walled, simple everted with thumbing at tip ?cylindrical form</t>
  </si>
  <si>
    <t>ST, RS, OS1, PM (inc applied thumbed strip dec)</t>
  </si>
  <si>
    <t>OS, PM massive stj rim, some abrasion - illustrate</t>
  </si>
  <si>
    <t>ST, CO1, PM</t>
  </si>
  <si>
    <t>ST, CO2,  RS, PM (inc applied thumbed dec stamped double cross),</t>
  </si>
  <si>
    <t>ST, RS, OS, PM shouldered jar imitating Saxo Norman form, flat base (assoc. w SK305?) pos 12th C.</t>
  </si>
  <si>
    <t>?CS</t>
  </si>
  <si>
    <t>CO1 - body with inscribed wavy line dec</t>
  </si>
  <si>
    <t>ST, PM jar(flat rim) pos early</t>
  </si>
  <si>
    <t>ST, PM, CS - check - wt rim.</t>
  </si>
  <si>
    <t>ST, OS/CO1,OL, PM</t>
  </si>
  <si>
    <t>ST, CS, RS, PM, ?MS3 (1 sherd, 1g, intrusive?)</t>
  </si>
  <si>
    <t>ST, SP3,?, PM</t>
  </si>
  <si>
    <t>ST, OS, PM cylindrical jar with simple everted rim - heavily sooted sim C. Lane fig.87.19 plus another simple form, plu necked vessel</t>
  </si>
  <si>
    <t>ST, SP3, RS/CO2, OS1 jar rim - simple everted, PM</t>
  </si>
  <si>
    <t>OS, RS, CC1</t>
  </si>
  <si>
    <t>OS1?, simple everted jar rim with cylcindrical body, RS, CS</t>
  </si>
  <si>
    <t>ST, SP3,  PM, EA post med flower pot rim ?(intrusive 1 sherd, 27g)</t>
  </si>
  <si>
    <t>ST, CO1, PM shouldered jar, lid seated below broken rim</t>
  </si>
  <si>
    <t>ST, PM - pos 12th C</t>
  </si>
  <si>
    <t>ST, RS/? CO2, PM</t>
  </si>
  <si>
    <t>PM (assoc. w SK362) jug rim - probably 1150+</t>
  </si>
  <si>
    <t>ST, PM one orange bodied</t>
  </si>
  <si>
    <t>PM necked/collared jar rim - pos 12th C</t>
  </si>
  <si>
    <t>ST, SP3 necked jug simle upright thickened rim, RS/TH, PM cylindrical jars, heavily sooted, one slashed at neck.</t>
  </si>
  <si>
    <t>ST1, PM</t>
  </si>
  <si>
    <t>RS, ST incl form 1 bowl rim pos 12th C form if not earlier,, small form 4 jar,  thin patchy blusish gl gen 12th C.  SP/CO1, LI/CS, PM cylidrical/sloping shouldered ,one slashed at neck, one sloping shouldered jar with ext thumbing, Associated w SK375 (sep</t>
  </si>
  <si>
    <t>ST, OS/CO1/SP4, RS wt jar rim ( pos LE), PM collared, sloping shouldered jars (inc  rim w fingertip impressed dec), bowl, EA1 (1 sherd, 145g, intrusive?)</t>
  </si>
  <si>
    <t>ST, SN tiny black frag,, PM</t>
  </si>
  <si>
    <t>ST - incl jar/spo rim, RS small wt  jar rim,  - SP4 jar rim, PM sloping shouldered jars, one slashed at neck</t>
  </si>
  <si>
    <t>PM, ST, SN - small wt jar rim</t>
  </si>
  <si>
    <t>ST, PM, OS2, MP (1 sherd, 7g, intrusive?)</t>
  </si>
  <si>
    <t>Globular vessel</t>
  </si>
  <si>
    <t>HD 1250-1300+</t>
  </si>
  <si>
    <t>ST2, PM (collared rims, one thumbed), CS, OS2, CC1 (1 frag w yellowish glaze, early in sequence) (seen by DS)</t>
  </si>
  <si>
    <t>OS/SP4,?RS small sloping shouldered jar, heavily sooted, PM necked jar, slashed, pos 12th C</t>
  </si>
  <si>
    <t>ST, CS, PM jar sloping shouldered slashed at neck</t>
  </si>
  <si>
    <t>ST,  RS very corase, PM incl bowl imitating St form</t>
  </si>
  <si>
    <t>ST, SP4</t>
  </si>
  <si>
    <t>ST, PM (assoc. w SK410) pos 12th C</t>
  </si>
  <si>
    <t>ST, PM sloping shoulded jar rim and neck pos 12th C.</t>
  </si>
  <si>
    <t>PM, 2 joining sherds</t>
  </si>
  <si>
    <t>ST, CS, PM collarted jar rim` rem of St form 4 jars, SP4?</t>
  </si>
  <si>
    <t>ST form 4 jar with tall neck (4-53 dating from 2nd quarter of 12th C), PM  shouldered jar</t>
  </si>
  <si>
    <t>ST handled jar or bowl rim, PM</t>
  </si>
  <si>
    <t xml:space="preserve"> PM - orange bodied, quite thick walled</t>
  </si>
  <si>
    <t>ST, PM - pos 12th C.</t>
  </si>
  <si>
    <t>ST, PM cylindrical/shouldered jars - some quite large oxidised joining sherds, one small jar rim.</t>
  </si>
  <si>
    <t>ST2 - thin yellow/grn glaze-</t>
  </si>
  <si>
    <t>PM thin walled - but oxidised orange so ppos 13th C, sooted ext</t>
  </si>
  <si>
    <t>ST, CS jar rim simple everted,  PM sloping shouldered/cylindrcial jar rim, NO3 (1 sherd, 9g, intrusive?)</t>
  </si>
  <si>
    <t xml:space="preserve"> small upright moulded jar rim</t>
  </si>
  <si>
    <t>ST1 (or pos Roman??)</t>
  </si>
  <si>
    <t>Sondage</t>
  </si>
  <si>
    <t>PM  reduced body</t>
  </si>
  <si>
    <t>ST, SP3, PM rim of tiny jar.n</t>
  </si>
  <si>
    <t>ST, CS??, C everted jar rim, PM inc. very fine jar with sloping shoulder and everted rim.</t>
  </si>
  <si>
    <t>ST, RS flat base (pos LE) SP3, OS, PM (inc 1 sherd lead-glazed) sloping shouldered/cylindrical one with thumbed rim</t>
  </si>
  <si>
    <t>ST, CS (at least 2 - wt pos LI), OS1?, , PM,  shouldered jars?,  SP2, MS &amp; MP1 (2 sh  10g pos intr).</t>
  </si>
  <si>
    <t>ST highly dec table ware frag, PM (inc rim ,shouldered jar  w fingertip impressed dec and dec body) jug with tall neck.</t>
  </si>
  <si>
    <t>ST, CS, PM sloping shoudered jar and shouldered/pos rounded jar.</t>
  </si>
  <si>
    <t>ST1, PM inc untrimmed basal angle</t>
  </si>
  <si>
    <t>ST, SP, RS, PM</t>
  </si>
  <si>
    <t>ST inc form 1-43 bowl,, form 2/3 rouletted jar rim, ?LI  I evertd jar rim, CS, PM, OS abraded</t>
  </si>
  <si>
    <t>ST (inc large Cu gl large decorated strap handle jug/tub 1150+), form 4 jar, PM shouldered Stj</t>
  </si>
  <si>
    <t>ST small collared jar rim, , SN/LI check, jar &amp; ?bowl rims wt, CS, OS, PM incl 'bleached base frag, pos 12thC</t>
  </si>
  <si>
    <t>ST one with spout hole cu gl, SP3 (check)  rouletted incised dec, jug handle, RS, OS, ?CS/LI jar rim,  and wt base, CS (inc jug with lip), PM (inc large fire-cover handle base w stabbed holes ), 2 upright moulded jar rims, shouldered jars, several dec she</t>
  </si>
  <si>
    <t>ST 2 with Cu glaze 1150+, SP2, OL, CS jar rim, PM (inc 7 glazed sherds, applied thumbed dec, shouldered jars with moulded rims, )</t>
  </si>
  <si>
    <t>PM thick walled, patchy reduction</t>
  </si>
  <si>
    <t>Open Area - Pitting</t>
  </si>
  <si>
    <t>SP jug neck, glazed with wavy line dec - check Coventry, PM (2 rouletted vessels, one possible jar profile, the other also glazed.)  Rouletting ceases at Stamford in the  mid 12th C (Kilmurry 1980, 142).Publish group</t>
  </si>
  <si>
    <t>ST2, PM (pedestal lamp base), jar rim - slashed neck,  pos 12th C.</t>
  </si>
  <si>
    <t>ST (inc glazed spouted pitcher l   pos form 5-77 gen late 11th C,  bowl  form 13, sim to bowl rim 1.63-64 - dated to mid-12th C), CS, OS/RS,  PM</t>
  </si>
  <si>
    <t>ST one with interlace dec, SP2,3,4 ??, RS/OS, CS, jar rims, LY4 jar rim, PM jars - cylindrica/sloping shouldered abraded jug rim with cordon , CC1, NO3, MS2, CC2</t>
  </si>
  <si>
    <t>PM oxidised, thin walled, pos 12th C.</t>
  </si>
  <si>
    <t>Town Wall</t>
  </si>
  <si>
    <t>ST, SP3 incl small jug rim and handel scar, yan, CS, LY4, ?CO1, PM - 21 jar rims, cylindrica, sloping sh, shouldered, 2 jug necks, CC1, MS2, NO3.</t>
  </si>
  <si>
    <t>CS, PM, SP3 jar rim</t>
  </si>
  <si>
    <t>PM jar/bowl rim one dec</t>
  </si>
  <si>
    <t>ST, SP, ?CO1, CS wt, PM half upper profile of cylindical jar, heavily sooted int &amp; ext, plu misc bodyd , PM</t>
  </si>
  <si>
    <t>LEM 1100-1250+</t>
  </si>
  <si>
    <t>ST1 3 cu gl sherds, incl  ST1 lid form 22 , ?LE jar rim, RS, SN  jar rim,SP1, SP3 th handle, OS1 , CS, RS, PM (inc gl jug strap handle base, jug body with incised hori ines 3 jar rims,  &amp; thumb dec strap handle) (2 sherds post 1250,  MY, 11g, intrusive?)</t>
  </si>
  <si>
    <t>ST, CS inc flattish jar base, PM (inc dec shouldered  jar, jug lip &amp; th strap handle)</t>
  </si>
  <si>
    <t>ST (inc large frags glazed spouted pitcher rim &amp; handle, form 5), SP inc large shouldered jar rim frags, , PM (inc massive  glazed jug rim and handle, shouldered/rounded jar rim )</t>
  </si>
  <si>
    <t>ST, PM, MS1 (1sh  12g)</t>
  </si>
  <si>
    <t>Beam Slot</t>
  </si>
  <si>
    <t>ST 1 cu gl, PM, NO3, MS2</t>
  </si>
  <si>
    <t>PM sloping houldered jar, CS, ?rouletted MP (1 sherd, 14g, intrusive?)</t>
  </si>
  <si>
    <t>PM flattish base</t>
  </si>
  <si>
    <t>ST,  CS, PM</t>
  </si>
  <si>
    <t>RTs</t>
  </si>
  <si>
    <t>SP3, CS fine convex base frag, , PM</t>
  </si>
  <si>
    <t>LM 1400-1500/50+</t>
  </si>
  <si>
    <t>MP2 jar rim, CW (inc cylindrical cup w profile - illustrate), EA1 (2 sherd, 13g,) or pos EPM</t>
  </si>
  <si>
    <t>Stakehole</t>
  </si>
  <si>
    <t>CS, RS, PM cylindrical jar rim, jug handle base/body.</t>
  </si>
  <si>
    <t>SP, CS, RS, PM, MS2 (1 tiny sherd, 1g, intrusive?)</t>
  </si>
  <si>
    <t>PM incl collared ?thumbed jar rim, OS2 jug  rim and lip</t>
  </si>
  <si>
    <t>SP1/2, PM, CC1, ?NO3</t>
  </si>
  <si>
    <t>ST1/2</t>
  </si>
  <si>
    <t>PM - prob 13th C.</t>
  </si>
  <si>
    <t>ST2, PM - pos 12th C</t>
  </si>
  <si>
    <t>CS wt, RS, OS</t>
  </si>
  <si>
    <t>OS, PM, MS2/3 (jug lip)</t>
  </si>
  <si>
    <t>Gully</t>
  </si>
  <si>
    <t>ST2, SP1, PM, MS 2(1 sherd, 14g, intrusive?)</t>
  </si>
  <si>
    <t>necked bead rim vessel</t>
  </si>
  <si>
    <t>CS - very abraded</t>
  </si>
  <si>
    <t>Pre-Wall ditch</t>
  </si>
  <si>
    <t>PM, CS jug rim, MS2</t>
  </si>
  <si>
    <t>RS - wt,</t>
  </si>
  <si>
    <t>?LI</t>
  </si>
  <si>
    <t>CO1  hammerheaded jar rim</t>
  </si>
  <si>
    <t>PM convex base, thin walled, pos 12th C.</t>
  </si>
  <si>
    <t>LHD 1300-1350+</t>
  </si>
  <si>
    <t>SN, RS, CS, PM, CC1, NO3</t>
  </si>
  <si>
    <t>PM basal angle - pos 12th C</t>
  </si>
  <si>
    <t>PM, NO3 - strap jug handle</t>
  </si>
  <si>
    <t>TH (coarse possible storage jar base, diam. C.200mm? 3 sh - 2 join) SP3, CS, PM jug handle base, th collared jar rim</t>
  </si>
  <si>
    <t>Ambiguous deposit</t>
  </si>
  <si>
    <t>TH (2 joining sh - coarse ?same as 5024) PM - collared jar w slashed neck</t>
  </si>
  <si>
    <t>Ground preperation</t>
  </si>
  <si>
    <t>PM - pos 12th C.</t>
  </si>
  <si>
    <t>SP3, PM, CO1</t>
  </si>
  <si>
    <t>ST - table ware in thick glossy yellow glaze, 1150+ (Kilmurry 134), SP3, PM</t>
  </si>
  <si>
    <t>ST, CS, SP3, CO1, PM inc stj rim, MS2  -1 sherd, 83g</t>
  </si>
  <si>
    <t>Robbing</t>
  </si>
  <si>
    <t>PM - thin walled pos 12th C.</t>
  </si>
  <si>
    <t>ST, PM, NO3 jug base with stacking evidence</t>
  </si>
  <si>
    <t>PM thin walled, patchy reduction - pos 12th C</t>
  </si>
  <si>
    <t>SP/CO1, PM - collared and slashed jar rim/neck</t>
  </si>
  <si>
    <t>PM hammer headed jar rim</t>
  </si>
  <si>
    <t>ST  (angled body ??pedestl vessel)PM incl sloping shouldered jar rim, jug rim</t>
  </si>
  <si>
    <t>ST, RS (?TO I sh) SP1, PM, CC1, NO3</t>
  </si>
  <si>
    <t>Linear</t>
  </si>
  <si>
    <t>ST2 jar rim,  PM</t>
  </si>
  <si>
    <t>PM - small jar rim - pos 12th C.</t>
  </si>
  <si>
    <t>RS, PM (simple everted jar rim, cylindrical form) - pos 12th C</t>
  </si>
  <si>
    <t>Late Modern</t>
  </si>
  <si>
    <t>SF703. EA1 (base of 1 jar), EA4/5, MB/ EA6, EA10,  MOD (unclass  brown china lid with machine turned dec ) 2 sherds, 12g, intrusive?)</t>
  </si>
  <si>
    <t>area of pitting</t>
  </si>
  <si>
    <t>MP2 two cistern rims, both with cut-outs</t>
  </si>
  <si>
    <t>PM, CC1, CC2, CW (handle), MS3, MS7/8 (flared wide mouthed bowl rim), MP2 (handle),?CW, MP/EA1</t>
  </si>
  <si>
    <t>PM, MP3</t>
  </si>
  <si>
    <t>building</t>
  </si>
  <si>
    <t>PM, CC1, CC2, MS1, MS2, MS3, MP2</t>
  </si>
  <si>
    <t>open area</t>
  </si>
  <si>
    <t>PM, MS1 highly fired pos 15th C.</t>
  </si>
  <si>
    <t xml:space="preserve"> MP2 - under fired</t>
  </si>
  <si>
    <t>CC2, MS7,MP1 - underfired MP2,  MP3, MY, EA1, EA1/2, PO (1 sherd, 3g, intrusive?)</t>
  </si>
  <si>
    <t>EA7 - wt</t>
  </si>
  <si>
    <t>Post-hole</t>
  </si>
  <si>
    <t>PM abraded basal angle</t>
  </si>
  <si>
    <t>CC1, MS2, MS2/3</t>
  </si>
  <si>
    <t>Ground prep/levelling</t>
  </si>
  <si>
    <t>CC1 abraded,  CW2, MY inc riled hollow ware base, EA1 incl jar rim EA2, EA3/4, EA6 massive jar rim,  SW4, SW5 (no machine dec), SW, EA8, PO</t>
  </si>
  <si>
    <t>LM 1350/1400-1600</t>
  </si>
  <si>
    <t>TG2 - joins 7053 check  strat - (pos Northern France white/ware)</t>
  </si>
  <si>
    <t>PM, CC1 (highly fired/reduced) MS2, MS3 MS, CW jug/cup base</t>
  </si>
  <si>
    <t>tanning pits</t>
  </si>
  <si>
    <t>Stone</t>
  </si>
  <si>
    <t>CW, MB, MY, EA1</t>
  </si>
  <si>
    <t>PM, green gl sherds - joins 7045 - check strat - pos north France cont import ?Andenne/Saintonge</t>
  </si>
  <si>
    <t>EA1, EA3, EA6</t>
  </si>
  <si>
    <t>ST2 abraded, PM, MS3, MP2 body some under-fired, CW misc sherds, posset pot body, jug base, cylindrical vessel, 2 with applied clay dec, EA1 2 sherds brown gl early, XY mottled yellow and brown glazed body with carination pos N France white ware, Andenne/</t>
  </si>
  <si>
    <t>CC1, MS1 flanged bowl rim, NO3, MS3</t>
  </si>
  <si>
    <t>EPM 1450-1650</t>
  </si>
  <si>
    <t>MS3, CW/EA6</t>
  </si>
  <si>
    <t>EPM 1550/1600+</t>
  </si>
  <si>
    <t>RH - ?FR</t>
  </si>
  <si>
    <t>PM, CC1, MP - transit, CW, MB/EA6, EA1, EA1/2 late med form bowls, p.med pancheons, EA2 (2 sherds),  MY wide moutherd bowls, EA7 feathered press moulded dish (?17th - e 18th C).</t>
  </si>
  <si>
    <t>MP1 - pos jug base, machine dec rim in SW6</t>
  </si>
  <si>
    <t>CS (strap handle), PM, CC1S, MP (jar/cistern rim w handle), long necked jug body</t>
  </si>
  <si>
    <t>MS1, MS2, CW cup rim, EA1, EA6, EA7 wt ?cup feathered</t>
  </si>
  <si>
    <t>CC1, CC2/EA1 transit - not many quartz inclusions later med bowl form</t>
  </si>
  <si>
    <t>PM, CC1, OS1, MP (v highly fired CC1?), EA1 pos EPM</t>
  </si>
  <si>
    <t>Open area</t>
  </si>
  <si>
    <t>CC1,  underfired MP4</t>
  </si>
  <si>
    <t>CC2 (w applied yellow clay CW fleur de lys dec), EA2, EA4, SW5, EA10</t>
  </si>
  <si>
    <t>PM, CC1, MS3 - transit into MP, MP2</t>
  </si>
  <si>
    <t>oa</t>
  </si>
  <si>
    <t>MY, EA10</t>
  </si>
  <si>
    <t>CW, MP2</t>
  </si>
  <si>
    <t>CC2, MP transit into EA1</t>
  </si>
  <si>
    <t>PM (glazed), CC, MS1 (jug lip), MS odd fabric quite highy fired</t>
  </si>
  <si>
    <t>CC2 thin walled early in sequence?</t>
  </si>
  <si>
    <t>RS tiny frag, CC2 with metallic brown gl, MS2, MS7 - later with brown glaze</t>
  </si>
  <si>
    <t>NO6 - jug rim</t>
  </si>
  <si>
    <t>Building 7</t>
  </si>
  <si>
    <t>CW, EA1-  pos EPM</t>
  </si>
  <si>
    <t>LM 1400-15050</t>
  </si>
  <si>
    <t>CW - pretty undiagnostic!</t>
  </si>
  <si>
    <t>CS</t>
  </si>
  <si>
    <t>building 18</t>
  </si>
  <si>
    <t>CC1, MS3</t>
  </si>
  <si>
    <t>MS1, CC2, EA1</t>
  </si>
  <si>
    <t>PM, MS1 jar rim, MS3 int glazed ?bowl</t>
  </si>
  <si>
    <t>building 1</t>
  </si>
  <si>
    <t>PM, CC1, MS1, MS2, MS7/8, MP1 (vitrified CC1) - 2 bowl rims, 2 rod jug handles</t>
  </si>
  <si>
    <t>PM, CC1, CC2, MP2 purple gl jug shoulder.</t>
  </si>
  <si>
    <t>ST, PM, CC2, MS8</t>
  </si>
  <si>
    <t>os</t>
  </si>
  <si>
    <t>MS2, ?CW (?lid &amp; handle), EA3, EA6 small rod handle, EA1, SW5 imitation Rhenisch stoneware  ?Fulham</t>
  </si>
  <si>
    <t>?CW cup handle</t>
  </si>
  <si>
    <t>EPM 1500-1650+</t>
  </si>
  <si>
    <t>PM, CC2, MY</t>
  </si>
  <si>
    <t>?CC2</t>
  </si>
  <si>
    <t>Postmed activity</t>
  </si>
  <si>
    <t>RS, PM, MS, MS8, CW, MP bowl rim, MY, EA1</t>
  </si>
  <si>
    <t>PM, MS1, MS2</t>
  </si>
  <si>
    <t>PM  shouldered  jar</t>
  </si>
  <si>
    <t>CC1, MS, MS7/8, MP3, CW,</t>
  </si>
  <si>
    <t>PM (inc strap handle, jar/bowl rim)</t>
  </si>
  <si>
    <t>OS, PM</t>
  </si>
  <si>
    <t>ST, RS, PM, CC1, NO3, MS1,  MS8,</t>
  </si>
  <si>
    <t>highly fired CC1 jug and lip, - transit into MP check strat for date</t>
  </si>
  <si>
    <t>PM, CC1 inc bowl rim, MS2, MP2(1 sherd, 12g, intrusive?)</t>
  </si>
  <si>
    <t>ST1 Cu gl, PM, MS7/8  abraded, gl int (inc strap handle), MP3/4 inc jug strap handle</t>
  </si>
  <si>
    <t>LM 1450 -1550</t>
  </si>
  <si>
    <t>CW2 (w applied yellow clay wheel stamp dec)</t>
  </si>
  <si>
    <t>PM (inc jug rim and strap handle), CC, MS7, MP2 - under-fired, including  large frag of dri sooted to one side, gl int.  Illustrate.</t>
  </si>
  <si>
    <t>ST, CS (inc thumbed dec strap handle), PM (inc thumbed dec strap handle), EA6 bowl rim  (1 sherd, 149g, intrusive?)</t>
  </si>
  <si>
    <t>ST, CS, PM, CC1 flared bowl</t>
  </si>
  <si>
    <t>PM, MP2</t>
  </si>
  <si>
    <t>MP2</t>
  </si>
  <si>
    <t>MS7, MP2, CW inc small? Cup base</t>
  </si>
  <si>
    <t>CC1 - yellow gl streaked cu green</t>
  </si>
  <si>
    <t>(1 vessel, rim &amp; handle, ?cup), PM, CC1, MS2 MS8?, CC2, abraded, TG2? - int gl frags + rim</t>
  </si>
  <si>
    <t>EA1, EA2, EA3, EA6, , EA2, EA10</t>
  </si>
  <si>
    <t>MS8, TG</t>
  </si>
  <si>
    <t>PM, CC1</t>
  </si>
  <si>
    <t>PM, CW, EA1/2, EA3, EA7, SW5, EA10</t>
  </si>
  <si>
    <t xml:space="preserve"> PM, MS2, CW handled jar/jug body, MP1-3, heavy base pos part of a mortar</t>
  </si>
  <si>
    <t>CC1, MS7,  CW, handled cup profile - illustrate,  EA1, RH - Cologne jug rim with   applied rose dec (Hurst et al 1986, fig. 101.326 dated 1500-1550 at Cologne) - illustrate</t>
  </si>
  <si>
    <t>MP2 - underfired</t>
  </si>
  <si>
    <t>ST, CC1,  MP2 0ne under-fired pos jug base</t>
  </si>
  <si>
    <t>CW, EA1  upper part of jar profile, EA2, EA6 dish, MY (inc shallow bowl profile), RH -(?CL/FR jug base no footring ?1600+),  (?RA ?jug neck &amp; handle stub int diam by handle 15mm) illustrate this group</t>
  </si>
  <si>
    <t>MY (inc 1  bowl profile), EA1 (3 large vessels inc 1 handled jar profile &amp; 1 cistern/stj with spiggot hole profile) RH jug shoulder</t>
  </si>
  <si>
    <t>PM, CC1, NO3, MS3, MS8</t>
  </si>
  <si>
    <t>SP3, PM (inc jug lip), CC1 (dripping dish profile - near lip/handle0 NO3</t>
  </si>
  <si>
    <t>ST, RS, SP3, PM, CS,CC1, NO, MS7/8, MS3, EA1 (1 sherd early post med, 3g, intrusive?) not checked in detail</t>
  </si>
  <si>
    <t>PM, CW2</t>
  </si>
  <si>
    <t>LPM 1650 -1700+</t>
  </si>
  <si>
    <t>PM, CC1, MS, CW2, EA1 bowl/pancheon rim, EA7 press moulded slipware dish frag, pos with embossed dec l17/e18th C at Staffs.</t>
  </si>
  <si>
    <t>CC1, MS2, CW (inc cup w tall rim &amp; applied yellow clay dec, another with belled rim), MP (inc 2 jar/cistern rims rims, 1 rim w large strap handle, 1 with cut outs), ?EA (1 sherd, 13g, intrusive?)</t>
  </si>
  <si>
    <t>cess pit group</t>
  </si>
  <si>
    <t>MS3, MS8</t>
  </si>
  <si>
    <t>RS, PM (jug w thumbed cordon &amp; thumbed dec strap handle, poss bowl w wavy line dec, flat rim &amp; thumbed base), CC1 (applied clay criss-cross dec)</t>
  </si>
  <si>
    <t>PM, CC1 inc. slashed jug strap handle base.</t>
  </si>
  <si>
    <t>Levelling</t>
  </si>
  <si>
    <t>PM, MS3, CW - cylindrical vessel frag</t>
  </si>
  <si>
    <t>TG2</t>
  </si>
  <si>
    <t>CS, TG, CW,  MP some underfired, MP1 -  transit, MY, EA1, EA1/2, EA6</t>
  </si>
  <si>
    <t>PM, MS2</t>
  </si>
  <si>
    <t>CW, MB, EA1, EA4, MY</t>
  </si>
  <si>
    <t>PM, CS, CC1, CC2, MS, MS7/8, CW (cup w ? 2/3 profile glob body, no rim), MP, MS rod handle</t>
  </si>
  <si>
    <t>PM, CW rod handle, MB, EA1, EA3-5, EA6,  EA10 (1 sherd, 14g, intrusive?)</t>
  </si>
  <si>
    <t>MS2/3, MP</t>
  </si>
  <si>
    <t>building (B2)</t>
  </si>
  <si>
    <t>CS, PM, CC1, CC2, MS2</t>
  </si>
  <si>
    <t>PM, CW, EA1 - or pos EPM</t>
  </si>
  <si>
    <t>CC2 base with stacking evidence, MS3</t>
  </si>
  <si>
    <t>PM 1500/50-1750</t>
  </si>
  <si>
    <t>MY</t>
  </si>
  <si>
    <t>CW, MP, MP1 trnsit into EA1, EA1, EA1/2, EA2 base frag, MA3 base &amp; neck, MY, EA6, EA7 wt dish fethered dec, C1670-1720 D. Baker</t>
  </si>
  <si>
    <t>TG (lobed cup)</t>
  </si>
  <si>
    <t>MP3</t>
  </si>
  <si>
    <t>PM, CW cup rim, MP2</t>
  </si>
  <si>
    <t>CW</t>
  </si>
  <si>
    <t>PM inc jar rim</t>
  </si>
  <si>
    <t>CC1, NO3, MS3, CW (inc impressed circle  on to body), MP2, MP3 underfired, EA1/2 jar rim - or pos EPM</t>
  </si>
  <si>
    <t>PM, CC2, NO3, MP2, MY, EA1 - or pos EPM</t>
  </si>
  <si>
    <t>CC2, MP underfired CW,  EA1 jar rim - or pos EPM</t>
  </si>
  <si>
    <t>MS1, MS3 jar rim</t>
  </si>
  <si>
    <t>MY, EA1</t>
  </si>
  <si>
    <t>SP, PM (glazed - pos rt))</t>
  </si>
  <si>
    <t>boundary Wall</t>
  </si>
  <si>
    <t>PM, CC1  and CC2 (inc 2 handles, latter slashed), MS3 transit into MP</t>
  </si>
  <si>
    <t xml:space="preserve"> CC1</t>
  </si>
  <si>
    <t>PM, CC1, NO3</t>
  </si>
  <si>
    <t>PM, CC1 in rod handle, NO3</t>
  </si>
  <si>
    <t>SP3, PM, MS</t>
  </si>
  <si>
    <t>CC1 (pink bodied) , MS3</t>
  </si>
  <si>
    <t>PM, CC1, MS1,  MS2, NO3 plus 2 rather coarse ?NO3</t>
  </si>
  <si>
    <t>building 5</t>
  </si>
  <si>
    <t>PM carinated jug rim</t>
  </si>
  <si>
    <t>NO3</t>
  </si>
  <si>
    <t>SP3, PM, CC1, NO3, MS2</t>
  </si>
  <si>
    <t>PM, CW, MP inc I under fired,  MY abraded bowl rim frags, MB/EA6? EA1, EA1/2, EA7 wt dish</t>
  </si>
  <si>
    <t>Structure</t>
  </si>
  <si>
    <t>NO3 coarse, CW cylindrical, underfired MP, MP2, EA1 stacking evidence under large base</t>
  </si>
  <si>
    <t>LPM 1650-1770</t>
  </si>
  <si>
    <t>EA3, EA6, EA7, EA2, SW4</t>
  </si>
  <si>
    <t>dump,ditch,makeup</t>
  </si>
  <si>
    <t>PM, CC1, CC2, NO3, MS8,  MP1 underfired, MP3  cistern/jar rim, ?MP4</t>
  </si>
  <si>
    <t>ST jar rim form 4, PM bowl rim, MS2</t>
  </si>
  <si>
    <t>RS wt tiny frag, PM, CC2, MS2</t>
  </si>
  <si>
    <t>PM, CC1, CC2 ?cistern/jar body, large CC2 base with  spiggot hole, MS3, MP2 and MP3 cistern rim with cut out.</t>
  </si>
  <si>
    <t>PM, MP1</t>
  </si>
  <si>
    <t>PM, CC1, CC2,  MS3  wide mouthed flanged bowl rim</t>
  </si>
  <si>
    <t>building 3</t>
  </si>
  <si>
    <t>PM, CW (inc double handed cup base and rim frags, one dec sherd), MP2/3 - stacking ev under base</t>
  </si>
  <si>
    <t>OA - ridge and furrow</t>
  </si>
  <si>
    <t>PM, MS3</t>
  </si>
  <si>
    <t>CC1, NO3, MS8</t>
  </si>
  <si>
    <t>CW inc jug rim,lip and shoulder,  MB, ?MB/EA6, MY,  EA1, EA1/2 (1 sherd, 4g, intrusive?)</t>
  </si>
  <si>
    <t>PM, CC1 (thumbed base), CW, MP2/3, TG</t>
  </si>
  <si>
    <t>PM (inc th strap handle), CC1 some highly fired, MS2, MP1 , ?CW/MB  (1 2g? Intrusive)</t>
  </si>
  <si>
    <t>PM, MS8 (inc cistern base with spiggot base), MP3 inc cistern rim and cut-out,</t>
  </si>
  <si>
    <t>PM, CC1, CC2, MS</t>
  </si>
  <si>
    <t>MS8, CC1 highly fired, MP2, MP4</t>
  </si>
  <si>
    <t>ST, ?SP3 very coarse (?tripod foot/lamp base), PM jug rim and strap handle stub,  and anotherstrap handle,  jug neck frag with applied and diagoal combed dec,  MS2 applied dec tiny frag,  CC1 I highly fired, NO3 coarse, MP2 (1 frag. 30 g ?intrusive).</t>
  </si>
  <si>
    <t>boundaryWall</t>
  </si>
  <si>
    <t>CC1 inc slashed strap handle,  MS2</t>
  </si>
  <si>
    <t>building 4</t>
  </si>
  <si>
    <t>PM jar rim</t>
  </si>
  <si>
    <t>MA3, MY wide mouthed bowl, small jar, , EA1 - ? Jar smearing under base, EA2</t>
  </si>
  <si>
    <t>CC1, MS8 (1 vessel small jug base?)</t>
  </si>
  <si>
    <t>SP3 - glazed base with footring,  PM bowl rim  (inc applied thumbed dec) another dec, ,  MS2 incl jug rim</t>
  </si>
  <si>
    <t>CC, MS2  (dripping tray)</t>
  </si>
  <si>
    <t>MS1 bowl, everted rim, gl - abraded, sooted ext ?illus</t>
  </si>
  <si>
    <t>CC1 NO3, MS</t>
  </si>
  <si>
    <t>PM, MS2, ?MA - check</t>
  </si>
  <si>
    <t>EA1 ( cistern base - stacking evidence under + clay bob) MA2/3 flask rim and neck - illus - pos late med.</t>
  </si>
  <si>
    <t>PM incl fine wheel finished jug neck</t>
  </si>
  <si>
    <t>SP, CS, PM</t>
  </si>
  <si>
    <t>PM, NO3 - fine jug neck c.1250+</t>
  </si>
  <si>
    <t>PM, CC1, MS2, CW cup handle</t>
  </si>
  <si>
    <t>PM, MS3, MP2</t>
  </si>
  <si>
    <t>Surface burning</t>
  </si>
  <si>
    <t>PM, CC1 (inc slashed jug handle and neck  with handle scar), MS1 with applied dec pos BR but not fine enough.</t>
  </si>
  <si>
    <t>PM - incl cylindrical jar rim</t>
  </si>
  <si>
    <t>Wall?</t>
  </si>
  <si>
    <t>PM shouldered jar, CC1 jug strap handle, NO3 fine jug neck/shoulder</t>
  </si>
  <si>
    <t>PM (inc thumbed jug base, lid seated jar rim - illus), MS2</t>
  </si>
  <si>
    <t>EPM 1550-1650+</t>
  </si>
  <si>
    <t>MS7, CW,  MY predom jars, EA6, EA7 profile dec wt bowl,  MP2 jug rim, MB/EA6, EA1 huge jar profile, EA2 jar, MA3, EA1/2 illus</t>
  </si>
  <si>
    <t>MS2/3 - quite highly fired, green gl</t>
  </si>
  <si>
    <t>MS7/8, TG, MP4, MB/EA6, MY, EA3,  EA7, EA11, EA2, SW5, SW, EA10</t>
  </si>
  <si>
    <t>ST, OS,  PM</t>
  </si>
  <si>
    <t>PM  jar rim and base, heavily sooted, pos early in sequence</t>
  </si>
  <si>
    <t>CW2, CC2/EA1 - or pos EPM</t>
  </si>
  <si>
    <t>PM (inc applied thumbed dec), CW, MP, PM, MP, MB, MY, EA6, RH (inc medallion dec pos 17th C check), EA1, EA1/2</t>
  </si>
  <si>
    <t>OS2</t>
  </si>
  <si>
    <t>structure</t>
  </si>
  <si>
    <t>MS2 - one vessel?</t>
  </si>
  <si>
    <t>CS, PM, CC1, MS1, MS2, MS7/8, MP2/3, TG, MY, EA1/2, SW (1 sherd, ?Notts 2g, intrusive?)</t>
  </si>
  <si>
    <t>CS, OS2 ?, PM, CC1, NO3</t>
  </si>
  <si>
    <t>?LI.  PM</t>
  </si>
  <si>
    <t>MP2/3 - cistern/jar rim - thick walled highy fired.</t>
  </si>
  <si>
    <t>ST 1 with Cu gl,  PM, MS1,  MS, ?unclass/SW (2 sherds post 1400, 7g, intrusive?)</t>
  </si>
  <si>
    <t>HD 1250-1350</t>
  </si>
  <si>
    <t>PM, NO3</t>
  </si>
  <si>
    <t>CC1, MS2,</t>
  </si>
  <si>
    <t>PM, shouldered jar CC1, NO3</t>
  </si>
  <si>
    <t>MP3 everted bowl rim, MY bowl rim, EA1</t>
  </si>
  <si>
    <t>CC2, MP1 (v fine  walled ?imitation MA3)</t>
  </si>
  <si>
    <t>CS, PM, MS3, MS7/8, MP2, MP3</t>
  </si>
  <si>
    <t>PM, MP2 - underfired</t>
  </si>
  <si>
    <t>PM, MS2, NO - fine white bodied</t>
  </si>
  <si>
    <t>OS2, PM, MS, CC1 slashed jug handle</t>
  </si>
  <si>
    <t>ST (handle), PM (stj applied thumbed dec, jugs incl th strap handle, ?firecover fragdripping dish), CS (large shell frgs, hb check jar base), CC1/MS2 (splayed jar base), MS2, NO3/4</t>
  </si>
  <si>
    <t>SP3, CS, PM, NO2,  MS</t>
  </si>
  <si>
    <t>PM, CC, NO3 (light grey int), MS</t>
  </si>
  <si>
    <t>OS, PM, NO3 light gry int, CC1</t>
  </si>
  <si>
    <t>1100-1250</t>
  </si>
  <si>
    <t>PM, MS7/8 jar rim, MP, EA1/2 (1 sherd, 12g)</t>
  </si>
  <si>
    <t>LE jar rim, SP (inc thumbed bowl rim), PM, CC (1 sherd, 2g, intrusive?)</t>
  </si>
  <si>
    <t>PM, CC`, MP</t>
  </si>
  <si>
    <t>PM, MS1, MS3</t>
  </si>
  <si>
    <t>PM, MS7</t>
  </si>
  <si>
    <t>MS2, MS7/8 transit into MP2</t>
  </si>
  <si>
    <t>SP3 abraded, PM, CC1 - bowl, MS1</t>
  </si>
  <si>
    <t>MS3 - jar rim</t>
  </si>
  <si>
    <t>CC1, CC2, CC1 fine jar rim, transit into MP1</t>
  </si>
  <si>
    <t>PM, CC1, NO, MS7/8, MP1 joins 7633</t>
  </si>
  <si>
    <t>PM, NO?</t>
  </si>
  <si>
    <t>SP3? jug rim, PM, CC1 jar rim, NO, MS7/8, MP1 joins 7629</t>
  </si>
  <si>
    <t>MS2, MP2/3</t>
  </si>
  <si>
    <t>Unstratified deposit</t>
  </si>
  <si>
    <t>PM one burnt, other untrimmed b/a</t>
  </si>
  <si>
    <t>PM (rim w wavy line dec), CC1, NO light grey int</t>
  </si>
  <si>
    <t>PM (applied thumbed dec), CC1, MP (cistern with cut out and horizontal handle - illus)poss urinal?), CW cup base wheel cut base,MY (?salt form Bbj)</t>
  </si>
  <si>
    <t xml:space="preserve"> PM, CC1 bowl frag, MS, MP3 cistern with ribbed handle</t>
  </si>
  <si>
    <t>MS7,  MS3</t>
  </si>
  <si>
    <t>MS7, TG</t>
  </si>
  <si>
    <t>MP3 - underfired bowl frag</t>
  </si>
  <si>
    <t>building (B5)</t>
  </si>
  <si>
    <t>CC2, MP2/3</t>
  </si>
  <si>
    <t>?ST, PM, CC1, MS2, CC2, MP, CW (tiny frag), EA1 - or pos EPM</t>
  </si>
  <si>
    <t>PM abraded, MS, CW, EA1 (1 sherd, 24g, intrusive?)</t>
  </si>
  <si>
    <t>building 6</t>
  </si>
  <si>
    <t>SP3 PM, ?NO2, NO3,</t>
  </si>
  <si>
    <t>occupation layers (B6)</t>
  </si>
  <si>
    <t>MS7, MP2</t>
  </si>
  <si>
    <t>PM, MS7/8, MP2/3,</t>
  </si>
  <si>
    <t>ST, RS, ?SN/CS, PM, CC1, MS, NO3, MP, ?RH</t>
  </si>
  <si>
    <t>PM, MS1 etc, CC, MP, TG (lobed cup)</t>
  </si>
  <si>
    <t>PM - 2 large sherds shouldered jar,</t>
  </si>
  <si>
    <t>ST - Cu glaze, PM</t>
  </si>
  <si>
    <t>CS 2 rouletted base frgs - join, PM</t>
  </si>
  <si>
    <t>ST, CS abraded, OS, PM, CC1</t>
  </si>
  <si>
    <t>ST, SP2/3, OS, PM rounded bowl, jugs, NO3/4 v. fine fabric,CC1, MS2</t>
  </si>
  <si>
    <t>CS, PM, MS2, CC1</t>
  </si>
  <si>
    <t>MP3 (jar/cisternrim w thumbed dec on shoulder)</t>
  </si>
  <si>
    <t>LM 1450-1550</t>
  </si>
  <si>
    <t>CW2 (cup/jug base, 1 vessel)</t>
  </si>
  <si>
    <t>PM, MS1, NO3 grey int</t>
  </si>
  <si>
    <t>CS dec jar rim, ?OS, PM (inc thumb  in single line  jug handle,  shouldered jar - 2 ;arge sh, sa,e pot)</t>
  </si>
  <si>
    <t>CC1, MS2, MS3 cistern bung hole</t>
  </si>
  <si>
    <t>CS, EA1 1 base - 3 sherds, 2 join - or pos EPM</t>
  </si>
  <si>
    <t>ST, PM - pos all 12th?</t>
  </si>
  <si>
    <t>PM, MS2 jug rim</t>
  </si>
  <si>
    <t>PM, CC1, CC2, MS2, MP2, ?EA1 ?transit from CC2</t>
  </si>
  <si>
    <t>PM (inc 2 slash dec jug handles), CC1, MS2, MS3</t>
  </si>
  <si>
    <t>ST1, SP3, PM, CS</t>
  </si>
  <si>
    <t>PM, CC1 - highly fired</t>
  </si>
  <si>
    <t>PM, CS, CC1, MS2, NO</t>
  </si>
  <si>
    <t>CC1 (jar rim - imitating ST form)</t>
  </si>
  <si>
    <t>PM, CC2,</t>
  </si>
  <si>
    <t>backyard activity</t>
  </si>
  <si>
    <t>ST, CS, PM (jug &amp; jar &amp; ?bowl rims &amp; applied thumbed dec), CC1, MS2</t>
  </si>
  <si>
    <t>SP, CS (large sh ?Stj  + applied thumbed dec), PM, MS, MP2  1 sh 6g ?intrusive</t>
  </si>
  <si>
    <t>Building 9</t>
  </si>
  <si>
    <t>PM, ?CC1 - burnt</t>
  </si>
  <si>
    <t>Structural</t>
  </si>
  <si>
    <t>PM, CC1, CC2, ?NO</t>
  </si>
  <si>
    <t>PM,CC1, MS2,  NO3, MS3</t>
  </si>
  <si>
    <t>LM 1440-1550</t>
  </si>
  <si>
    <t>?ST, SP, PM ( rim w slashing dec), CC1 stabbed rod h, MS2, CW2 ?is the latter intrusive 2 sh 15g</t>
  </si>
  <si>
    <t>PM CC1, MS2, CC2, MP2/3</t>
  </si>
  <si>
    <t>PM, CC1 coarse jug slashed h,  MS2, CC2,? NO</t>
  </si>
  <si>
    <t>PM (inc glazed sherd), MS1, CC1, CC2,   MS2</t>
  </si>
  <si>
    <t>PM (1 vessel), MS2 (1 vessel)</t>
  </si>
  <si>
    <t>RS (rod handle), SP3, CS, PM (th jug base, strap handle),  NO3, MS2 (quite highly fired)</t>
  </si>
  <si>
    <t>ST, SP, CS, RS, PM (inc thumbed base &amp; 3 lines cut dec on handle), CC1, MS2 inc rod h, ?NO3</t>
  </si>
  <si>
    <t>CS, PM inc jug rim &amp; h, CC1, MS2</t>
  </si>
  <si>
    <t>CS, SP3, PM (rouletted,  glazed sherds, applied thumbed dec &amp; strap handle), CC1 (strap handle w slashing), MS2, NO, CC2 inc jar rim, MP1</t>
  </si>
  <si>
    <t>PM - base frag quite+ thick walled</t>
  </si>
  <si>
    <t>PM - thin walled glazed jug neck, CC1, MS1, MS2, MS7, MS8, CW, MY (small tripod pipkin  foot?)</t>
  </si>
  <si>
    <t>PM - thick walled</t>
  </si>
  <si>
    <t>ST, SP3, PM - pos all 12th C.</t>
  </si>
  <si>
    <t>OS, PM, NO6, MS3</t>
  </si>
  <si>
    <t>PM inc dri, NO3 (1 sherd, pink int)</t>
  </si>
  <si>
    <t>RS tiny frag, SP3 inc. tripod pitcher leg, PM, MS2, NO3 - reduced dark grey int</t>
  </si>
  <si>
    <t>ST (copper glazed foot - tripod jug - late 12th -13th C. (K 1980, 141), PM, applied thumbed dec)</t>
  </si>
  <si>
    <t>SP3 jar rim, PM (inc strap handle, int th jar rim)</t>
  </si>
  <si>
    <t>PM, CC1, CC2, TG, EA3 (tiny chip) , EA1</t>
  </si>
  <si>
    <t>PM, CC2, MS1, MS3, TG rim - tiny chip</t>
  </si>
  <si>
    <t>CS, SP3, PM (two sherds glazed), MS1 jar rim - joins, CC1 stap h</t>
  </si>
  <si>
    <t>RS, PM, CC1, MS2, NO3 jug rim, CC1 jug body with zoned applied dec - illus.</t>
  </si>
  <si>
    <t>structure 18</t>
  </si>
  <si>
    <t>PM, MS2, ?MA3 (or transit MP1/EA1, 1 sherd, 53g) - or pos EPM</t>
  </si>
  <si>
    <t>building phase (B2)</t>
  </si>
  <si>
    <t>PM fine jug rim, MS2 (1 sherd, 1g, intrusive?)</t>
  </si>
  <si>
    <t>PM, SP3 fine base, MS2 (thumbed jug base, white bodied, copper glaze, pos NO but th rare?)</t>
  </si>
  <si>
    <t>PM sooted, thin walled, flat base, pos 12th C</t>
  </si>
  <si>
    <t>PM - thin walled, sooted - pos 12th C</t>
  </si>
  <si>
    <t>ST - glazed and rouletted convex basal angle , small vessel, pos a globular cup/beaker (K 1980 form 9).</t>
  </si>
  <si>
    <t>hearth</t>
  </si>
  <si>
    <t>ST - red painted frag (? Residual out of use by mid 10th C, K1980, 142), PM pos 12th C.</t>
  </si>
  <si>
    <t>?LI body - resid, PM (inc large jug/stj strap handle), CS/OS2 wt simple everted jar rim</t>
  </si>
  <si>
    <t>PM - join, small flat base, thin walled, reduced - pos 12th C.</t>
  </si>
  <si>
    <t>PM jar rim hammer-headed, ??MS</t>
  </si>
  <si>
    <t>PM jar rims</t>
  </si>
  <si>
    <t>CS (upright jar rim 13th+), CC1, NO3/6 (reduced, glazed coarse ware)</t>
  </si>
  <si>
    <t>PM, CS, CC1 one highly fired</t>
  </si>
  <si>
    <t>PM, ?CC1  - applied strip dec, yellow glazed</t>
  </si>
  <si>
    <t>OA - soils</t>
  </si>
  <si>
    <t>Context no.</t>
  </si>
  <si>
    <t>Fabric</t>
  </si>
  <si>
    <t>Body</t>
  </si>
  <si>
    <t>Rim</t>
  </si>
  <si>
    <t>Base</t>
  </si>
  <si>
    <t>Other</t>
  </si>
  <si>
    <t>Decoration</t>
  </si>
  <si>
    <t>Sooting</t>
  </si>
  <si>
    <t>Wear</t>
  </si>
  <si>
    <t>Rim diameter</t>
  </si>
  <si>
    <t>EVEs</t>
  </si>
  <si>
    <t>Vessel rep</t>
  </si>
  <si>
    <t>On the top of the rim and just on the internal surface too.</t>
  </si>
  <si>
    <t>Rim description</t>
  </si>
  <si>
    <t>Form</t>
  </si>
  <si>
    <t>Sloping shouldered jar</t>
  </si>
  <si>
    <t>Plain angled rim - 2</t>
  </si>
  <si>
    <t>Sooting on the external surface</t>
  </si>
  <si>
    <t>Jar</t>
  </si>
  <si>
    <t>PM terminology</t>
  </si>
  <si>
    <t>Total no sherds</t>
  </si>
  <si>
    <t>ST</t>
  </si>
  <si>
    <t>Jug</t>
  </si>
  <si>
    <t>Green and clear glazing on external surfaces. Variable.</t>
  </si>
  <si>
    <t>Probably sooting</t>
  </si>
  <si>
    <t>Other comments</t>
  </si>
  <si>
    <t xml:space="preserve">Very smoothed on internal surface - to a brown not white. </t>
  </si>
  <si>
    <t>?</t>
  </si>
  <si>
    <t>Heavy sooting on external surface</t>
  </si>
  <si>
    <t>Base worn and abraded - a little weird</t>
  </si>
  <si>
    <t xml:space="preserve">No glaze and distinct from the other sherds in this group. </t>
  </si>
  <si>
    <t>Heavy sooting on the external and internal surfaces</t>
  </si>
  <si>
    <t>Upright rounded rim</t>
  </si>
  <si>
    <t>Two sherds are likely the same vessel so recorded together.</t>
  </si>
  <si>
    <t>TO</t>
  </si>
  <si>
    <t>Green thin glaze</t>
  </si>
  <si>
    <t>Dating</t>
  </si>
  <si>
    <t>Outflaring, lidded rim</t>
  </si>
  <si>
    <t>Handle</t>
  </si>
  <si>
    <t>lid-seated jar</t>
  </si>
  <si>
    <t>Green glaze on the internal surface</t>
  </si>
  <si>
    <t>Green glaze, varying in thinness,</t>
  </si>
  <si>
    <t>One sherd with handle scar</t>
  </si>
  <si>
    <t xml:space="preserve">Various sooting patterns on sherds. </t>
  </si>
  <si>
    <t>Internal and external sooting, some looks post-depoistional</t>
  </si>
  <si>
    <t>External sooting</t>
  </si>
  <si>
    <t>Internal and external sooting.</t>
  </si>
  <si>
    <t>Too small</t>
  </si>
  <si>
    <t>Very large storage jar rim</t>
  </si>
  <si>
    <t>Incurving rounded rim - 4</t>
  </si>
  <si>
    <t>Joining sherds</t>
  </si>
  <si>
    <t>Similar to the sherd from the other plain upright rim fronm this context but appear to have a longer neck.</t>
  </si>
  <si>
    <t>Straight sided jar</t>
  </si>
  <si>
    <t>Strorage jar 1</t>
  </si>
  <si>
    <t>Plain upright rim - 1</t>
  </si>
  <si>
    <t>No parallel</t>
  </si>
  <si>
    <t>Similar to the other upright rim within this context but the neck is shorter and therefore the shoulder begins higher up.</t>
  </si>
  <si>
    <t>Heavy sooting on the external surface</t>
  </si>
  <si>
    <t>Sooting at the very top of the internal surface just under and up to the rim.</t>
  </si>
  <si>
    <t>Storage jar</t>
  </si>
  <si>
    <t>Storage jar - 4</t>
  </si>
  <si>
    <t>Non joining rims but clearly part of the same vessel.</t>
  </si>
  <si>
    <t>Collared rim 4.2</t>
  </si>
  <si>
    <t>Sooting on the external rim surface and a little at the very top of the body where it joins the rim.</t>
  </si>
  <si>
    <t>Basal sherds, none joining from various jars.</t>
  </si>
  <si>
    <t>Body sherds, none joining.</t>
  </si>
  <si>
    <t xml:space="preserve">Various sooting patterns, internal and external as well as some without. </t>
  </si>
  <si>
    <t>Wear on the extreanl surface of the large sherd</t>
  </si>
  <si>
    <t>Two smaller sherds have extrenal sooting</t>
  </si>
  <si>
    <t>Possible sooting on the very top of the rim</t>
  </si>
  <si>
    <t>Large ferriginous inclusion. Possibly ledged</t>
  </si>
  <si>
    <t>Outflaring, lidded rounded rim</t>
  </si>
  <si>
    <t>Outflaring rounded rim</t>
  </si>
  <si>
    <t>Slight sooting on the external surface and on the rim.</t>
  </si>
  <si>
    <t>Rounded rim</t>
  </si>
  <si>
    <t>Slight speckled sooting on the external surface</t>
  </si>
  <si>
    <t>Finger-tip impressed depressions on the very top of the rim</t>
  </si>
  <si>
    <t>Sooting on the rim and external surface</t>
  </si>
  <si>
    <t>Everted and square ledged rim</t>
  </si>
  <si>
    <t>This is a very reduced sherd, it was Id'd as RS in  sorting but kept it within this group due to fabric. Although return to this sherd.</t>
  </si>
  <si>
    <t>Basal sherds, probably representing two vessels but no sherds joining and this is based on internal surface.</t>
  </si>
  <si>
    <t>Various vessels</t>
  </si>
  <si>
    <t>LI/TO</t>
  </si>
  <si>
    <t>Outflaring, rounded and hooked rim</t>
  </si>
  <si>
    <t xml:space="preserve">Reduced firing, </t>
  </si>
  <si>
    <t>Remnants of green glazing</t>
  </si>
  <si>
    <t>Thumbing on the top of the rim</t>
  </si>
  <si>
    <t>Very fine rim</t>
  </si>
  <si>
    <t>Illustration</t>
  </si>
  <si>
    <t>Y</t>
  </si>
  <si>
    <t>Sooting on the very top of the rim and external surface</t>
  </si>
  <si>
    <t>Plain, squared rim with a slightly thickened internal part of the rim</t>
  </si>
  <si>
    <t>Moulded rim - 7.2</t>
  </si>
  <si>
    <t>Sooting on the very tip of the flandged part of the rim.</t>
  </si>
  <si>
    <t>Collard rim - 4.1 and 4.2</t>
  </si>
  <si>
    <t>Sooting at the very top of the internal surface on the rim and possible smoking on the external surface.</t>
  </si>
  <si>
    <t>Collard rim - 4.2</t>
  </si>
  <si>
    <t>Straight/sloping shouldered jar</t>
  </si>
  <si>
    <t>Patchy sooting on the internal surface</t>
  </si>
  <si>
    <t>Bowl</t>
  </si>
  <si>
    <t>Sloping sided bowl</t>
  </si>
  <si>
    <t>Outflaring and rounded rim</t>
  </si>
  <si>
    <t>Sooting on the very top of the rim</t>
  </si>
  <si>
    <t>Ledged rim</t>
  </si>
  <si>
    <t>Some smoke patching</t>
  </si>
  <si>
    <t>Small amount of smoke patching</t>
  </si>
  <si>
    <t>Collared rim - 4.2</t>
  </si>
  <si>
    <t>Non joining sherds but the rim shape and finish look so similar they are more than likely the same vessel.</t>
  </si>
  <si>
    <t>Sooting on the top of the rim and on the external surface.</t>
  </si>
  <si>
    <t>Sooting on the external surface at the very base and extended up the body of the vessel.</t>
  </si>
  <si>
    <t>Internal limescale residue.</t>
  </si>
  <si>
    <t>Various basal sherds. None joining</t>
  </si>
  <si>
    <t>Limescale on the internal surface</t>
  </si>
  <si>
    <t>Sooting on most sherds on the external surface</t>
  </si>
  <si>
    <t xml:space="preserve">Rouletted decoration only seen on these two body sherds. </t>
  </si>
  <si>
    <t>Done</t>
  </si>
  <si>
    <t>Spouted pot</t>
  </si>
  <si>
    <t>ST codes</t>
  </si>
  <si>
    <t>8-09 68</t>
  </si>
  <si>
    <t>ML 11th century</t>
  </si>
  <si>
    <t>Thumbed rim and pale glaze</t>
  </si>
  <si>
    <t>Thin pale yellow glaze</t>
  </si>
  <si>
    <t>STA</t>
  </si>
  <si>
    <t>Heavy sooting on the internal and external surfaces</t>
  </si>
  <si>
    <t>Non-joining but likely from the same vessel</t>
  </si>
  <si>
    <t>Small cut marks on the external surface where the body would have been attached to the base and thickening on the internal surface at the same point.</t>
  </si>
  <si>
    <t>Sherds have been grouped and recorded together as all sooted on the external surfaces</t>
  </si>
  <si>
    <t>Unknown</t>
  </si>
  <si>
    <t>Thin pale yellowy green external glazes on all these sherds</t>
  </si>
  <si>
    <t>Grouped as no sooting and no glaze</t>
  </si>
  <si>
    <t>Collared pitcher</t>
  </si>
  <si>
    <t>L 11th century</t>
  </si>
  <si>
    <t>5-36</t>
  </si>
  <si>
    <t>Collared and ledged</t>
  </si>
  <si>
    <t>11th century</t>
  </si>
  <si>
    <t>3-10</t>
  </si>
  <si>
    <t>Possible sooting on the external surface</t>
  </si>
  <si>
    <t>Squared rim, very thick</t>
  </si>
  <si>
    <t>Sooting on the edge of the rim and at the top of the body before the rim</t>
  </si>
  <si>
    <t>Sooting on external surface</t>
  </si>
  <si>
    <t xml:space="preserve">Finger-tipped decoration on the very top of the rim. </t>
  </si>
  <si>
    <t>Sooting on the very top of the rim and on the body</t>
  </si>
  <si>
    <t>Possible limescale</t>
  </si>
  <si>
    <t>Possible limescale on the internal surfaces</t>
  </si>
  <si>
    <t>Sooting on the external surface just before the angle to the base</t>
  </si>
  <si>
    <t>Sooting and residue on the internal surface in the basal angle.</t>
  </si>
  <si>
    <t>Sooting on the external surface on the body part.0</t>
  </si>
  <si>
    <t>Sooting on the external surface both the very base and the body above the base</t>
  </si>
  <si>
    <t>Sooting is particularly thick on one of the sherds on the external surface</t>
  </si>
  <si>
    <t>The two sherds have been recorded together as they appear to be very similar. They are from the basal angle but the body parts. On e of the sherds has finger nail impressions from joining the base to the body.</t>
  </si>
  <si>
    <t>Stabbed decoration and post-firing small holes</t>
  </si>
  <si>
    <t>Some sooting or smoke marks</t>
  </si>
  <si>
    <t>Some sherds with sooting</t>
  </si>
  <si>
    <t>SA</t>
  </si>
  <si>
    <t>Costrell</t>
  </si>
  <si>
    <t>This is possibly Saintonge ware. The fabric paste looks right. This is also an interesting vessel.</t>
  </si>
  <si>
    <t>1250 - 1375</t>
  </si>
  <si>
    <t>STE</t>
  </si>
  <si>
    <t>Applied clay pad and thin clear glaze</t>
  </si>
  <si>
    <t>This is a red firing sherd which is partly why it has been assigned to Fabric E</t>
  </si>
  <si>
    <t>L 9th to E 10th century</t>
  </si>
  <si>
    <t>STB</t>
  </si>
  <si>
    <t>Yellowy green glaze and incised bands</t>
  </si>
  <si>
    <t>Pitcher</t>
  </si>
  <si>
    <t>12th century</t>
  </si>
  <si>
    <t>Tableware</t>
  </si>
  <si>
    <t>Yellow and burnt green glazes</t>
  </si>
  <si>
    <t>Mix of yellow and clear glazes</t>
  </si>
  <si>
    <t>5-81</t>
  </si>
  <si>
    <t>Thin yellow and patchy glaze</t>
  </si>
  <si>
    <t>Internal and external burning</t>
  </si>
  <si>
    <t>Burnt sherds</t>
  </si>
  <si>
    <t>Context type</t>
  </si>
  <si>
    <t>SN</t>
  </si>
  <si>
    <t>9th to 11th century</t>
  </si>
  <si>
    <t>OS/RS</t>
  </si>
  <si>
    <t>12th to 13th century</t>
  </si>
  <si>
    <t>Rounded jar</t>
  </si>
  <si>
    <t>Sooting on the external surface of the rim.</t>
  </si>
  <si>
    <t>Dripping dish</t>
  </si>
  <si>
    <t>Thicked rim - 1</t>
  </si>
  <si>
    <t>This base is really chunky and not very evenly built. Likely from a large vessel.</t>
  </si>
  <si>
    <t>Internal surface has pitting likely from use and wear</t>
  </si>
  <si>
    <t>Sooting on both internal and external surfaces.</t>
  </si>
  <si>
    <t>Various</t>
  </si>
  <si>
    <t>Sherds have all been grouped but within this there are some that are heavily sooted.</t>
  </si>
  <si>
    <t>5-56</t>
  </si>
  <si>
    <t>No glaze but likely associated with the other sherds in this group</t>
  </si>
  <si>
    <t>Very fine bodied and delicate rim</t>
  </si>
  <si>
    <t>Thin clear glaze on two of the sherds.</t>
  </si>
  <si>
    <t>Cxt</t>
  </si>
  <si>
    <t>Sam.</t>
  </si>
  <si>
    <t>Cname</t>
  </si>
  <si>
    <t>NoS</t>
  </si>
  <si>
    <t>NoV</t>
  </si>
  <si>
    <t>W (g)</t>
  </si>
  <si>
    <t>Part</t>
  </si>
  <si>
    <t>Description</t>
  </si>
  <si>
    <t>US</t>
  </si>
  <si>
    <t>GRIMT</t>
  </si>
  <si>
    <t>Jug/ Jar</t>
  </si>
  <si>
    <t>BS</t>
  </si>
  <si>
    <t>LERTH</t>
  </si>
  <si>
    <t>Garden pot</t>
  </si>
  <si>
    <t>Flake</t>
  </si>
  <si>
    <t>LSW2/3</t>
  </si>
  <si>
    <t>Thin green glaze; ?ID or Lincoln type</t>
  </si>
  <si>
    <t>MEDLOC</t>
  </si>
  <si>
    <t>Light firing with reduced core; burnt out inclusion</t>
  </si>
  <si>
    <t>Jar/ bowl</t>
  </si>
  <si>
    <t>NSP</t>
  </si>
  <si>
    <t>Abraded</t>
  </si>
  <si>
    <t>Jar/ Bowl</t>
  </si>
  <si>
    <t>External soot; ?ID</t>
  </si>
  <si>
    <t>B/C</t>
  </si>
  <si>
    <t>Jar/ Pitcher</t>
  </si>
  <si>
    <t>No glaze; Soot</t>
  </si>
  <si>
    <t>Thin yellow glaze</t>
  </si>
  <si>
    <t>D</t>
  </si>
  <si>
    <t>No glaze</t>
  </si>
  <si>
    <t>TOY</t>
  </si>
  <si>
    <t>BS + HJ</t>
  </si>
  <si>
    <t>BOSTTT</t>
  </si>
  <si>
    <t>Smooth</t>
  </si>
  <si>
    <t>GRIM</t>
  </si>
  <si>
    <t>LLSW</t>
  </si>
  <si>
    <t>?ID; abraded</t>
  </si>
  <si>
    <t>Jug/ jar</t>
  </si>
  <si>
    <t>Rim + BS</t>
  </si>
  <si>
    <t>BOUA</t>
  </si>
  <si>
    <t>B + shell</t>
  </si>
  <si>
    <t>Soot; one with ridged shoulder</t>
  </si>
  <si>
    <t>Soot</t>
  </si>
  <si>
    <t>MEDX</t>
  </si>
  <si>
    <t>OX/R/OX; medium sandy</t>
  </si>
  <si>
    <t>NOTGE</t>
  </si>
  <si>
    <t>Spalled cu glaze</t>
  </si>
  <si>
    <t>ROUEN</t>
  </si>
  <si>
    <t>Applied red pellets; abraded; ?ID</t>
  </si>
  <si>
    <t>INDUS</t>
  </si>
  <si>
    <t>Dark red with reduced core; medium to coarse sandy</t>
  </si>
  <si>
    <t>Lid?</t>
  </si>
  <si>
    <t>Possible lead residue? Handmade; possibly medieval</t>
  </si>
  <si>
    <t>Bright oxid</t>
  </si>
  <si>
    <t>B</t>
  </si>
  <si>
    <t>EMHM</t>
  </si>
  <si>
    <t>SLEMS</t>
  </si>
  <si>
    <t>Burnt; ?ID</t>
  </si>
  <si>
    <t>C</t>
  </si>
  <si>
    <t>Drinking Vessel</t>
  </si>
  <si>
    <t>??ID; could be MY or ST C; thick yellow glaze</t>
  </si>
  <si>
    <t>LSH</t>
  </si>
  <si>
    <t>Very finely potted; abraded; soot; leached; external throwing ridges/wiping; Lincoln product?</t>
  </si>
  <si>
    <t>NCBW</t>
  </si>
  <si>
    <t>Hollow</t>
  </si>
  <si>
    <t>Base + BS</t>
  </si>
  <si>
    <t>Once mocha decoration</t>
  </si>
  <si>
    <t>TPW</t>
  </si>
  <si>
    <t>WHITE</t>
  </si>
  <si>
    <t>CREA</t>
  </si>
  <si>
    <t>External soot; handmade and wheel turned if not thrown; trimmed basal angle; Lincoln product?</t>
  </si>
  <si>
    <t>Patchy soot</t>
  </si>
  <si>
    <t>Trimmed post-firing?; soot</t>
  </si>
  <si>
    <t>Knife trimmed</t>
  </si>
  <si>
    <t>THETT</t>
  </si>
  <si>
    <t>Applied pressed strip</t>
  </si>
  <si>
    <t>Internally worn</t>
  </si>
  <si>
    <t>A</t>
  </si>
  <si>
    <t>Neck</t>
  </si>
  <si>
    <t>Lid seated Jar</t>
  </si>
  <si>
    <t>Abraded; ?ID</t>
  </si>
  <si>
    <t>A + shell</t>
  </si>
  <si>
    <t>?ID; abraded; soot</t>
  </si>
  <si>
    <t>Abraded; soot</t>
  </si>
  <si>
    <t>BAHST</t>
  </si>
  <si>
    <t>Rim &amp; Base</t>
  </si>
  <si>
    <t>Upright rounded rim; external soot; ?ID as handmade; SV as (242)</t>
  </si>
  <si>
    <t>Handmade; soot; ?ID; SV as (241)</t>
  </si>
  <si>
    <t>SLOOL</t>
  </si>
  <si>
    <t>Applied pressed strips</t>
  </si>
  <si>
    <t>LKT</t>
  </si>
  <si>
    <t>UNGS</t>
  </si>
  <si>
    <t>?ID</t>
  </si>
  <si>
    <t>EMW</t>
  </si>
  <si>
    <t>Medium sandy + ca</t>
  </si>
  <si>
    <t>Worn internally</t>
  </si>
  <si>
    <t>LEMS</t>
  </si>
  <si>
    <t>Everted rim; soot</t>
  </si>
  <si>
    <t>Oxidised; medium shell-tempered</t>
  </si>
  <si>
    <t>SLOSQ</t>
  </si>
  <si>
    <t>Soot; leached</t>
  </si>
  <si>
    <t>Orange glaze</t>
  </si>
  <si>
    <t>Thick yellow glaze</t>
  </si>
  <si>
    <t>Soot; carbonsied deposit</t>
  </si>
  <si>
    <t>B/D</t>
  </si>
  <si>
    <t>Soot; no glaze</t>
  </si>
  <si>
    <t>Burnt; soot</t>
  </si>
  <si>
    <t>Soot; triangular everted rim; pressed inner rim edge</t>
  </si>
  <si>
    <t>Flake; soot</t>
  </si>
  <si>
    <t>LFS</t>
  </si>
  <si>
    <t>BOU</t>
  </si>
  <si>
    <t>Bumpy</t>
  </si>
  <si>
    <t>Very abraded</t>
  </si>
  <si>
    <t>Applied rouletted fe strips</t>
  </si>
  <si>
    <t>B + calc</t>
  </si>
  <si>
    <t>Large jug</t>
  </si>
  <si>
    <t>Strap handle</t>
  </si>
  <si>
    <t>B + Calc</t>
  </si>
  <si>
    <t>Lid seated rim with pressed inner rim edge</t>
  </si>
  <si>
    <t>Jar/ pitcher</t>
  </si>
  <si>
    <t>External soot</t>
  </si>
  <si>
    <t>G</t>
  </si>
  <si>
    <t>Everted rim; rectangular roller stamping on rim top</t>
  </si>
  <si>
    <t>SCAR</t>
  </si>
  <si>
    <t>Applied strip; cu glaze</t>
  </si>
  <si>
    <t>Small jar</t>
  </si>
  <si>
    <t>Soot; handmade?</t>
  </si>
  <si>
    <t>Near profile</t>
  </si>
  <si>
    <t>Soot near basal angle; rounded rim; squat form</t>
  </si>
  <si>
    <t>Soot; ?ID</t>
  </si>
  <si>
    <t>Soot; ?ID as coil made?</t>
  </si>
  <si>
    <t>Soapy; oxidised; fine sparse shell-tempered + fe</t>
  </si>
  <si>
    <t>Handmade</t>
  </si>
  <si>
    <t>Soot; handmade</t>
  </si>
  <si>
    <t>Long everted rim; soot</t>
  </si>
  <si>
    <t>Inturned rounded rim; rectangular roller stamping on rim top; soot</t>
  </si>
  <si>
    <t>Diamond roller stamping on upper body; lid seated rim; soot</t>
  </si>
  <si>
    <t>Rectangular roller stamping on upper body; lid seated rim; soot</t>
  </si>
  <si>
    <t>Small strap; thin green glaze</t>
  </si>
  <si>
    <t>Thin green glaze; soot</t>
  </si>
  <si>
    <t>Long everted; soot</t>
  </si>
  <si>
    <t>Burnt; leached; soot; ?ID</t>
  </si>
  <si>
    <t>Ridged; soot</t>
  </si>
  <si>
    <t>Yellow glaze</t>
  </si>
  <si>
    <t>Soot; yellow glaze</t>
  </si>
  <si>
    <t>BS + Base</t>
  </si>
  <si>
    <t>C/D</t>
  </si>
  <si>
    <t>Abraded; patchy soot; no glaze</t>
  </si>
  <si>
    <t>TOYII</t>
  </si>
  <si>
    <t>BS with LHJ</t>
  </si>
  <si>
    <t>Applied fe strip; Rose’s kiln; two large pressings at lower handle join</t>
  </si>
  <si>
    <t>B/G</t>
  </si>
  <si>
    <t>Rim, neck + BS</t>
  </si>
  <si>
    <t>All same vessel?; soot; upright lid seated rim</t>
  </si>
  <si>
    <t>Burnt; part oxidised; applied pressed strips</t>
  </si>
  <si>
    <t>BS + Rim</t>
  </si>
  <si>
    <t>Worn internally; applied pinched and pressed strips; pressed rim top</t>
  </si>
  <si>
    <t>Plain applied strip</t>
  </si>
  <si>
    <t>No glaze; soot</t>
  </si>
  <si>
    <t>Long everted rim; soot; no glaze</t>
  </si>
  <si>
    <t>Soot; no glaze; trimmed basal angle</t>
  </si>
  <si>
    <t>Soot; thin green glaze</t>
  </si>
  <si>
    <t>Leached; abraded; soot</t>
  </si>
  <si>
    <t>Soot; abraded</t>
  </si>
  <si>
    <t>Hammerhead rim; diamond roller stamped rim top; patchy soot; no glaze; SV as (732)</t>
  </si>
  <si>
    <t>Reduced; knife trimmed basal angle; no glaze</t>
  </si>
  <si>
    <t>Hammerhead rim; diamond roller stamped rim top; patchy soot; no glaze; SV as (725)</t>
  </si>
  <si>
    <t>Thin yellow green glaze</t>
  </si>
  <si>
    <t>Everted rim with rectangular roller stamping on rim top; soot; no glaze</t>
  </si>
  <si>
    <t>Applied pressed strip; worn inner</t>
  </si>
  <si>
    <t>EST</t>
  </si>
  <si>
    <t>Knife trimmed; soot on underside of base and basal angle; no glaze</t>
  </si>
  <si>
    <t>Soot; leached; abraded; one light firing</t>
  </si>
  <si>
    <t>A + ca</t>
  </si>
  <si>
    <t>Hammerhead rim; long neck; soot on middle and lower body; no glaze; carbonised deposit</t>
  </si>
  <si>
    <t>Large jar</t>
  </si>
  <si>
    <t>Applied pressed strip; soot</t>
  </si>
  <si>
    <t>Soot; trimmed basal angle; no glaze</t>
  </si>
  <si>
    <t>Leached; abraded</t>
  </si>
  <si>
    <t>TORKT</t>
  </si>
  <si>
    <t>Long inturned rim; soot; SV as (911)?</t>
  </si>
  <si>
    <t>SNLS</t>
  </si>
  <si>
    <t>Strap handle; green, orange glaze</t>
  </si>
  <si>
    <t>Long inturned rim; SV as (909)?</t>
  </si>
  <si>
    <t>Thin green glaze</t>
  </si>
  <si>
    <t>Complete</t>
  </si>
  <si>
    <t>Triangular inverted rim with pulled lip; soot and carbonised deposit; glazed inner lower body; reconstructable; DR01</t>
  </si>
  <si>
    <t>Patchy soot; no glaze</t>
  </si>
  <si>
    <t>Rim with spout</t>
  </si>
  <si>
    <t>Spalled glaze</t>
  </si>
  <si>
    <t>Everted rim; diamond roller stamping on rim top</t>
  </si>
  <si>
    <t>Flakes</t>
  </si>
  <si>
    <t>Rim to upper body</t>
  </si>
  <si>
    <t>Soot; rectangular roller stamping on long everted rim top; wide squat form</t>
  </si>
  <si>
    <t>Rim to lower body</t>
  </si>
  <si>
    <t>Soot; diamond roller stamping on everted rim top; wide squat form</t>
  </si>
  <si>
    <t>ESMIC</t>
  </si>
  <si>
    <t>Abraded; ??ID</t>
  </si>
  <si>
    <t>Thick green glaze</t>
  </si>
  <si>
    <t>Abraded; applied fe rouletted strip</t>
  </si>
  <si>
    <t>Rouletted directly onto body</t>
  </si>
  <si>
    <t>A/B</t>
  </si>
  <si>
    <t>Square rim; ?ID</t>
  </si>
  <si>
    <t>Curved rim; abraded; soot</t>
  </si>
  <si>
    <t>Light firing; B</t>
  </si>
  <si>
    <t>MISC</t>
  </si>
  <si>
    <t>Soot; internal deposit</t>
  </si>
  <si>
    <t>Burnt; patchy oxidisation; combed body with applied pressed vertical strip; soot and carbonised deposit; ?ID</t>
  </si>
  <si>
    <t>OX/R/OX; fine common shell + sparse dark grain</t>
  </si>
  <si>
    <t>Thin orange glaze</t>
  </si>
  <si>
    <t>Bowl/ curfew</t>
  </si>
  <si>
    <t>Profile</t>
  </si>
  <si>
    <t>Upright and slight pressed rim; shallow form; internal glaze; external soot; trimmed basal angle</t>
  </si>
  <si>
    <t>Burnt; spalled; abraded; patchy soot; leached</t>
  </si>
  <si>
    <t>DST</t>
  </si>
  <si>
    <t>Mottled cu glaze; abraded</t>
  </si>
  <si>
    <t>Ridged/combed body; soot</t>
  </si>
  <si>
    <t>Internal glaze; soot</t>
  </si>
  <si>
    <t>Long everted rim; abraded; no glaze</t>
  </si>
  <si>
    <t>BEVO2T</t>
  </si>
  <si>
    <t>Very abraded; ?ID</t>
  </si>
  <si>
    <t>Applied pressed vertical strip</t>
  </si>
  <si>
    <t>Soot; all same vessel?</t>
  </si>
  <si>
    <t>Fine sandy + very fine ca</t>
  </si>
  <si>
    <t>Burnt; possible Cambs EMHM type</t>
  </si>
  <si>
    <t>G/B</t>
  </si>
  <si>
    <t>Long everted rim; thick green/orange glaze</t>
  </si>
  <si>
    <t>Soot; lid seated rim; no glaze</t>
  </si>
  <si>
    <t>Soot; fe concretions</t>
  </si>
  <si>
    <t>Lid seated rim; external soot PARALELL</t>
  </si>
  <si>
    <t>Jar/Pitcher</t>
  </si>
  <si>
    <t>Lid seated rim; neck bulge</t>
  </si>
  <si>
    <t>A + calc</t>
  </si>
  <si>
    <t>Ginger jar form; SV (1414)?</t>
  </si>
  <si>
    <t>Rim with handle</t>
  </si>
  <si>
    <t>Strap with central hollow; pressed handle join</t>
  </si>
  <si>
    <t>Herringbone roller stamping onto body</t>
  </si>
  <si>
    <t>Ginger jar form; SV (1412)?</t>
  </si>
  <si>
    <t>STANLY</t>
  </si>
  <si>
    <t>Jug/ Pitcher</t>
  </si>
  <si>
    <t>Thin yellow glaze; abraded</t>
  </si>
  <si>
    <t>Lid seated rim; soot</t>
  </si>
  <si>
    <t>Trimmed basal angle; soot</t>
  </si>
  <si>
    <t>Applied pellet</t>
  </si>
  <si>
    <t>Trimmed; no glaze</t>
  </si>
  <si>
    <t>Ginger jar type; soot; no glaze</t>
  </si>
  <si>
    <t>Light firing</t>
  </si>
  <si>
    <t>Soot; ??ID</t>
  </si>
  <si>
    <t>Wiped; soot; ?ID</t>
  </si>
  <si>
    <t>Triangular rim; rectangular roller stamping on rim top; soot; no glaze</t>
  </si>
  <si>
    <t>External soot; no glaze</t>
  </si>
  <si>
    <t>Burnt; soot; ?ID</t>
  </si>
  <si>
    <t>A + Ca</t>
  </si>
  <si>
    <t>Tubular spouted pitcher</t>
  </si>
  <si>
    <t>Spout</t>
  </si>
  <si>
    <t>Applied fe strips; stabbing, possible applied pads modelled to look like hands; possible anthropomorphic jug</t>
  </si>
  <si>
    <t>Pinched basal angle</t>
  </si>
  <si>
    <t>ELY</t>
  </si>
  <si>
    <t>Soot; ?ID or BOUA B + Calc</t>
  </si>
  <si>
    <t>B +calc</t>
  </si>
  <si>
    <t>Rod handle</t>
  </si>
  <si>
    <t>Small jug</t>
  </si>
  <si>
    <t>Upright rim; no glaze; soot</t>
  </si>
  <si>
    <t>Pressed at spout join?</t>
  </si>
  <si>
    <t>Soot; heavy internal carbonised deposit</t>
  </si>
  <si>
    <t>Same vessel?</t>
  </si>
  <si>
    <t>Pressed</t>
  </si>
  <si>
    <t>Thick orange glaze</t>
  </si>
  <si>
    <t>Fe slipped; leached; soot</t>
  </si>
  <si>
    <t>Lid seated rim; soot; no glaze</t>
  </si>
  <si>
    <t>Square rim; soot; no glaze</t>
  </si>
  <si>
    <t>Handled jar</t>
  </si>
  <si>
    <t>Handle off rim top; strap with applied central strip</t>
  </si>
  <si>
    <t>Soot; leached; ?ID</t>
  </si>
  <si>
    <t>Soot; same vessel?</t>
  </si>
  <si>
    <t>Leached; burnt; soot; ?ID</t>
  </si>
  <si>
    <t>Inturned rim; soot</t>
  </si>
  <si>
    <t>MAX</t>
  </si>
  <si>
    <t>Thin glaze</t>
  </si>
  <si>
    <t>Soot; carbonised deposit</t>
  </si>
  <si>
    <t>No or very thing glaze; soot</t>
  </si>
  <si>
    <t>Some yellow glaze; soot; burnt</t>
  </si>
  <si>
    <t>Lugged vessel</t>
  </si>
  <si>
    <t>Rim with lug + BS</t>
  </si>
  <si>
    <t>B + ca</t>
  </si>
  <si>
    <t>Leached; ?ID or RSHEL</t>
  </si>
  <si>
    <t>Soot; internal glaze</t>
  </si>
  <si>
    <t>Soot; very thin patchy green glaze</t>
  </si>
  <si>
    <t>Ginger jar type</t>
  </si>
  <si>
    <t>Lid seated rims</t>
  </si>
  <si>
    <t>Very thin glaze</t>
  </si>
  <si>
    <t>Small bowl</t>
  </si>
  <si>
    <t>Rectangular roller stamping on rim top; soot</t>
  </si>
  <si>
    <t>Heavy soot</t>
  </si>
  <si>
    <t>Knife trimmed; soot</t>
  </si>
  <si>
    <t>Flake; burnt; soot; ?ID</t>
  </si>
  <si>
    <t>?ID or GREY</t>
  </si>
  <si>
    <t>Row Labels</t>
  </si>
  <si>
    <t>Grand Total</t>
  </si>
  <si>
    <t>To complete 3107</t>
  </si>
  <si>
    <t>Possible limescale on the internal surface. All 6 sherds join</t>
  </si>
  <si>
    <t>Sooting on the external surface. Some possible internal smoke mark</t>
  </si>
  <si>
    <t>Small vessel</t>
  </si>
  <si>
    <t>Sooting on the external surface and small patches on the internal surface</t>
  </si>
  <si>
    <t>Sooting on the eternal surface</t>
  </si>
  <si>
    <t>Finger tip decoration on the rim</t>
  </si>
  <si>
    <t>Sooting on the internal surface.</t>
  </si>
  <si>
    <t>Slashed decoration on the neck</t>
  </si>
  <si>
    <t>Sooting on the rim and neck.</t>
  </si>
  <si>
    <t>Sooting on most of the sherds on the external surface</t>
  </si>
  <si>
    <t xml:space="preserve">Limescale on some of the sherds. </t>
  </si>
  <si>
    <t>These sherds have been grouped as they all have heavy external sooting/</t>
  </si>
  <si>
    <t>Thin glaze on each sherd. The largest sherd has incised banding on the shoulder part of the vessel</t>
  </si>
  <si>
    <t>STC</t>
  </si>
  <si>
    <t>Burnt external surface so glaze is very dark - patchy spots on it though</t>
  </si>
  <si>
    <t>LI</t>
  </si>
  <si>
    <t>Collared rim - 4.3</t>
  </si>
  <si>
    <t>Storage jar - 1</t>
  </si>
  <si>
    <t>Possible smoke patch on part of the rim</t>
  </si>
  <si>
    <t>Sooting/smoke on the external surface</t>
  </si>
  <si>
    <t xml:space="preserve">Sooting on some of the sherds. </t>
  </si>
  <si>
    <t>Thin glaze on external surface likely to be Glaze 1</t>
  </si>
  <si>
    <t>Gentle wavy thumbing</t>
  </si>
  <si>
    <t>The rim is a little wonky - diameter was hard to predict</t>
  </si>
  <si>
    <t>Heavy sooting on the internal surface at the rim</t>
  </si>
  <si>
    <t>Sooting on the rim.</t>
  </si>
  <si>
    <t>Flanged - 5</t>
  </si>
  <si>
    <t>Sooting on most of the sherds.</t>
  </si>
  <si>
    <t>Recorded as base as it is the very edge of the basal angle but too small to measure.</t>
  </si>
  <si>
    <t>Thicker greener glaze</t>
  </si>
  <si>
    <t xml:space="preserve">The form of this is strange as the glaze is all over the external surface which makes the sherd unlikely to be a basal sherd. </t>
  </si>
  <si>
    <t>TH</t>
  </si>
  <si>
    <t>Yellowy green glaze, pimply I think because of purposeful quartz sprinkles on the surface</t>
  </si>
  <si>
    <t>Post-dep sooting on the edge of one side of the sherd</t>
  </si>
  <si>
    <t>Collared rim - 4.1</t>
  </si>
  <si>
    <t>Finger tipped and cimped around the circumference of the rim.</t>
  </si>
  <si>
    <t>Smoke marks on the rim.</t>
  </si>
  <si>
    <t>13th century</t>
  </si>
  <si>
    <t>Unlike the illustrated examples in the CL volume no slashing on the neck.</t>
  </si>
  <si>
    <t>Sooting on the outer edge of the rim and external surface</t>
  </si>
  <si>
    <t>Sooting on the external edge of the rim</t>
  </si>
  <si>
    <t>Thin sherd</t>
  </si>
  <si>
    <t>Too little remaining</t>
  </si>
  <si>
    <t>Sooting on many of the sherds</t>
  </si>
  <si>
    <t>Sooting on one sherd</t>
  </si>
  <si>
    <t xml:space="preserve">Basal sherds grouped together - non joining and from different vessels but all too small to measure. </t>
  </si>
  <si>
    <t>TO?</t>
  </si>
  <si>
    <t>Possibly</t>
  </si>
  <si>
    <t>Sooting on the internal rim edge and into the ledged part as well as patches on the external surface</t>
  </si>
  <si>
    <t>Slashed decoration under the rim on the neck</t>
  </si>
  <si>
    <t>Storage jar rim - 1</t>
  </si>
  <si>
    <t>Sooting on some sherds</t>
  </si>
  <si>
    <t>Body sherds grouped together - no joins</t>
  </si>
  <si>
    <t>Possible smoke marks on the external surface</t>
  </si>
  <si>
    <t>Not enough of the basal rim for a measurement.</t>
  </si>
  <si>
    <t>Sooting on the external surfaces</t>
  </si>
  <si>
    <t>Limescale on the internal surfaces. All sherds are joining</t>
  </si>
  <si>
    <t>Sooting on both internal and external surfaces</t>
  </si>
  <si>
    <t>Sooting on most sherds</t>
  </si>
  <si>
    <t>Sherds aren't joining but they look as though they should.</t>
  </si>
  <si>
    <t>Sooting on the external surfaces of two of the sherds</t>
  </si>
  <si>
    <t>None joining but very likely due to similarity in thickness and angle of base for these to all be from the same vessel</t>
  </si>
  <si>
    <t>5-41</t>
  </si>
  <si>
    <t>Collared</t>
  </si>
  <si>
    <t>Heavily sooted but appears post-depositional due to sooting on the break</t>
  </si>
  <si>
    <t>Return</t>
  </si>
  <si>
    <t>Unglazed, fine bodied, possibly a small bowl or a bottle?</t>
  </si>
  <si>
    <t>Glazed body sherds</t>
  </si>
  <si>
    <t>Heavily sooted external surface</t>
  </si>
  <si>
    <t>Sooted on some sherds</t>
  </si>
  <si>
    <t>Upright rounded rim.</t>
  </si>
  <si>
    <t>Jar or bowl</t>
  </si>
  <si>
    <t>Recorded as OS but could possibly be mistaken for PM - I can't see any staetitie in the inclusions and the rim form doesn't look right for PM unless it is a bowl</t>
  </si>
  <si>
    <t>Possibly similar fabric to rim above</t>
  </si>
  <si>
    <t>LI/CS</t>
  </si>
  <si>
    <t>Sooted on the external surfaces</t>
  </si>
  <si>
    <t>Heavy sooting</t>
  </si>
  <si>
    <t>Glazed sherds: a yellow, a green and the other thin colourless glaze</t>
  </si>
  <si>
    <t>ST?</t>
  </si>
  <si>
    <t>Very bright green glazed sherd, body is reduced probably causing the green colour</t>
  </si>
  <si>
    <t>Fabric doesn't quite look right for STA or D need to check.</t>
  </si>
  <si>
    <t>Thin glazes</t>
  </si>
  <si>
    <t>Two of the three sherds join and the third is more than likely from the same vessel.</t>
  </si>
  <si>
    <t>Glossy light green glaze</t>
  </si>
  <si>
    <t>5-32</t>
  </si>
  <si>
    <t>Flanged - 5.2</t>
  </si>
  <si>
    <t>Some soot patches on the external surface</t>
  </si>
  <si>
    <t>Some sooting on the sherds</t>
  </si>
  <si>
    <t>NO?</t>
  </si>
  <si>
    <t>Patch of sooting on external surface</t>
  </si>
  <si>
    <t>Simple rounded and everted rim</t>
  </si>
  <si>
    <t>Possible smoke patches</t>
  </si>
  <si>
    <t>Finger-tip impressions on the very top making it wavy</t>
  </si>
  <si>
    <t>Brown patchy glaze</t>
  </si>
  <si>
    <t xml:space="preserve">This fabric is really not clear - I don't think it is ST so needs to be checked </t>
  </si>
  <si>
    <t>Applied clay strip and thumbed decoration</t>
  </si>
  <si>
    <t>Straright sided jar</t>
  </si>
  <si>
    <t>Internal beval - 6</t>
  </si>
  <si>
    <t>Check form for this one</t>
  </si>
  <si>
    <t>Spattered glaze this is one to flag up as it makes it late</t>
  </si>
  <si>
    <t>Return as glazed</t>
  </si>
  <si>
    <t>Sooting on external surfaces</t>
  </si>
  <si>
    <t>limescale</t>
  </si>
  <si>
    <t>Thin glaze on external surface with at least 7 rows (represented) of incised bands around the circumferemce of the vessel</t>
  </si>
  <si>
    <t>Sherds are joining</t>
  </si>
  <si>
    <t>Heavy limescale residue on internal surface</t>
  </si>
  <si>
    <t>This is a big old sherd - might be earlier? Check</t>
  </si>
  <si>
    <t>Remnants of thin glaze</t>
  </si>
  <si>
    <t>Plain angled rim - 1</t>
  </si>
  <si>
    <t>Smoke marks on the internal surface</t>
  </si>
  <si>
    <t>Very heavily sooted and heat affected on both surfaces</t>
  </si>
  <si>
    <t>LI2</t>
  </si>
  <si>
    <t>This is likely to be from the same vessel as the sherd found in 3066</t>
  </si>
  <si>
    <t>This sherd is from the same vessel as the LI2 sherd in 3102</t>
  </si>
  <si>
    <t>LI1</t>
  </si>
  <si>
    <t>(blank)</t>
  </si>
  <si>
    <t>Column Labels</t>
  </si>
  <si>
    <t>Sum of Total no sherds</t>
  </si>
  <si>
    <t>Demolition layer</t>
  </si>
  <si>
    <t>Slashing on the neck</t>
  </si>
  <si>
    <t>Patchy green glaze</t>
  </si>
  <si>
    <t>Non-joining but same vessel</t>
  </si>
  <si>
    <t>One sherd has yellow glaze and the other yellowy green. The yellow sherd also has banded decoration. The third sherd looks as though there was a glaze but now gone.</t>
  </si>
  <si>
    <t>Yellowy orange glaze</t>
  </si>
  <si>
    <t>The body has fired a peachy colour - pinky buff. Possibly earlier</t>
  </si>
  <si>
    <t>Heavy sooting on the external surface of one of the sherds</t>
  </si>
  <si>
    <t>Heavy sooting on the very base and angle on the external surface</t>
  </si>
  <si>
    <t xml:space="preserve">Very burnt sherd, post-dep as burning on the break. </t>
  </si>
  <si>
    <t>Heavily heat affected and doesn't look typically ST but the fabric does look like STA</t>
  </si>
  <si>
    <t>SP1</t>
  </si>
  <si>
    <t>Green glaze</t>
  </si>
  <si>
    <t>Fabric contains a anhydrite inclusion</t>
  </si>
  <si>
    <t>Thin yellowy glaze</t>
  </si>
  <si>
    <t>Grey external surface - not sooting but maybe smoke.</t>
  </si>
  <si>
    <t>OS3</t>
  </si>
  <si>
    <t>Sooting on the tip of the brim of the rim</t>
  </si>
  <si>
    <t>Well made and finished - meets the desciption in Causeway Lane although ID'd as SP4 at assessment</t>
  </si>
  <si>
    <t>One sherd has post-dep sooting</t>
  </si>
  <si>
    <t>11th - 13th century</t>
  </si>
  <si>
    <t>Storage Jar</t>
  </si>
  <si>
    <t>Moulded - 7.2</t>
  </si>
  <si>
    <t>Collared rim - 4.1 (?)</t>
  </si>
  <si>
    <t>Heavily sooted and reduced sherd - possibly post-dep</t>
  </si>
  <si>
    <t>Curved - 3.1</t>
  </si>
  <si>
    <t>Bowl?</t>
  </si>
  <si>
    <t>Angle on the basal sherd suggests it could be a bowl.</t>
  </si>
  <si>
    <t>Non-joining but the finish on the surfaces and the colour are highly suggestive that these sherds are from the same vessel.</t>
  </si>
  <si>
    <t>Heavy external sooting</t>
  </si>
  <si>
    <t>Internal limescale</t>
  </si>
  <si>
    <t>Wear/Other residue</t>
  </si>
  <si>
    <t>Non-joining sherds but they appear to be from the same vessel due to sooting patterns, limescale on internal surface and colour of body.</t>
  </si>
  <si>
    <t>External sooting on 2 sherds</t>
  </si>
  <si>
    <t>Group of various body sherds</t>
  </si>
  <si>
    <t>Green external glaze</t>
  </si>
  <si>
    <t>NO(3)</t>
  </si>
  <si>
    <t>External basal surface is heavily worn.</t>
  </si>
  <si>
    <t>Non-joining sherds. Variable finished colour with one sherd heavily reduced on internal surface but poss due to use.</t>
  </si>
  <si>
    <t>Possibly identifiable beyond RS - return</t>
  </si>
  <si>
    <t>Internal surface is worn, with the surface pocked but also possible limescale residue</t>
  </si>
  <si>
    <t>Green glaze with possible stabbing along the middle</t>
  </si>
  <si>
    <t>Plain angled - 2</t>
  </si>
  <si>
    <t>Tanning Pit</t>
  </si>
  <si>
    <t>Plain/thickened - 1</t>
  </si>
  <si>
    <t>The beginning of the handle still attached but only the stub.</t>
  </si>
  <si>
    <t>Shouldered jar - 3</t>
  </si>
  <si>
    <t>Flanged - 5.1</t>
  </si>
  <si>
    <t>1475 - 1550</t>
  </si>
  <si>
    <t>Cups</t>
  </si>
  <si>
    <t>Body sherds from a mix of vessels although all thought to be cup forms but unlikely all the same vessel - globular in shape</t>
  </si>
  <si>
    <t>Flask</t>
  </si>
  <si>
    <t>Straight sided flask-type forms separated from the globular forms</t>
  </si>
  <si>
    <t>Cup</t>
  </si>
  <si>
    <t>Applied pad decoration, possbly a leaf - in a yellow tone</t>
  </si>
  <si>
    <t>Shoulder of a cup with applied decoration</t>
  </si>
  <si>
    <t>Applied pad decoration, only the very corner so unsure on motif</t>
  </si>
  <si>
    <t>Jug/Flask</t>
  </si>
  <si>
    <t>Possible jug or flask</t>
  </si>
  <si>
    <t>EA/MP?</t>
  </si>
  <si>
    <t>To check against fabric series</t>
  </si>
  <si>
    <t>Very smooth orangey red fabric - this needs checking</t>
  </si>
  <si>
    <t>MS</t>
  </si>
  <si>
    <t>Jug?</t>
  </si>
  <si>
    <t>1300 - 1450</t>
  </si>
  <si>
    <t>Internal lead glaze on the basal sherd and external on the body sherd</t>
  </si>
  <si>
    <t>1200 - 1500</t>
  </si>
  <si>
    <t>1200 - 1400</t>
  </si>
  <si>
    <t>Sooting or smoke marks on the external surface</t>
  </si>
  <si>
    <t>White fabric</t>
  </si>
  <si>
    <t>External glaze - patches looks green</t>
  </si>
  <si>
    <t>Highly abraded, possbly late in date - the fabric is really coarse</t>
  </si>
  <si>
    <t>Some sherds with green extrernal glaze which looks over-reduced/fired</t>
  </si>
  <si>
    <t>The group of sherds is highly variable in terms of firing with heavy reduction in some cases and less so in others.</t>
  </si>
  <si>
    <t>Bunghole vessel?</t>
  </si>
  <si>
    <t>Need to check</t>
  </si>
  <si>
    <t>Very thick base - this has to be a bunh hole cistern or a similarly sized vessel.</t>
  </si>
  <si>
    <t>This is a really small vessel - maybe a small flask or jug? But can't find comparable</t>
  </si>
  <si>
    <t>SW</t>
  </si>
  <si>
    <t>This is an early stoneware - maybe Siegburg but need to check</t>
  </si>
  <si>
    <t>1550 - 1600</t>
  </si>
  <si>
    <t>XY</t>
  </si>
  <si>
    <t>Likely French import has been labelled as Andenne</t>
  </si>
  <si>
    <t>Area of pitting</t>
  </si>
  <si>
    <t>Mottled brown and yellow glaze</t>
  </si>
  <si>
    <t>Blue/grey tinted glaze thin bodied sherd</t>
  </si>
  <si>
    <t>Purple internal glaze</t>
  </si>
  <si>
    <t>Purpley internal and external glaze</t>
  </si>
  <si>
    <t>Possible internal smoke marks</t>
  </si>
  <si>
    <t>1600 - 1800</t>
  </si>
  <si>
    <t>EA</t>
  </si>
  <si>
    <t>Internal lead  glaze - browny red - no external glaze</t>
  </si>
  <si>
    <t>All joining sherds</t>
  </si>
  <si>
    <t>Dish</t>
  </si>
  <si>
    <t>Brown internal lead glaze - no external glaze</t>
  </si>
  <si>
    <t>1450 - 1550</t>
  </si>
  <si>
    <t>Internal and external purple glaze</t>
  </si>
  <si>
    <t>MB</t>
  </si>
  <si>
    <t>1550 - 1750</t>
  </si>
  <si>
    <t>Very dark thick internal and external glaze</t>
  </si>
  <si>
    <t>1500 - 1725</t>
  </si>
  <si>
    <t>Internal yellow glaze</t>
  </si>
  <si>
    <t>Soot patches on two of the sherds</t>
  </si>
  <si>
    <t>This is a really thick and chunky near-base. The sherds don't join but they are clearly all from the same vessel.</t>
  </si>
  <si>
    <t>Sooting on the very brim of the rim</t>
  </si>
  <si>
    <t xml:space="preserve">Internal and external yellow glaze on two of the sherds, internal glaze on one. </t>
  </si>
  <si>
    <t>Brimmed rim, internal surface glazed</t>
  </si>
  <si>
    <t>Cross join</t>
  </si>
  <si>
    <t>Post-dep burning on the internal surface but also on the break</t>
  </si>
  <si>
    <t>EA3</t>
  </si>
  <si>
    <t>1650 - 1780</t>
  </si>
  <si>
    <t>Brown internal and external mottled glaze</t>
  </si>
  <si>
    <t>Thick internal and external very dark near black glaze</t>
  </si>
  <si>
    <t>One sherd with internal and external glaze</t>
  </si>
  <si>
    <t>Flanged rim</t>
  </si>
  <si>
    <t>1250 - 1400</t>
  </si>
  <si>
    <t>Heavy sooting on the brim of the rim both internal and external</t>
  </si>
  <si>
    <t>FR</t>
  </si>
  <si>
    <t>1550 - 1650</t>
  </si>
  <si>
    <t>Greyey brown mottled external surface</t>
  </si>
  <si>
    <t>Internal and external purpley glaze</t>
  </si>
  <si>
    <t>Handle scar on one of the body sherds. They don't join but likely they are from the same vessel.</t>
  </si>
  <si>
    <t>External browny purple glaze</t>
  </si>
  <si>
    <t>Clay body has white streaks in it - might be EA rather than MP</t>
  </si>
  <si>
    <t>1250 - 1475</t>
  </si>
  <si>
    <t>NO</t>
  </si>
  <si>
    <t>1230 - 1350</t>
  </si>
  <si>
    <t>One sherd has a thin green external glaze.</t>
  </si>
  <si>
    <t>Tanning Pits</t>
  </si>
  <si>
    <t>1375 - 1550</t>
  </si>
  <si>
    <t>Green external glaze with scars of possible applied decorative strips running down the profile of the vessel</t>
  </si>
  <si>
    <t>Glazed internally and externally</t>
  </si>
  <si>
    <t>CC2</t>
  </si>
  <si>
    <t>Quartz tempered</t>
  </si>
  <si>
    <t>SP2</t>
  </si>
  <si>
    <t>1100 - 1180</t>
  </si>
  <si>
    <t>External glaze, but purpley slip and dark green rough glaze</t>
  </si>
  <si>
    <t>Internal browny purple glaze and external purple drip</t>
  </si>
  <si>
    <t>Mod</t>
  </si>
  <si>
    <t>Teapot?</t>
  </si>
  <si>
    <t>1800 - 1900</t>
  </si>
  <si>
    <t>Appears to be mould impressed</t>
  </si>
  <si>
    <t>SP3</t>
  </si>
  <si>
    <t>Cistern</t>
  </si>
  <si>
    <t>Highly reduced, specks or drops of glaze fired purple</t>
  </si>
  <si>
    <t>Dark greeny browny glaze</t>
  </si>
  <si>
    <t>More buff-like in colour</t>
  </si>
  <si>
    <t>1100 - 1400</t>
  </si>
  <si>
    <t xml:space="preserve">Handle </t>
  </si>
  <si>
    <t>NO1</t>
  </si>
  <si>
    <t>1250 - 1300</t>
  </si>
  <si>
    <t>Various glazes, lighter green glaze on one sherd and other sherds are much darker green.</t>
  </si>
  <si>
    <t xml:space="preserve">Initially put down as CC1 but in comparing the fabrics it looks like NO. </t>
  </si>
  <si>
    <t>EA7</t>
  </si>
  <si>
    <t>1600 - 1850</t>
  </si>
  <si>
    <t>Feathered decoration</t>
  </si>
  <si>
    <t>Purple glaze</t>
  </si>
  <si>
    <t>1500 - 2000</t>
  </si>
  <si>
    <t>Specs of purple glaze</t>
  </si>
  <si>
    <t>Very light glossy green glaze</t>
  </si>
  <si>
    <t>1200 - 1450</t>
  </si>
  <si>
    <t>1100 - 1250</t>
  </si>
  <si>
    <t>Very thin lead glaze - no colouration</t>
  </si>
  <si>
    <t>Very fine fabric - it has to be ST ware but was recorded as MS</t>
  </si>
  <si>
    <t>CC2/EA1</t>
  </si>
  <si>
    <t>Squared outflaring rim</t>
  </si>
  <si>
    <t>Some splashed of glaze but mostly plain internal and external</t>
  </si>
  <si>
    <t>Splashed internal green glaze</t>
  </si>
  <si>
    <t>1250 - 1395</t>
  </si>
  <si>
    <t>Flanged 5.1</t>
  </si>
  <si>
    <t xml:space="preserve">Remnants of a splash of glaze on one of the sherds. </t>
  </si>
  <si>
    <t>1450 - 1600</t>
  </si>
  <si>
    <t>Splashes of glaze, external surface. Incised decoration</t>
  </si>
  <si>
    <t>Internal purple glaze</t>
  </si>
  <si>
    <t>Green external glaze with applied decorative strip</t>
  </si>
  <si>
    <t>1200 - 1475</t>
  </si>
  <si>
    <t>Thin clear glaze - body sherd pinky orange colour</t>
  </si>
  <si>
    <t>MP4</t>
  </si>
  <si>
    <t>Heavy sooting on the internal surface</t>
  </si>
  <si>
    <t>Internal and external yellow glaze</t>
  </si>
  <si>
    <t>EA10</t>
  </si>
  <si>
    <t>1750 - 2000</t>
  </si>
  <si>
    <t>Burnt, dripped green glaze</t>
  </si>
  <si>
    <t>Dark browny greeny glaze external surface</t>
  </si>
  <si>
    <t>External purple glaze</t>
  </si>
  <si>
    <t>Pulled spout</t>
  </si>
  <si>
    <t>Patches of green glaze</t>
  </si>
  <si>
    <t xml:space="preserve">Appears over-fired, the body of the vessel is cracked and variable oxisiding </t>
  </si>
  <si>
    <t>Internal glaze - remnants of and looks green although covered by a residue</t>
  </si>
  <si>
    <t>Heavy post-depositional sooting as located on the break as well as on the base</t>
  </si>
  <si>
    <t>Possible internal which residue</t>
  </si>
  <si>
    <t>Tile?</t>
  </si>
  <si>
    <t>Does not appear to be a vessel, rather it is likely to be a roof tile or something else - check</t>
  </si>
  <si>
    <t>MS1</t>
  </si>
  <si>
    <t>Spatters of glaze on both surfaces.</t>
  </si>
  <si>
    <t>This is a highly fired MS1 which potentially is a later example.</t>
  </si>
  <si>
    <t>Green external glaze, but not all over the body sherd, instead it appears to be at the top of the vessels and from the girth downwards unglazed.</t>
  </si>
  <si>
    <t xml:space="preserve">Abraded surface, pocked and damaged glaze, which indicates likely heavy use </t>
  </si>
  <si>
    <t>1300 - 1400</t>
  </si>
  <si>
    <t>Could potentially be the same vessel as 7091 but not joining just fabric and finished firing looks incredibly similar. Check with Liz and compare CC2 with NO6</t>
  </si>
  <si>
    <t>Upright ledged rim</t>
  </si>
  <si>
    <t>Metallic brown glaze</t>
  </si>
  <si>
    <t>Brown external glaze</t>
  </si>
  <si>
    <t>MS7</t>
  </si>
  <si>
    <t>Splash of clear glaze on the internal surface of the rim sherd</t>
  </si>
  <si>
    <t>EA1</t>
  </si>
  <si>
    <t>Purple external glaze</t>
  </si>
  <si>
    <t>Jar?</t>
  </si>
  <si>
    <t>Brown internal glaze</t>
  </si>
  <si>
    <t>Building 18</t>
  </si>
  <si>
    <t>Squared and flanged rim</t>
  </si>
  <si>
    <t>Building 1</t>
  </si>
  <si>
    <t>Internal green glaze with some patches of lighter brown. The glaze is not all the way to the top of the body, unglazed just below the rim.</t>
  </si>
  <si>
    <t>One of the sherds has heavy external sooting</t>
  </si>
  <si>
    <t>Can see the clay mix in section with white clay lines</t>
  </si>
  <si>
    <t>Glazed handle</t>
  </si>
  <si>
    <t xml:space="preserve">Joining sherds - MS1 rather than CC1 as finer grained. </t>
  </si>
  <si>
    <t>Upright collared rim</t>
  </si>
  <si>
    <t>Brimmed rim</t>
  </si>
  <si>
    <t>MP1</t>
  </si>
  <si>
    <t>Highly vitrified - heavily tempered but no glaze</t>
  </si>
  <si>
    <t>Internal green glaze</t>
  </si>
  <si>
    <t>Both CC2, possibly the same vessel</t>
  </si>
  <si>
    <t>Smaller sherd has thin external glaze - clear but highly fired</t>
  </si>
  <si>
    <t>External sooting on surface</t>
  </si>
  <si>
    <t>External glossy green glaze</t>
  </si>
  <si>
    <t>Two sherds with brown splashed glaze</t>
  </si>
  <si>
    <t>1 sherd with external sooting</t>
  </si>
  <si>
    <t>1 sherd, external sooting - basal sherd</t>
  </si>
  <si>
    <t>jug</t>
  </si>
  <si>
    <t>Small jug form</t>
  </si>
  <si>
    <t>MS8</t>
  </si>
  <si>
    <t>Internal white slip - probably degraded glaze</t>
  </si>
  <si>
    <t>Very light thin green glaze</t>
  </si>
  <si>
    <t>Lid</t>
  </si>
  <si>
    <t>Brown glaze</t>
  </si>
  <si>
    <t>Handle from a small cup</t>
  </si>
  <si>
    <t>Purple external glazes</t>
  </si>
  <si>
    <t>They look to be different vessels</t>
  </si>
  <si>
    <t>Browny purple external glaze</t>
  </si>
  <si>
    <t>This is a buff body rather than red or dark - but the mixing of the clay and fineness of the inclusions makes it look like MP rather than EA</t>
  </si>
  <si>
    <t>RH</t>
  </si>
  <si>
    <t>Brown mottled external glaze and grey internal glaze</t>
  </si>
  <si>
    <t>This was put down as imitation but I think it really is Rhenish</t>
  </si>
  <si>
    <t>BR</t>
  </si>
  <si>
    <t>1250 - 1500</t>
  </si>
  <si>
    <t>Internal brown glaze</t>
  </si>
  <si>
    <t>Cup?</t>
  </si>
  <si>
    <t>External yellow glaze</t>
  </si>
  <si>
    <t>Splashes of brown internal glaze</t>
  </si>
  <si>
    <t>Heavyish sooting on the external surface</t>
  </si>
  <si>
    <t>Internal heavy sooting</t>
  </si>
  <si>
    <t>One sherd has an external yellow glaze</t>
  </si>
  <si>
    <t>Purple glazes on both sherds</t>
  </si>
  <si>
    <t>All sherds joining</t>
  </si>
  <si>
    <t>1 sherd is heavily sooted and abraded on the internal surface</t>
  </si>
  <si>
    <t>Green patchy and worn external glaze</t>
  </si>
  <si>
    <t>Glossy lightish green glaze, looks to be internal</t>
  </si>
  <si>
    <t>Sooting at the top of the shoulder as it widens out, a little below the actual rim</t>
  </si>
  <si>
    <t>Strap handle - plain no decorative motifs</t>
  </si>
  <si>
    <t>External glaze</t>
  </si>
  <si>
    <t>Quite overfired for one sherd</t>
  </si>
  <si>
    <t>Very worn and abraded extrernal surface, clear heavy use</t>
  </si>
  <si>
    <t>Internal calcite-type residue (limescale)</t>
  </si>
  <si>
    <t>Very heavy external sooting on some of the sherds</t>
  </si>
  <si>
    <t>This context needs to be considered within it's sub-group and no. of vessels caluclated by the rims</t>
  </si>
  <si>
    <t>Patches of sooting all over</t>
  </si>
  <si>
    <t xml:space="preserve">Highly vitirified and possibly due to use, not post-depostitional </t>
  </si>
  <si>
    <t>Splash of glaze</t>
  </si>
  <si>
    <t>This could be intrusive, it is later than everything else OR along with the internal and external glazed sherd from an associated context indicate of date of deposition and dating the PM?</t>
  </si>
  <si>
    <t>ST3</t>
  </si>
  <si>
    <t>Heavily abraded external thin green glaze</t>
  </si>
  <si>
    <t>Very patchy degraded glaze</t>
  </si>
  <si>
    <t>Thick glossy green glaze on defined thowing ridges - purposeful as decorative feature</t>
  </si>
  <si>
    <t>External glossy green glaze, with darker green speckles</t>
  </si>
  <si>
    <t>Patchy and abraded external green glaze</t>
  </si>
  <si>
    <t>Abrasion and usewear on the internal surface</t>
  </si>
  <si>
    <t>The large sherd may infact be a basal sherd</t>
  </si>
  <si>
    <t>Green external glaze with incised decoration - too small to determine motifs</t>
  </si>
  <si>
    <t>Patchy splashes of internal glaze</t>
  </si>
  <si>
    <t>Pulled spout and rim</t>
  </si>
  <si>
    <t>Highly fired, purple glaze</t>
  </si>
  <si>
    <t>Note from assessment 'highly fired CC1 jug and lip, - transit into MP check strat for date' and here has been recorded as MP instead to highlight date</t>
  </si>
  <si>
    <t>Internal splashes of glaze</t>
  </si>
  <si>
    <t>This is a very small vessel - can't find a comparably sized vessel in the drawings from Causeway Lane or Highcross Quarter</t>
  </si>
  <si>
    <t>Sooting on the external surface of two of the sherds</t>
  </si>
  <si>
    <t>Two basal angles in here from completely different vessels - third sherd is likely from one of these</t>
  </si>
  <si>
    <t>Outflaring brimmed rim</t>
  </si>
  <si>
    <t>Thummed applied clay as a thickened outer under the rim</t>
  </si>
  <si>
    <t>Internal light green glaze</t>
  </si>
  <si>
    <t>External light green glaze</t>
  </si>
  <si>
    <t>No apparent glaze but external surface pitted and heavily worn</t>
  </si>
  <si>
    <t>Sooting within the clay cracks on the external surface</t>
  </si>
  <si>
    <t>Lush darker green glaze</t>
  </si>
  <si>
    <t>Applied strip of decoration with greeny brown glaze</t>
  </si>
  <si>
    <t>Light green glaze</t>
  </si>
  <si>
    <t>CW2</t>
  </si>
  <si>
    <t>Applied yellow clay wheel stamp dec</t>
  </si>
  <si>
    <t>Green glaze - drips on the external surface and flecks/splashes on the internal</t>
  </si>
  <si>
    <t>Some applied strips of decoration and drips of glaze internal and external</t>
  </si>
  <si>
    <t>1400 - 1600</t>
  </si>
  <si>
    <t>Internal glaze</t>
  </si>
  <si>
    <t xml:space="preserve">Shape of the body sherd does indicate it is a jug. Lighter firing clay </t>
  </si>
  <si>
    <t>No glaze and a slightly different finish to the big grouped sherds recorded within this context</t>
  </si>
  <si>
    <t>Splashes of glaze</t>
  </si>
  <si>
    <t>1250 - 1450</t>
  </si>
  <si>
    <t>Internal browny green glaze</t>
  </si>
  <si>
    <t>Internal white residue</t>
  </si>
  <si>
    <t>Very abraded and pocked external surface from heavy use</t>
  </si>
  <si>
    <t>Internal brown lead glaze</t>
  </si>
  <si>
    <t>Internal purpley green glaze</t>
  </si>
  <si>
    <t>External heavy sooting on one side</t>
  </si>
  <si>
    <t>Upright, flanged rim, full profile</t>
  </si>
  <si>
    <t>This is a good example of a baking or dripping dish</t>
  </si>
  <si>
    <t>Curved rim - 3.1</t>
  </si>
  <si>
    <t>Strap handle with thumbed decoration on the sides</t>
  </si>
  <si>
    <t>Heavy sooting on the external surfaces of some of the sherds</t>
  </si>
  <si>
    <t>Plain upright - 1</t>
  </si>
  <si>
    <t>Upright</t>
  </si>
  <si>
    <t>Sooting on the rim and on the external part of the rim</t>
  </si>
  <si>
    <t>Moulded upright - 3</t>
  </si>
  <si>
    <t>Possible smoke or sooting on the internal surface</t>
  </si>
  <si>
    <t>Thickened upright rim</t>
  </si>
  <si>
    <t>Strap handle with thumbed decoration along one side.</t>
  </si>
  <si>
    <t>Post-depositional burning, sherd is nasty</t>
  </si>
  <si>
    <t>Rounded and flared bowl with some thickening</t>
  </si>
  <si>
    <t>Sooting on both the internal and extermal surface</t>
  </si>
  <si>
    <t>Very large thick handle</t>
  </si>
  <si>
    <t>Finger nail or finger tip impressed decoration running up the two defined depressed areas on the handle</t>
  </si>
  <si>
    <t>Very heavy sooting on the external surface</t>
  </si>
  <si>
    <t>Dark external but patchy glaze</t>
  </si>
  <si>
    <t>yellow glaze streaked copper green</t>
  </si>
  <si>
    <t>Internal lead browny glaze at the base formed towards the base of the bowl</t>
  </si>
  <si>
    <t>Glaze on base from being stacked in the kiln and internal patches of glaze</t>
  </si>
  <si>
    <t>Thick purple glaze</t>
  </si>
  <si>
    <t>Green internal and external glaze</t>
  </si>
  <si>
    <t>Internal lead glaze pooled in th base on the internal surface</t>
  </si>
  <si>
    <t>Green external glaze on one, the other has burnt drip parts</t>
  </si>
  <si>
    <t>Poss with 7187</t>
  </si>
  <si>
    <t>Poss with 7190</t>
  </si>
  <si>
    <t>Green internal drips of glaze</t>
  </si>
  <si>
    <t>Heavy sooting on the external surfaces of many of the sherds</t>
  </si>
  <si>
    <t>Possible sootin on the external surface</t>
  </si>
  <si>
    <t>Wear/residue on the external surface</t>
  </si>
  <si>
    <t>Modern</t>
  </si>
  <si>
    <t>Speckled greeny brown external glaze and a brown internal glaze</t>
  </si>
  <si>
    <t>Joining sherds, handled cup</t>
  </si>
  <si>
    <t>Bumpy external green glaze</t>
  </si>
  <si>
    <t>Very base of the handle still attached</t>
  </si>
  <si>
    <t>Mortar?</t>
  </si>
  <si>
    <t>Splashes of glaze - little clusters of sand from firing</t>
  </si>
  <si>
    <t>The rim is really thick - questioned whether a handle but not right.</t>
  </si>
  <si>
    <t>Brown internal and external glaze</t>
  </si>
  <si>
    <t xml:space="preserve">Cologne jug rim with applied rose dec (Hurst et al 1986, fig. 101.326 dated 1500-1550 at Cologne) </t>
  </si>
  <si>
    <t>1500 - 1550</t>
  </si>
  <si>
    <t>CL</t>
  </si>
  <si>
    <t>Thumbing and slight glaze in patches</t>
  </si>
  <si>
    <t>Green external glaze, wiith incised circumferable banding</t>
  </si>
  <si>
    <t>Two sherds, slightly different coloured glazes, one yellowish and the other more green</t>
  </si>
  <si>
    <t>Rounded and brimmed rim</t>
  </si>
  <si>
    <t>Sooted external surface</t>
  </si>
  <si>
    <t>Yellow internal glaze</t>
  </si>
  <si>
    <t>Upight squared and thickened rim</t>
  </si>
  <si>
    <t>Yellow external glossy glaze</t>
  </si>
  <si>
    <t>Internal purple gloopy glaze</t>
  </si>
  <si>
    <t>EA2</t>
  </si>
  <si>
    <t>Internal purpley glaze</t>
  </si>
  <si>
    <t>Black to purple glaze</t>
  </si>
  <si>
    <t>Flanged brimmed rim</t>
  </si>
  <si>
    <t>EA6</t>
  </si>
  <si>
    <t>Dark browny purple glaze</t>
  </si>
  <si>
    <t>External dripped glaze</t>
  </si>
  <si>
    <t>Pedestal base but not a footring or thumbed</t>
  </si>
  <si>
    <t>Mottled browny glaze in grey</t>
  </si>
  <si>
    <t>Dark brown internal glaze</t>
  </si>
  <si>
    <t>Complete vessel with a smallish handle incomparison to the rest of the vessel</t>
  </si>
  <si>
    <t>Near complete dish</t>
  </si>
  <si>
    <t>Just the base no body sherds</t>
  </si>
  <si>
    <t>Jug shoulder</t>
  </si>
  <si>
    <t>Mottled brown glaze</t>
  </si>
  <si>
    <t>Upright, squared</t>
  </si>
  <si>
    <t>Brimmed rim but with an internal thickening</t>
  </si>
  <si>
    <t>Sooting but post-depositional</t>
  </si>
  <si>
    <t>Upright rim</t>
  </si>
  <si>
    <t>Near complete with spigot hole</t>
  </si>
  <si>
    <t>Slightly outflaring, rounded but thickened rim</t>
  </si>
  <si>
    <t>1 sherd has banded decoration</t>
  </si>
  <si>
    <t>NO6</t>
  </si>
  <si>
    <t>This has been ID's as NO6 - it looks right rather than a CC product</t>
  </si>
  <si>
    <t>Really distinct red sandstone inclusions</t>
  </si>
  <si>
    <t>Brown thin lead glaze</t>
  </si>
  <si>
    <t>Splashes of glaze on the external surface of the base underside</t>
  </si>
  <si>
    <t>Rounded, slightly outflaring rim</t>
  </si>
  <si>
    <t>N/A</t>
  </si>
  <si>
    <t>Green internal glaze</t>
  </si>
  <si>
    <t>Patchy sooting on the external surface</t>
  </si>
  <si>
    <t xml:space="preserve">Pulled spout </t>
  </si>
  <si>
    <t>Various external glazes</t>
  </si>
  <si>
    <t>Nearly half a vessel represented although no base</t>
  </si>
  <si>
    <t>Ledged and seated rim with cut-out decoration</t>
  </si>
  <si>
    <t>Ledged rim with very large, thick strap handle attached just below</t>
  </si>
  <si>
    <t>External purpley glaze</t>
  </si>
  <si>
    <t>External brown/purple glaze</t>
  </si>
  <si>
    <t>Purpley brown glaze with applied yellow glazed decoration</t>
  </si>
  <si>
    <t>Belled rim - upright and rounded</t>
  </si>
  <si>
    <t>Body sherds, 1 with applied decoration and slight variation in glaze colour</t>
  </si>
  <si>
    <t>Purpley glaze</t>
  </si>
  <si>
    <t>Small handle fragment plus body sherd</t>
  </si>
  <si>
    <t>Press moulded dish with yellow glaze and brown trailed decoration</t>
  </si>
  <si>
    <t>Brimmed and thickened rim</t>
  </si>
  <si>
    <t>Some specks of splashed glaze</t>
  </si>
  <si>
    <t>Sooting patches but probably post-dep</t>
  </si>
  <si>
    <t>Deposit_Type</t>
  </si>
  <si>
    <t>Title</t>
  </si>
  <si>
    <t>T_SubGroup_Category</t>
  </si>
  <si>
    <t>T_Cuts_Category</t>
  </si>
  <si>
    <t>Fill</t>
  </si>
  <si>
    <t>med pitting</t>
  </si>
  <si>
    <t>A line of postholes over area of apse building</t>
  </si>
  <si>
    <t>two robbers</t>
  </si>
  <si>
    <t>.2</t>
  </si>
  <si>
    <t>Post-Ditch OA</t>
  </si>
  <si>
    <t>Structure PH alignment</t>
  </si>
  <si>
    <t>Period of disuse</t>
  </si>
  <si>
    <t>demolition</t>
  </si>
  <si>
    <t>VOID</t>
  </si>
  <si>
    <t>Trough</t>
  </si>
  <si>
    <t>Possibly structural</t>
  </si>
  <si>
    <t>7400</t>
  </si>
  <si>
    <t>OA?</t>
  </si>
  <si>
    <t>Surface deposit/spread</t>
  </si>
  <si>
    <t>Building 6</t>
  </si>
  <si>
    <t>occupation layers (Building 6)</t>
  </si>
  <si>
    <t>Wall and robber trench</t>
  </si>
  <si>
    <t>structure (B2?)</t>
  </si>
  <si>
    <t>Boundary wall</t>
  </si>
  <si>
    <t>Post Pad</t>
  </si>
  <si>
    <t>237</t>
  </si>
  <si>
    <t>InitialPhase</t>
  </si>
  <si>
    <t>FinalPhase</t>
  </si>
  <si>
    <t>Posthole</t>
  </si>
  <si>
    <t xml:space="preserve"> </t>
  </si>
  <si>
    <t>ST, PM, CC1, NO3 - latter light grey internal L13th-E15th</t>
  </si>
  <si>
    <t>Green external glaze with combed decoration</t>
  </si>
  <si>
    <t>NoP</t>
  </si>
  <si>
    <t>1 sherd has combed decoration</t>
  </si>
  <si>
    <t>Ledged with cut outs</t>
  </si>
  <si>
    <t>Green brown glaze on one sherd on the very top of the cup out part of the rim</t>
  </si>
  <si>
    <t>The assessment record has this down as two vessels but no good reason why they all can't be part of the same vessel</t>
  </si>
  <si>
    <t>Some rough scoring on the external surface</t>
  </si>
  <si>
    <t>Very small, fragmented and quite burnt</t>
  </si>
  <si>
    <t>Notes from assessment is that this is highly fired and possibly 15th century. It is the basal angle from a vessel and relatively fine.</t>
  </si>
  <si>
    <t>Small spots of splashed glaze</t>
  </si>
  <si>
    <t>Possible limescale on the internal surface</t>
  </si>
  <si>
    <t>In the assessment notes this is said to be underfired</t>
  </si>
  <si>
    <t>Post hole</t>
  </si>
  <si>
    <t>Green external patchy glaze</t>
  </si>
  <si>
    <t>Green speckled external glaze</t>
  </si>
  <si>
    <t>Jar/bowl</t>
  </si>
  <si>
    <t>Very light green external glaze</t>
  </si>
  <si>
    <t>Glaze splash on the external surface</t>
  </si>
  <si>
    <t>Heavy sooting on the external surface but important to note not internally</t>
  </si>
  <si>
    <t>Important group - all vessels to be illustrated from this context</t>
  </si>
  <si>
    <t>Plain thickened rim - 5</t>
  </si>
  <si>
    <t>Internal bevel - 5</t>
  </si>
  <si>
    <t>Smoke marks on the rim</t>
  </si>
  <si>
    <t>No jug terminology</t>
  </si>
  <si>
    <t>Also plain handle attached</t>
  </si>
  <si>
    <t>Jug rim with attached very plain handle.Important group - all vessels to be illustrated from this context</t>
  </si>
  <si>
    <t>Curved - 3.2</t>
  </si>
  <si>
    <t>Moulded - 7.1</t>
  </si>
  <si>
    <t>Notches in the rim - three exist and there was likely at least a fourth opposing the handle. Two parallel rows of round and stabbed decoration along the length of the handle. Thickened base of neck with thumbing on the circumference.</t>
  </si>
  <si>
    <t>No sooting on this vessel. Important group - all vessels to be illustrated from this context</t>
  </si>
  <si>
    <t>Possible sooting on the rim</t>
  </si>
  <si>
    <t>Heavy sooting on what is the inside of the vessel</t>
  </si>
  <si>
    <t>This is a very odd vessel. Part of the vessel is tubular, 6cm in diameter on its rim - it appears to be a pedestal but is hollow rather than a block of clay. The pedestal element is part of a larger vessel of which only small part remains. It is rather flat in profile rather can curving as a bowl and looks slab built rather than coil.</t>
  </si>
  <si>
    <t>Thumbing on the thicker parallel elements of the top part of the handle.</t>
  </si>
  <si>
    <t>The surface is odd and might be associated with use</t>
  </si>
  <si>
    <t>This is a relatively softer fired vessel to others. The sherds join and form a large proportion of a jug</t>
  </si>
  <si>
    <t>Thumbed base</t>
  </si>
  <si>
    <t>External surface has sooting</t>
  </si>
  <si>
    <t>Internal sooting, pattern seems very similar to the unknown vessel so recorded as likely associated</t>
  </si>
  <si>
    <t>Sherds grouped as all have external sooting</t>
  </si>
  <si>
    <t>Sherds are grouped as don't really have sooting</t>
  </si>
  <si>
    <t>Green external glaze with applied and decorated strips.</t>
  </si>
  <si>
    <t>Green external with part of strap handle attached with slashed dec</t>
  </si>
  <si>
    <t>Brown glazed internal and external</t>
  </si>
  <si>
    <t>Specks of glaze on extermal surface.</t>
  </si>
  <si>
    <t>Purpley external glaze</t>
  </si>
  <si>
    <t>This is certainly a residual sherd</t>
  </si>
  <si>
    <t>Browney purple internal and external glaze</t>
  </si>
  <si>
    <t>Brown external and internal glaze</t>
  </si>
  <si>
    <t>Yellow internal and external glaze</t>
  </si>
  <si>
    <t>Hooked rim</t>
  </si>
  <si>
    <t>Brown thin internal glaze</t>
  </si>
  <si>
    <t>Jar/jug</t>
  </si>
  <si>
    <t>1 sherd has a patch of glaze</t>
  </si>
  <si>
    <t>Internal purpley brown glaze</t>
  </si>
  <si>
    <t>External patches of sooting</t>
  </si>
  <si>
    <t>Thick external purpley glaze</t>
  </si>
  <si>
    <t>Thin external glaze</t>
  </si>
  <si>
    <t>Internal greeny orange glaze</t>
  </si>
  <si>
    <t>Rounded outflaring rim</t>
  </si>
  <si>
    <t xml:space="preserve">Probably part of the same vessel as record below. </t>
  </si>
  <si>
    <t>Darker and thicker brown glaze</t>
  </si>
  <si>
    <t xml:space="preserve">Browny purple internal and external glaze. </t>
  </si>
  <si>
    <t xml:space="preserve">Browny purple internal and external glaze. The internal glaze is not consistent with large drips running down the body. </t>
  </si>
  <si>
    <t>All three sherds join and are likely to be part of the same vessel as the above rim.</t>
  </si>
  <si>
    <t>Browny purple internal and external glaze. Body sherds display the same drip patterning as the entry above and are likely to all be part of the same vessell.</t>
  </si>
  <si>
    <t>Body sherds all likely to be part of the same vessel.</t>
  </si>
  <si>
    <t>Near complete profile and half a cup (rim missing) but with handle still attached.</t>
  </si>
  <si>
    <t>Rim doesn't quite seem to match up with the below near-half cup but the firing and glaze color would suggest it is part of the same vessel</t>
  </si>
  <si>
    <t>Quite thick drips of glaze on external surface</t>
  </si>
  <si>
    <t>Saggar</t>
  </si>
  <si>
    <t>Upright moulded rim with slight protrusion/thickening on the break</t>
  </si>
  <si>
    <t>Dark browny green internal glaze</t>
  </si>
  <si>
    <t xml:space="preserve">Prefiring holes just at the base of the rim, very small. Cf Irving and Rowlandson paper in Med C 30 and note on saggars on fig 7. </t>
  </si>
  <si>
    <t xml:space="preserve">Not really glazed - </t>
  </si>
  <si>
    <t>Brown glossy internal glaze</t>
  </si>
  <si>
    <t>Handle, the base of it twisted down as part of the attachment - no glaze</t>
  </si>
  <si>
    <t>Various external and internal glazes, green to brown</t>
  </si>
  <si>
    <t>Mottled brown internal glaze</t>
  </si>
  <si>
    <t>External glaze, splashes and more dense glaze</t>
  </si>
  <si>
    <t>Remnants of now burnt glaze on the rim and internal surface</t>
  </si>
  <si>
    <t>Ledged and squared upright rim</t>
  </si>
  <si>
    <t xml:space="preserve">Sooting on external surfaces and on the internal surface of one. </t>
  </si>
  <si>
    <t>Possible limescale on the internal surface of one.</t>
  </si>
  <si>
    <t>Very soft fired - possibly a 13th century example</t>
  </si>
  <si>
    <t>Very squared edge with possible ledge</t>
  </si>
  <si>
    <t>Applied and thumbed strip decoration</t>
  </si>
  <si>
    <t>Splash of greeny brown glaze</t>
  </si>
  <si>
    <t>Internal thin glaze</t>
  </si>
  <si>
    <t>Plain thickened rim - 1</t>
  </si>
  <si>
    <t>Higher fired, quite brittle</t>
  </si>
  <si>
    <t>Lobed cup</t>
  </si>
  <si>
    <t>Green glossy glaze</t>
  </si>
  <si>
    <t>One sherd has external sooting</t>
  </si>
  <si>
    <t>CT</t>
  </si>
  <si>
    <t>Upright, thin and rounded</t>
  </si>
  <si>
    <t>Outflaring rounded</t>
  </si>
  <si>
    <t>External patchy sooting</t>
  </si>
  <si>
    <t>Brown external glaze with internal dripped glaze</t>
  </si>
  <si>
    <t>Staight/sloping shouldered jar</t>
  </si>
  <si>
    <t>Wider mouthed rim - scoopier</t>
  </si>
  <si>
    <t>Impressed circular decoration on one sherd</t>
  </si>
  <si>
    <t>Upright squared rim</t>
  </si>
  <si>
    <t>Internal thick dripped purpley glaze</t>
  </si>
  <si>
    <t>Internal sooting</t>
  </si>
  <si>
    <t>Splashed of glaze on the very external basal surface - green</t>
  </si>
  <si>
    <t>Ledged upright rim</t>
  </si>
  <si>
    <t>Handle fragment</t>
  </si>
  <si>
    <t>One sherd highly glazed on both surfaces</t>
  </si>
  <si>
    <t>Flat brimmed rim</t>
  </si>
  <si>
    <t>Very worn surfaces, although can see the orangey patchy surface still</t>
  </si>
  <si>
    <t>This is one of very few known PM glazed sherds - form unknown</t>
  </si>
  <si>
    <t>SP</t>
  </si>
  <si>
    <t>Green splashed external deco with little splashes on the internal surface</t>
  </si>
  <si>
    <t>Lime green external glaze with brown applied strips</t>
  </si>
  <si>
    <t>Wondering whether this is a Tamworth jug - might be worth showing Stephanie</t>
  </si>
  <si>
    <t>Dripped purpley brown dripped glaze</t>
  </si>
  <si>
    <t>Two sherds very heavily sooted on external surfaces</t>
  </si>
  <si>
    <t>No glaze - different from the other NO3 sherds</t>
  </si>
  <si>
    <t>Heavily sooted on the base</t>
  </si>
  <si>
    <t>This is down as a jug but could be a bowl perhaps with the sooting although glaze is external</t>
  </si>
  <si>
    <t>Green external glazes - variable</t>
  </si>
  <si>
    <t>Unglazed</t>
  </si>
  <si>
    <t>Thick external green glaze</t>
  </si>
  <si>
    <t>Fabric seems fine although a little pinkier than to be expected</t>
  </si>
  <si>
    <t>This was down by Debbie as NO3 - kept here but this is a soft-fired example, wonder if the ID is partly on the glaze</t>
  </si>
  <si>
    <t>Carinated jug</t>
  </si>
  <si>
    <t>Slightly ledged upright carinated rim</t>
  </si>
  <si>
    <t>Heavily sooted external surfaces</t>
  </si>
  <si>
    <t>Separated out from other bodysherds due to sooting</t>
  </si>
  <si>
    <t>Group with no or slight sooting</t>
  </si>
  <si>
    <t>Splashes of glaze but not purposeful</t>
  </si>
  <si>
    <t>Very heavy sooting on the base</t>
  </si>
  <si>
    <t>Looks like a base rather than body due to lack of throwing marks and would also be good reason for the heavy sooting</t>
  </si>
  <si>
    <t>Green external glazes</t>
  </si>
  <si>
    <t xml:space="preserve">Think one of these sherds might have been the MS2 at assessment but they look very similar under the microscope and not as coarse as MS2. </t>
  </si>
  <si>
    <t>Thickened, outflaring brimmed rim</t>
  </si>
  <si>
    <t>All glaze is internal, one of which is green rather than yellow</t>
  </si>
  <si>
    <t>Internal and externally glazed</t>
  </si>
  <si>
    <t>Sherds are joining and there are some basal sherds in there too but all recorded as body for ease</t>
  </si>
  <si>
    <t>Browny purple all over glaze</t>
  </si>
  <si>
    <t>Very dark brown glaze</t>
  </si>
  <si>
    <t>Flat and slight inturned brimmed rim</t>
  </si>
  <si>
    <t xml:space="preserve">This indicates that the date is potentially 17th century </t>
  </si>
  <si>
    <t>Glaze is lumpy with quartz underneath to create effect</t>
  </si>
  <si>
    <t>Sherd is MP but looks like a CC sherd not quite fitting in with MP1 or EA so a good transitional shrerd</t>
  </si>
  <si>
    <t>Internal purpley drip-glazed</t>
  </si>
  <si>
    <t>Various vessels in here not individually recorded</t>
  </si>
  <si>
    <t>Stacking scar on the base. A little mis-fired, sort of waster-like but still fine</t>
  </si>
  <si>
    <t>Purple internal and external glaze</t>
  </si>
  <si>
    <t>Green external</t>
  </si>
  <si>
    <t>Underfired MP - looks very CC in a way but not quite CC1</t>
  </si>
  <si>
    <t>2 - plain angled rim</t>
  </si>
  <si>
    <t>Heavy sooting on the top of the rim</t>
  </si>
  <si>
    <t>Joining sherds - top part of a jug</t>
  </si>
  <si>
    <t>Purpley brown dripped external glaze on part of the jug</t>
  </si>
  <si>
    <t>Squared and thickened upright brimmed rim</t>
  </si>
  <si>
    <t>Droplet of green glaze on internal surface</t>
  </si>
  <si>
    <t>The inclusions in this include staetite - also possible mica. Kept as MS8 but need to check this kind of sherd going forward</t>
  </si>
  <si>
    <t>Internal light brown glaze</t>
  </si>
  <si>
    <t>Dark browny external glaze</t>
  </si>
  <si>
    <t>4-20</t>
  </si>
  <si>
    <t>Upright rim, thickened on the external and slightly internal edges</t>
  </si>
  <si>
    <t>Browny orange external glaze</t>
  </si>
  <si>
    <t>The very flat part of the base and therefore no diameter possible</t>
  </si>
  <si>
    <t>3 - moulded upright</t>
  </si>
  <si>
    <t>Upright bowl</t>
  </si>
  <si>
    <t>Highly abraded and worn on all surfaces including the rim itself, likely from use</t>
  </si>
  <si>
    <t>Wide mouthed and flanged rim</t>
  </si>
  <si>
    <t>Limescale on the internal surface of the body sherd</t>
  </si>
  <si>
    <t>Burnt but post-dep</t>
  </si>
  <si>
    <t>Splashed of glaze under heavy sooting</t>
  </si>
  <si>
    <t>Glaze in the very base of the vessel on the internal surface</t>
  </si>
  <si>
    <t>Firing scaring from stacking on the external basal surface</t>
  </si>
  <si>
    <t>External greeny brown glaze</t>
  </si>
  <si>
    <t>Browny external glaze</t>
  </si>
  <si>
    <t>Brown all over glaze</t>
  </si>
  <si>
    <t>Joining rim sherds plus a handle sherd and complete base</t>
  </si>
  <si>
    <t>Dark brown all over glaze wih yellow decoration</t>
  </si>
  <si>
    <t>Splashed of glaze on external surface including the very base</t>
  </si>
  <si>
    <t>Spiggot hole at the base</t>
  </si>
  <si>
    <t>Upright, brimmed rim with cut out</t>
  </si>
  <si>
    <t>Some patches of soot</t>
  </si>
  <si>
    <t>Down as possible MP2/3 at assessment but fabric is just quartz and looks more like MP1</t>
  </si>
  <si>
    <t>Cistern/pancheon</t>
  </si>
  <si>
    <t>Internal brown clear glaze</t>
  </si>
  <si>
    <t>Crackled glaze</t>
  </si>
  <si>
    <t>Glaze scar on the base, probably from the kiln</t>
  </si>
  <si>
    <t>Glaze splashes</t>
  </si>
  <si>
    <t>Handle scar on the larger sherd</t>
  </si>
  <si>
    <t>One sherd very burnt and the break between the two sherds is along this line</t>
  </si>
  <si>
    <t>Down as MS8 at assessment but fabric is more like MS7</t>
  </si>
  <si>
    <t>Splashed of glaze</t>
  </si>
  <si>
    <t>Unglazed but looks more like a jug rather than jar</t>
  </si>
  <si>
    <t>Incised line decoration around circumference</t>
  </si>
  <si>
    <t>Sub-Group</t>
  </si>
  <si>
    <t>Green external glaze and thumbed base</t>
  </si>
  <si>
    <t xml:space="preserve">The thumbing on CC wares appears to be an early thing. </t>
  </si>
  <si>
    <t>Dark green external glaze</t>
  </si>
  <si>
    <t>Not highly, highly fired but fabric looks about right for a MP</t>
  </si>
  <si>
    <t>Thumbing down each side of the strap handle.</t>
  </si>
  <si>
    <t>Upright rounded rim with a very slight flare</t>
  </si>
  <si>
    <t>Very hard, dark purple glaze</t>
  </si>
  <si>
    <t>Checked with Stephanie R and this is a CC2 but form is still under-discussion</t>
  </si>
  <si>
    <t>Some splaches on the external surface</t>
  </si>
  <si>
    <t>Over fired - external  green glaze one sherd with an applied pad of decoration</t>
  </si>
  <si>
    <t>Purpley extrenal glaze</t>
  </si>
  <si>
    <t>Possible internal sooting</t>
  </si>
  <si>
    <t>Upright ledged rim with cut out</t>
  </si>
  <si>
    <t xml:space="preserve">Spiggot hole towards the base. Also, scarring from firing on the underside of the base </t>
  </si>
  <si>
    <t>Some splashed of  glaze but very rare, probably associated rather than actual</t>
  </si>
  <si>
    <t>This is a partiallly complete vessels with cross-joining sherds in context 7456 and 7470. The vessel has been recorded as 1 here and not in association with the other 2.</t>
  </si>
  <si>
    <t>One side of the vessel is heavily worn on the external surface - variable use-wear across the vessel</t>
  </si>
  <si>
    <t>This is a partiallly complete vessels with cross-joining sherds in context 7456 and 7470. The vessel has been recorded as 1 here and not in association with the other 2. One sherd also has the beginning of the lower part of the strap handle.</t>
  </si>
  <si>
    <t>Recorded together as not able to distinguish between separate vessels.</t>
  </si>
  <si>
    <t>Large proportion of the vessel found cross-joining within cess pit fills 7453 and 7456</t>
  </si>
  <si>
    <t>Various MS fabrics just grouped as so small and abraded</t>
  </si>
  <si>
    <t>Some glaze</t>
  </si>
  <si>
    <t>Plain thickened rim - 2</t>
  </si>
  <si>
    <t>Strap handle scar just below the rim.</t>
  </si>
  <si>
    <t>Strip decoration with combed lines in groups of 3 - can't find illustrated parallel</t>
  </si>
  <si>
    <t>Body sherds grouped - various vessels likely represented</t>
  </si>
  <si>
    <t>Green external glaze with incised and probably combed decoration around the circumference of the vessel</t>
  </si>
  <si>
    <t>Lamp</t>
  </si>
  <si>
    <t>Possible base of a lamp - could also be a tripod foot though</t>
  </si>
  <si>
    <t>External green glaze with applied decorated pads - leaf-like</t>
  </si>
  <si>
    <t>Very thin clear lead glaze on external surface</t>
  </si>
  <si>
    <t>Possible burnt glaze</t>
  </si>
  <si>
    <t>One sherd with external greeny glaze</t>
  </si>
  <si>
    <t>External green glaze but with clear lead glaze elements</t>
  </si>
  <si>
    <t>Bobbly purple glaze</t>
  </si>
  <si>
    <t>Splash of green external glaze</t>
  </si>
  <si>
    <t>One sherd is relatively thickly sooted</t>
  </si>
  <si>
    <t>This is a notably smaller vessel</t>
  </si>
  <si>
    <t>Appear very worn on the very base</t>
  </si>
  <si>
    <t>Of note no glaze</t>
  </si>
  <si>
    <t>This has been separated out as unglazed - sherd might be basal but it is not clear</t>
  </si>
  <si>
    <t>Green external glaze and one sherd has a shaped part to it - possibly forming a spout?</t>
  </si>
  <si>
    <t>Green dripped external glaze</t>
  </si>
  <si>
    <t>Upright, slightly ledged rim</t>
  </si>
  <si>
    <t>Green external glaze, applied strip decoration</t>
  </si>
  <si>
    <t>Down as MS2 on the assessment but fabric looks more like CC1</t>
  </si>
  <si>
    <t xml:space="preserve">Thumbed applied decoration </t>
  </si>
  <si>
    <t>Internal bevel - 6</t>
  </si>
  <si>
    <t>Straight/Sloping shouldered jar</t>
  </si>
  <si>
    <t>Sooting on the top of the rim</t>
  </si>
  <si>
    <t>Some with sooting</t>
  </si>
  <si>
    <t>Joining sherds within this group but all grouped together</t>
  </si>
  <si>
    <t>Very dense quartz - white bodied - fabric unsure</t>
  </si>
  <si>
    <t>Patches of yellowy glaze on internal surface</t>
  </si>
  <si>
    <t>Heavy exterrnal and internal sooting</t>
  </si>
  <si>
    <t>Upright, straight sided</t>
  </si>
  <si>
    <t>Full profile and part of the base</t>
  </si>
  <si>
    <t>Brimmed bowl</t>
  </si>
  <si>
    <t>Green and yellow internal glaze</t>
  </si>
  <si>
    <t>Consolidation layer</t>
  </si>
  <si>
    <t>Wheel-finished jug neck</t>
  </si>
  <si>
    <t>One sherd with external sooting</t>
  </si>
  <si>
    <t>Green external glaze splashes</t>
  </si>
  <si>
    <t>SP?</t>
  </si>
  <si>
    <t>Burnt glaze on external surface</t>
  </si>
  <si>
    <t>This is such a weird sherd - think it is splashed glaze but thick with limestone within the sandy matrix and a weird quartzitic cluster</t>
  </si>
  <si>
    <t>Fine necked jug - from 1250 onwards</t>
  </si>
  <si>
    <t>Number wang - sherds are actually part of 7056, added to that record.</t>
  </si>
  <si>
    <t>Green external glaze with iron enriched drips and slashed strap handle</t>
  </si>
  <si>
    <t>Joining sherds, the body sherds have the lovely scarring where the handle joins</t>
  </si>
  <si>
    <t>Green external glaze with applied and iron enriched clay decoration</t>
  </si>
  <si>
    <t>Very glossy green external glaze</t>
  </si>
  <si>
    <t>Strap handle - plain</t>
  </si>
  <si>
    <t>This does not look like CC - the quartz grains are quite pink in colour - ID different from assessment</t>
  </si>
  <si>
    <t>Down as CC1 at assessment but is much finer - not densely tempered so put under MS1</t>
  </si>
  <si>
    <t>Flanged rim - 5.3</t>
  </si>
  <si>
    <t>Straight sided jar - 1</t>
  </si>
  <si>
    <t>Very heavily sooted on the external surface</t>
  </si>
  <si>
    <t>Two of the sherds are very heavily sooted, might be associated with the thumbed base</t>
  </si>
  <si>
    <t>Sherds are not associated with the main vessel and don't join with the base sherd</t>
  </si>
  <si>
    <t>Upright, slightly flared thickened rim</t>
  </si>
  <si>
    <t>Complete profile from base to rim. Large proportion of the vessel is there.</t>
  </si>
  <si>
    <t>Greeny yellow glaze</t>
  </si>
  <si>
    <t>Recorded as a bowl due to dimater of rim</t>
  </si>
  <si>
    <t>Yellow external glaze with incised decoration</t>
  </si>
  <si>
    <t>Outflaring brimmed, rounded and wide flanged</t>
  </si>
  <si>
    <t>Outflaring brimmed, squared and wide flanged</t>
  </si>
  <si>
    <t>All over glazes, two of the sherds are greeny yellow</t>
  </si>
  <si>
    <t>Salt/cup</t>
  </si>
  <si>
    <t>Either a pedestal cup or even salt - the form is very distinct with the shoulder expanded at the bottom of the rim, making this part of the vessel wider than the rim however the body then appears to be tapering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</si>
</sst>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6" x14ac:knownFonts="1">
    <font>
      <sz val="10"/>
      <name val="Arial"/>
    </font>
    <font>
      <sz val="11"/>
      <color theme="1"/>
      <name val="Calibri"/>
      <family val="2"/>
      <scheme val="minor"/>
    </font>
    <font>
      <sz val="11"/>
      <color indexed="8"/>
      <name val="Calibri"/>
    </font>
    <font>
      <sz val="10"/>
      <color indexed="8"/>
      <name val="Arial"/>
    </font>
    <font>
      <sz val="10"/>
      <name val="Arial"/>
      <family val="2"/>
    </font>
    <font>
      <b/>
      <sz val="9"/>
      <color rgb="FF000000"/>
      <name val="Arial Narrow"/>
      <family val="2"/>
    </font>
    <font>
      <b/>
      <sz val="9"/>
      <name val="Arial Narrow"/>
      <family val="2"/>
    </font>
    <font>
      <sz val="9"/>
      <color rgb="FF000000"/>
      <name val="Arial Narrow"/>
      <family val="2"/>
    </font>
    <font>
      <sz val="9"/>
      <name val="Arial Narrow"/>
      <family val="2"/>
    </font>
    <font>
      <sz val="10"/>
      <color indexed="8"/>
      <name val="Arial"/>
      <family val="2"/>
    </font>
    <font>
      <sz val="11"/>
      <color rgb="FFFF0000"/>
      <name val="Calibri"/>
      <family val="2"/>
    </font>
    <font>
      <sz val="10"/>
      <color rgb="FFFF0000"/>
      <name val="Arial"/>
      <family val="2"/>
    </font>
    <font>
      <sz val="8"/>
      <name val="Arial"/>
    </font>
    <font>
      <sz val="11"/>
      <color rgb="FFFF0000"/>
      <name val="Calibri"/>
      <family val="2"/>
      <scheme val="minor"/>
    </font>
    <font>
      <sz val="11"/>
      <name val="Calibri"/>
      <family val="2"/>
      <scheme val="minor"/>
    </font>
    <font>
      <sz val="11"/>
      <color indexed="8"/>
      <name val="Calibri"/>
      <family val="2"/>
      <scheme val="minor"/>
    </font>
  </fonts>
  <fills count="7">
    <fill>
      <patternFill patternType="none"/>
    </fill>
    <fill>
      <patternFill patternType="gray125"/>
    </fill>
    <fill>
      <patternFill patternType="solid">
        <fgColor indexed="22"/>
        <bgColor indexed="0"/>
      </patternFill>
    </fill>
    <fill>
      <patternFill patternType="solid">
        <fgColor theme="6"/>
        <bgColor indexed="64"/>
      </patternFill>
    </fill>
    <fill>
      <patternFill patternType="solid">
        <fgColor rgb="FFFF0000"/>
        <bgColor indexed="64"/>
      </patternFill>
    </fill>
    <fill>
      <patternFill patternType="solid">
        <fgColor rgb="FF00B0F0"/>
        <bgColor indexed="64"/>
      </patternFill>
    </fill>
    <fill>
      <patternFill patternType="solid">
        <fgColor theme="3" tint="0.59999389629810485"/>
        <bgColor indexed="64"/>
      </patternFill>
    </fill>
  </fills>
  <borders count="8">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22"/>
      </left>
      <right style="thin">
        <color indexed="22"/>
      </right>
      <top/>
      <bottom/>
      <diagonal/>
    </border>
  </borders>
  <cellStyleXfs count="3">
    <xf numFmtId="0" fontId="0" fillId="0" borderId="0"/>
    <xf numFmtId="0" fontId="3" fillId="0" borderId="0"/>
    <xf numFmtId="0" fontId="1" fillId="0" borderId="0"/>
  </cellStyleXfs>
  <cellXfs count="65">
    <xf numFmtId="0" fontId="0" fillId="0" borderId="0" xfId="0"/>
    <xf numFmtId="0" fontId="2" fillId="2" borderId="3" xfId="1" applyFont="1" applyFill="1" applyBorder="1" applyAlignment="1">
      <alignment horizontal="center"/>
    </xf>
    <xf numFmtId="0" fontId="2" fillId="0" borderId="4" xfId="1" applyFont="1" applyBorder="1" applyAlignment="1">
      <alignment horizontal="right" wrapText="1"/>
    </xf>
    <xf numFmtId="0" fontId="3" fillId="0" borderId="0" xfId="1"/>
    <xf numFmtId="0" fontId="2" fillId="0" borderId="4" xfId="1" applyFont="1" applyBorder="1" applyAlignment="1">
      <alignment wrapText="1"/>
    </xf>
    <xf numFmtId="164" fontId="2" fillId="0" borderId="4" xfId="1" applyNumberFormat="1" applyFont="1" applyBorder="1" applyAlignment="1">
      <alignment horizontal="right" wrapText="1"/>
    </xf>
    <xf numFmtId="0" fontId="2" fillId="2" borderId="3" xfId="1" applyFont="1" applyFill="1" applyBorder="1" applyAlignment="1">
      <alignment horizontal="center" wrapText="1"/>
    </xf>
    <xf numFmtId="0" fontId="0" fillId="0" borderId="0" xfId="0" applyAlignment="1">
      <alignment wrapText="1"/>
    </xf>
    <xf numFmtId="0" fontId="2" fillId="3" borderId="4" xfId="1" applyFont="1" applyFill="1" applyBorder="1" applyAlignment="1">
      <alignment horizontal="right" wrapText="1"/>
    </xf>
    <xf numFmtId="164" fontId="2" fillId="3" borderId="4" xfId="1" applyNumberFormat="1" applyFont="1" applyFill="1" applyBorder="1" applyAlignment="1">
      <alignment horizontal="right" wrapText="1"/>
    </xf>
    <xf numFmtId="0" fontId="0" fillId="4" borderId="0" xfId="0" applyFill="1"/>
    <xf numFmtId="0" fontId="0" fillId="5" borderId="0" xfId="0" applyFill="1"/>
    <xf numFmtId="0" fontId="4" fillId="0" borderId="0" xfId="0" applyFont="1"/>
    <xf numFmtId="49" fontId="4" fillId="0" borderId="0" xfId="0" applyNumberFormat="1" applyFont="1"/>
    <xf numFmtId="0" fontId="2" fillId="6" borderId="4" xfId="1" applyFont="1" applyFill="1" applyBorder="1" applyAlignment="1">
      <alignment horizontal="right" wrapText="1"/>
    </xf>
    <xf numFmtId="49" fontId="0" fillId="0" borderId="0" xfId="0" applyNumberFormat="1"/>
    <xf numFmtId="0" fontId="5" fillId="0" borderId="5"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7" fillId="0" borderId="6" xfId="0" applyFont="1" applyBorder="1" applyAlignment="1">
      <alignment vertical="center" wrapText="1"/>
    </xf>
    <xf numFmtId="0" fontId="7" fillId="0" borderId="2" xfId="0" applyFont="1" applyBorder="1" applyAlignment="1">
      <alignment vertical="center" wrapText="1"/>
    </xf>
    <xf numFmtId="0" fontId="8" fillId="0" borderId="2" xfId="0" applyFont="1" applyBorder="1" applyAlignment="1">
      <alignment vertical="center" wrapText="1"/>
    </xf>
    <xf numFmtId="0" fontId="0" fillId="0" borderId="0" xfId="0" pivotButton="1"/>
    <xf numFmtId="0" fontId="0" fillId="0" borderId="0" xfId="0" applyAlignment="1">
      <alignment horizontal="left"/>
    </xf>
    <xf numFmtId="0" fontId="0" fillId="0" borderId="4" xfId="0" applyBorder="1"/>
    <xf numFmtId="0" fontId="9" fillId="0" borderId="0" xfId="1" applyFont="1" applyAlignment="1">
      <alignment wrapText="1"/>
    </xf>
    <xf numFmtId="164" fontId="9" fillId="0" borderId="0" xfId="1" applyNumberFormat="1" applyFont="1" applyAlignment="1">
      <alignment horizontal="right" wrapText="1"/>
    </xf>
    <xf numFmtId="0" fontId="10" fillId="0" borderId="4" xfId="1" applyFont="1" applyBorder="1" applyAlignment="1">
      <alignment horizontal="right" wrapText="1"/>
    </xf>
    <xf numFmtId="164" fontId="10" fillId="0" borderId="4" xfId="1" applyNumberFormat="1" applyFont="1" applyBorder="1" applyAlignment="1">
      <alignment horizontal="right" wrapText="1"/>
    </xf>
    <xf numFmtId="0" fontId="10" fillId="0" borderId="4" xfId="1" applyFont="1" applyBorder="1" applyAlignment="1">
      <alignment wrapText="1"/>
    </xf>
    <xf numFmtId="0" fontId="11" fillId="0" borderId="0" xfId="1" applyFont="1"/>
    <xf numFmtId="0" fontId="11" fillId="0" borderId="0" xfId="0" applyFont="1"/>
    <xf numFmtId="1" fontId="0" fillId="0" borderId="0" xfId="0" applyNumberFormat="1"/>
    <xf numFmtId="0" fontId="14" fillId="0" borderId="0" xfId="0" applyFont="1" applyFill="1" applyBorder="1"/>
    <xf numFmtId="164" fontId="15" fillId="0" borderId="0" xfId="1" applyNumberFormat="1" applyFont="1" applyFill="1" applyBorder="1" applyAlignment="1">
      <alignment horizontal="right" wrapText="1"/>
    </xf>
    <xf numFmtId="0" fontId="14" fillId="0" borderId="0" xfId="0" applyFont="1" applyAlignment="1">
      <alignment wrapText="1"/>
    </xf>
    <xf numFmtId="0" fontId="15" fillId="0" borderId="0" xfId="1" applyNumberFormat="1" applyFont="1" applyFill="1" applyBorder="1" applyAlignment="1">
      <alignment horizontal="right" wrapText="1"/>
    </xf>
    <xf numFmtId="0" fontId="14" fillId="0" borderId="0" xfId="0" applyFont="1"/>
    <xf numFmtId="0" fontId="15" fillId="0" borderId="4" xfId="1" applyFont="1" applyBorder="1" applyAlignment="1">
      <alignment wrapText="1"/>
    </xf>
    <xf numFmtId="164" fontId="15" fillId="0" borderId="4" xfId="1" applyNumberFormat="1" applyFont="1" applyBorder="1" applyAlignment="1">
      <alignment horizontal="right" wrapText="1"/>
    </xf>
    <xf numFmtId="164" fontId="15" fillId="0" borderId="0" xfId="1" applyNumberFormat="1" applyFont="1" applyBorder="1" applyAlignment="1">
      <alignment horizontal="right" wrapText="1"/>
    </xf>
    <xf numFmtId="0" fontId="15" fillId="0" borderId="0" xfId="1" applyNumberFormat="1" applyFont="1" applyBorder="1" applyAlignment="1">
      <alignment horizontal="right" wrapText="1"/>
    </xf>
    <xf numFmtId="0" fontId="15" fillId="0" borderId="0" xfId="1" applyFont="1" applyBorder="1" applyAlignment="1">
      <alignment wrapText="1"/>
    </xf>
    <xf numFmtId="0" fontId="15" fillId="0" borderId="4" xfId="1" applyFont="1" applyBorder="1" applyAlignment="1">
      <alignment horizontal="right" wrapText="1"/>
    </xf>
    <xf numFmtId="0" fontId="13" fillId="0" borderId="4" xfId="1" applyFont="1" applyBorder="1" applyAlignment="1">
      <alignment wrapText="1"/>
    </xf>
    <xf numFmtId="164" fontId="13" fillId="0" borderId="4" xfId="1" applyNumberFormat="1" applyFont="1" applyBorder="1" applyAlignment="1">
      <alignment horizontal="right" wrapText="1"/>
    </xf>
    <xf numFmtId="0" fontId="15" fillId="0" borderId="0" xfId="1" applyFont="1" applyBorder="1" applyAlignment="1">
      <alignment horizontal="right" wrapText="1"/>
    </xf>
    <xf numFmtId="0" fontId="14" fillId="0" borderId="0" xfId="0" applyNumberFormat="1" applyFont="1"/>
    <xf numFmtId="0" fontId="13" fillId="0" borderId="0" xfId="0" applyFont="1" applyFill="1" applyBorder="1"/>
    <xf numFmtId="0" fontId="13" fillId="0" borderId="0" xfId="0" applyFont="1"/>
    <xf numFmtId="0" fontId="13" fillId="0" borderId="0" xfId="0" applyFont="1" applyAlignment="1">
      <alignment wrapText="1"/>
    </xf>
    <xf numFmtId="0" fontId="14" fillId="0" borderId="0" xfId="0" applyNumberFormat="1" applyFont="1" applyFill="1" applyBorder="1"/>
    <xf numFmtId="0" fontId="14" fillId="0" borderId="4" xfId="0" applyFont="1" applyBorder="1" applyAlignment="1">
      <alignment wrapText="1"/>
    </xf>
    <xf numFmtId="0" fontId="14" fillId="0" borderId="4" xfId="0" applyFont="1" applyBorder="1"/>
    <xf numFmtId="0" fontId="14" fillId="0" borderId="0" xfId="0" applyFont="1" applyBorder="1"/>
    <xf numFmtId="164" fontId="15" fillId="0" borderId="7" xfId="1" applyNumberFormat="1" applyFont="1" applyBorder="1" applyAlignment="1">
      <alignment horizontal="right" wrapText="1"/>
    </xf>
    <xf numFmtId="0" fontId="14" fillId="0" borderId="4" xfId="0" applyFont="1" applyFill="1" applyBorder="1"/>
    <xf numFmtId="164" fontId="15" fillId="0" borderId="4" xfId="1" applyNumberFormat="1" applyFont="1" applyFill="1" applyBorder="1" applyAlignment="1">
      <alignment horizontal="right" wrapText="1"/>
    </xf>
    <xf numFmtId="0" fontId="15" fillId="0" borderId="4" xfId="1" applyFont="1" applyFill="1" applyBorder="1" applyAlignment="1">
      <alignment horizontal="right" wrapText="1"/>
    </xf>
    <xf numFmtId="0" fontId="14" fillId="0" borderId="7" xfId="0" applyFont="1" applyFill="1" applyBorder="1"/>
    <xf numFmtId="0" fontId="14" fillId="0" borderId="0" xfId="0" applyFont="1" applyBorder="1" applyAlignment="1">
      <alignment wrapText="1"/>
    </xf>
    <xf numFmtId="49" fontId="14" fillId="0" borderId="0" xfId="0" applyNumberFormat="1" applyFont="1"/>
    <xf numFmtId="0" fontId="2" fillId="0" borderId="0" xfId="1" applyFont="1" applyBorder="1" applyAlignment="1">
      <alignment wrapText="1"/>
    </xf>
    <xf numFmtId="164" fontId="2" fillId="0" borderId="0" xfId="1" applyNumberFormat="1" applyFont="1" applyBorder="1" applyAlignment="1">
      <alignment horizontal="right" wrapText="1"/>
    </xf>
    <xf numFmtId="0" fontId="15" fillId="0" borderId="0" xfId="1" applyFont="1"/>
  </cellXfs>
  <cellStyles count="3">
    <cellStyle name="Normal" xfId="0" builtinId="0"/>
    <cellStyle name="Normal 2" xfId="2" xr:uid="{00000000-0005-0000-0000-000001000000}"/>
    <cellStyle name="Normal_sheet1"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lice Forward" refreshedDate="44630.543156597225" createdVersion="4" refreshedVersion="4" minRefreshableVersion="3" recordCount="209" xr:uid="{00000000-000A-0000-FFFF-FFFF00000000}">
  <cacheSource type="worksheet">
    <worksheetSource ref="A1:X210" sheet="CemeteryContextsFullRecording"/>
  </cacheSource>
  <cacheFields count="24">
    <cacheField name="Context no." numFmtId="0">
      <sharedItems containsBlank="1" containsMixedTypes="1" containsNumber="1" containsInteger="1" minValue="3022" maxValue="3562" count="22">
        <n v="3022"/>
        <n v="3066"/>
        <n v="3032"/>
        <n v="3102"/>
        <n v="3107"/>
        <s v="To complete 3107"/>
        <n v="3505"/>
        <n v="3518"/>
        <n v="3440"/>
        <n v="3500"/>
        <n v="3101"/>
        <n v="3539"/>
        <n v="3121"/>
        <n v="3139"/>
        <n v="3562"/>
        <n v="3033"/>
        <n v="3083"/>
        <n v="3467"/>
        <n v="3095"/>
        <n v="3085"/>
        <n v="3073"/>
        <m/>
      </sharedItems>
    </cacheField>
    <cacheField name="Cut" numFmtId="0">
      <sharedItems containsString="0" containsBlank="1" containsNumber="1" containsInteger="1" minValue="3100" maxValue="3519"/>
    </cacheField>
    <cacheField name="Context type" numFmtId="0">
      <sharedItems containsBlank="1"/>
    </cacheField>
    <cacheField name="Group" numFmtId="0">
      <sharedItems containsString="0" containsBlank="1" containsNumber="1" containsInteger="1" minValue="1872" maxValue="2022"/>
    </cacheField>
    <cacheField name="Total no sherds" numFmtId="0">
      <sharedItems containsSemiMixedTypes="0" containsString="0" containsNumber="1" containsInteger="1" minValue="0" maxValue="614"/>
    </cacheField>
    <cacheField name="Weight" numFmtId="0">
      <sharedItems containsString="0" containsBlank="1" containsNumber="1" containsInteger="1" minValue="0" maxValue="364"/>
    </cacheField>
    <cacheField name="Fabric" numFmtId="0">
      <sharedItems containsBlank="1" count="25">
        <s v="PM"/>
        <s v="ST"/>
        <s v="CS"/>
        <s v="TO"/>
        <s v="LI1"/>
        <s v="LI2"/>
        <s v="OS"/>
        <s v="LI/TO"/>
        <s v="STA"/>
        <s v="SA"/>
        <s v="STE"/>
        <s v="STB"/>
        <s v="SN"/>
        <s v="OS/RS"/>
        <m/>
        <s v="STC"/>
        <s v="LI"/>
        <s v="TH"/>
        <s v="CC1"/>
        <s v="TO?"/>
        <s v="LI/CS"/>
        <s v="ST?"/>
        <s v="NO?"/>
        <s v="?"/>
        <s v="RS"/>
      </sharedItems>
    </cacheField>
    <cacheField name="Form" numFmtId="0">
      <sharedItems containsBlank="1"/>
    </cacheField>
    <cacheField name="PM terminology" numFmtId="0">
      <sharedItems containsBlank="1"/>
    </cacheField>
    <cacheField name="ST codes" numFmtId="0">
      <sharedItems containsBlank="1" containsMixedTypes="1" containsNumber="1" containsInteger="1" minValue="36" maxValue="37"/>
    </cacheField>
    <cacheField name="Body" numFmtId="0">
      <sharedItems containsString="0" containsBlank="1" containsNumber="1" containsInteger="1" minValue="1" maxValue="71"/>
    </cacheField>
    <cacheField name="Rim" numFmtId="0">
      <sharedItems containsString="0" containsBlank="1" containsNumber="1" containsInteger="1" minValue="1" maxValue="17"/>
    </cacheField>
    <cacheField name="Rim description" numFmtId="0">
      <sharedItems containsBlank="1"/>
    </cacheField>
    <cacheField name="Base" numFmtId="0">
      <sharedItems containsString="0" containsBlank="1" containsNumber="1" containsInteger="1" minValue="1" maxValue="14"/>
    </cacheField>
    <cacheField name="Other" numFmtId="0">
      <sharedItems containsBlank="1"/>
    </cacheField>
    <cacheField name="Rim diameter" numFmtId="0">
      <sharedItems containsBlank="1" containsMixedTypes="1" containsNumber="1" containsInteger="1" minValue="10" maxValue="32"/>
    </cacheField>
    <cacheField name="EVEs" numFmtId="0">
      <sharedItems containsString="0" containsBlank="1" containsNumber="1" containsInteger="1" minValue="4" maxValue="35"/>
    </cacheField>
    <cacheField name="Vessel rep" numFmtId="0">
      <sharedItems containsString="0" containsBlank="1" containsNumber="1" containsInteger="1" minValue="1" maxValue="2"/>
    </cacheField>
    <cacheField name="Dating" numFmtId="0">
      <sharedItems containsBlank="1"/>
    </cacheField>
    <cacheField name="Decoration" numFmtId="0">
      <sharedItems containsBlank="1"/>
    </cacheField>
    <cacheField name="Sooting" numFmtId="0">
      <sharedItems containsBlank="1"/>
    </cacheField>
    <cacheField name="Wear" numFmtId="0">
      <sharedItems containsBlank="1"/>
    </cacheField>
    <cacheField name="Other comments" numFmtId="0">
      <sharedItems containsBlank="1"/>
    </cacheField>
    <cacheField name="Illustration"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9">
  <r>
    <x v="0"/>
    <m/>
    <s v="Robber trench"/>
    <m/>
    <n v="1"/>
    <n v="22"/>
    <x v="0"/>
    <s v="Jar"/>
    <s v="Sloping shouldered jar"/>
    <m/>
    <m/>
    <n v="1"/>
    <s v="Collared rim 4.3"/>
    <m/>
    <m/>
    <n v="26"/>
    <n v="8"/>
    <n v="1"/>
    <m/>
    <m/>
    <s v="On the top of the rim and just on the internal surface too."/>
    <m/>
    <m/>
    <m/>
  </r>
  <r>
    <x v="0"/>
    <m/>
    <s v="Robber trench"/>
    <m/>
    <n v="1"/>
    <n v="29"/>
    <x v="0"/>
    <s v="Jar"/>
    <s v="Sloping shouldered jar"/>
    <m/>
    <m/>
    <n v="1"/>
    <s v="Plain angled rim - 2"/>
    <m/>
    <m/>
    <n v="20"/>
    <n v="10"/>
    <n v="1"/>
    <m/>
    <m/>
    <m/>
    <m/>
    <m/>
    <m/>
  </r>
  <r>
    <x v="0"/>
    <m/>
    <s v="Robber trench"/>
    <m/>
    <n v="1"/>
    <n v="15"/>
    <x v="0"/>
    <s v="Jar"/>
    <s v="Sloping shouldered jar"/>
    <m/>
    <m/>
    <n v="1"/>
    <s v="Moulded 7.2"/>
    <m/>
    <m/>
    <n v="26"/>
    <n v="11"/>
    <n v="1"/>
    <m/>
    <m/>
    <m/>
    <m/>
    <m/>
    <m/>
  </r>
  <r>
    <x v="0"/>
    <m/>
    <s v="Robber trench"/>
    <m/>
    <n v="1"/>
    <n v="11"/>
    <x v="0"/>
    <s v="Jar"/>
    <s v="Sloping shouldered jar"/>
    <m/>
    <m/>
    <n v="1"/>
    <s v="Plain angled rim - 2"/>
    <m/>
    <m/>
    <n v="20"/>
    <n v="7"/>
    <n v="1"/>
    <m/>
    <m/>
    <m/>
    <m/>
    <m/>
    <m/>
  </r>
  <r>
    <x v="0"/>
    <m/>
    <s v="Robber trench"/>
    <m/>
    <n v="1"/>
    <n v="12"/>
    <x v="0"/>
    <s v="Jar"/>
    <s v="Sloping shouldered jar"/>
    <m/>
    <m/>
    <n v="1"/>
    <s v="Collared rim 4.3"/>
    <m/>
    <m/>
    <n v="24"/>
    <n v="6"/>
    <n v="1"/>
    <m/>
    <m/>
    <m/>
    <m/>
    <m/>
    <m/>
  </r>
  <r>
    <x v="0"/>
    <m/>
    <s v="Robber trench"/>
    <m/>
    <n v="1"/>
    <n v="10"/>
    <x v="0"/>
    <s v="Jar"/>
    <m/>
    <m/>
    <m/>
    <m/>
    <m/>
    <n v="1"/>
    <m/>
    <n v="20"/>
    <n v="5"/>
    <m/>
    <m/>
    <m/>
    <s v="Sooting on the external surface"/>
    <m/>
    <m/>
    <m/>
  </r>
  <r>
    <x v="0"/>
    <m/>
    <s v="Robber trench"/>
    <m/>
    <n v="17"/>
    <n v="200"/>
    <x v="0"/>
    <s v="Jar"/>
    <m/>
    <m/>
    <n v="17"/>
    <m/>
    <m/>
    <m/>
    <m/>
    <m/>
    <m/>
    <m/>
    <m/>
    <m/>
    <m/>
    <m/>
    <m/>
    <m/>
  </r>
  <r>
    <x v="0"/>
    <m/>
    <s v="Robber trench"/>
    <m/>
    <n v="7"/>
    <n v="50"/>
    <x v="1"/>
    <s v="Jug"/>
    <m/>
    <m/>
    <n v="7"/>
    <m/>
    <m/>
    <m/>
    <m/>
    <m/>
    <m/>
    <m/>
    <m/>
    <s v="Green and clear glazing on external surfaces. Variable."/>
    <m/>
    <m/>
    <m/>
    <m/>
  </r>
  <r>
    <x v="0"/>
    <m/>
    <s v="Robber trench"/>
    <m/>
    <n v="1"/>
    <n v="17"/>
    <x v="1"/>
    <s v="Jug"/>
    <m/>
    <m/>
    <m/>
    <m/>
    <m/>
    <n v="1"/>
    <m/>
    <m/>
    <m/>
    <m/>
    <m/>
    <s v="Remnants of green glazing"/>
    <s v="Probably sooting"/>
    <m/>
    <s v="Very smoothed on internal surface - to a brown not white. "/>
    <m/>
  </r>
  <r>
    <x v="0"/>
    <m/>
    <s v="Robber trench"/>
    <m/>
    <n v="1"/>
    <n v="8"/>
    <x v="1"/>
    <s v="?"/>
    <m/>
    <m/>
    <m/>
    <m/>
    <m/>
    <n v="1"/>
    <m/>
    <m/>
    <m/>
    <m/>
    <m/>
    <m/>
    <s v="Heavy sooting on external surface"/>
    <m/>
    <s v="Base worn and abraded - a little weird"/>
    <m/>
  </r>
  <r>
    <x v="0"/>
    <m/>
    <s v="Robber trench"/>
    <m/>
    <n v="1"/>
    <n v="5"/>
    <x v="1"/>
    <s v="?"/>
    <m/>
    <m/>
    <n v="1"/>
    <m/>
    <m/>
    <m/>
    <m/>
    <m/>
    <m/>
    <m/>
    <m/>
    <m/>
    <m/>
    <m/>
    <s v="No glaze and distinct from the other sherds in this group. "/>
    <m/>
  </r>
  <r>
    <x v="0"/>
    <m/>
    <s v="Robber trench"/>
    <m/>
    <n v="1"/>
    <n v="5"/>
    <x v="1"/>
    <s v="?"/>
    <m/>
    <m/>
    <m/>
    <m/>
    <m/>
    <n v="1"/>
    <m/>
    <m/>
    <m/>
    <m/>
    <m/>
    <m/>
    <s v="Heavy sooting on the external and internal surfaces"/>
    <m/>
    <m/>
    <m/>
  </r>
  <r>
    <x v="0"/>
    <m/>
    <s v="Robber trench"/>
    <m/>
    <n v="1"/>
    <n v="16"/>
    <x v="2"/>
    <s v="Jar"/>
    <m/>
    <m/>
    <m/>
    <n v="1"/>
    <s v="Upright rounded rim"/>
    <m/>
    <m/>
    <n v="16"/>
    <n v="14"/>
    <n v="1"/>
    <m/>
    <m/>
    <m/>
    <m/>
    <m/>
    <m/>
  </r>
  <r>
    <x v="0"/>
    <m/>
    <s v="Robber trench"/>
    <m/>
    <n v="2"/>
    <n v="41"/>
    <x v="2"/>
    <s v="Jar"/>
    <m/>
    <m/>
    <m/>
    <m/>
    <m/>
    <n v="2"/>
    <m/>
    <m/>
    <m/>
    <m/>
    <m/>
    <m/>
    <m/>
    <m/>
    <s v="Two sherds are likely the same vessel so recorded together."/>
    <m/>
  </r>
  <r>
    <x v="0"/>
    <m/>
    <s v="Robber trench"/>
    <m/>
    <n v="1"/>
    <n v="2"/>
    <x v="3"/>
    <s v="Jar"/>
    <m/>
    <m/>
    <n v="1"/>
    <m/>
    <m/>
    <m/>
    <m/>
    <m/>
    <m/>
    <m/>
    <m/>
    <m/>
    <m/>
    <m/>
    <m/>
    <m/>
  </r>
  <r>
    <x v="1"/>
    <m/>
    <s v="Layer"/>
    <m/>
    <n v="1"/>
    <n v="19"/>
    <x v="1"/>
    <s v="Collared pitcher"/>
    <m/>
    <s v="5-36"/>
    <m/>
    <n v="1"/>
    <s v="Collared and ledged"/>
    <m/>
    <m/>
    <n v="11"/>
    <n v="20"/>
    <n v="1"/>
    <s v="L 11th century"/>
    <s v="Green thin glaze"/>
    <m/>
    <m/>
    <m/>
    <m/>
  </r>
  <r>
    <x v="1"/>
    <m/>
    <s v="Layer"/>
    <m/>
    <n v="1"/>
    <n v="10"/>
    <x v="1"/>
    <s v="lid-seated jar"/>
    <m/>
    <s v="3-10"/>
    <m/>
    <n v="1"/>
    <s v="Outflaring, lidded rim"/>
    <m/>
    <m/>
    <n v="16"/>
    <n v="6"/>
    <n v="1"/>
    <s v="11th century"/>
    <s v="Green glaze on the internal surface"/>
    <m/>
    <m/>
    <m/>
    <m/>
  </r>
  <r>
    <x v="1"/>
    <m/>
    <s v="Layer"/>
    <m/>
    <n v="1"/>
    <n v="8"/>
    <x v="1"/>
    <s v="Jug"/>
    <m/>
    <n v="37"/>
    <m/>
    <m/>
    <m/>
    <m/>
    <s v="Handle"/>
    <m/>
    <m/>
    <n v="1"/>
    <m/>
    <m/>
    <m/>
    <m/>
    <m/>
    <m/>
  </r>
  <r>
    <x v="1"/>
    <m/>
    <s v="Layer"/>
    <m/>
    <n v="28"/>
    <n v="127"/>
    <x v="1"/>
    <s v="Jug"/>
    <m/>
    <m/>
    <n v="28"/>
    <m/>
    <m/>
    <m/>
    <m/>
    <m/>
    <m/>
    <m/>
    <m/>
    <s v="Green glaze, varying in thinness,"/>
    <m/>
    <m/>
    <s v="One sherd with handle scar"/>
    <m/>
  </r>
  <r>
    <x v="1"/>
    <m/>
    <s v="Layer"/>
    <m/>
    <n v="17"/>
    <n v="119"/>
    <x v="1"/>
    <s v="Jar"/>
    <m/>
    <m/>
    <n v="17"/>
    <m/>
    <m/>
    <m/>
    <m/>
    <m/>
    <m/>
    <m/>
    <m/>
    <m/>
    <s v="Various sooting patterns on sherds. "/>
    <m/>
    <m/>
    <m/>
  </r>
  <r>
    <x v="1"/>
    <m/>
    <s v="Layer"/>
    <m/>
    <n v="1"/>
    <n v="12"/>
    <x v="1"/>
    <s v="Jar"/>
    <m/>
    <m/>
    <m/>
    <m/>
    <m/>
    <n v="1"/>
    <m/>
    <m/>
    <m/>
    <m/>
    <m/>
    <m/>
    <s v="Internal and external sooting, some looks post-depoistional"/>
    <m/>
    <m/>
    <m/>
  </r>
  <r>
    <x v="1"/>
    <m/>
    <s v="Layer"/>
    <m/>
    <n v="1"/>
    <n v="4"/>
    <x v="1"/>
    <s v="Jar"/>
    <m/>
    <m/>
    <m/>
    <m/>
    <m/>
    <n v="1"/>
    <m/>
    <m/>
    <m/>
    <m/>
    <m/>
    <m/>
    <s v="External sooting"/>
    <m/>
    <m/>
    <m/>
  </r>
  <r>
    <x v="1"/>
    <m/>
    <s v="Layer"/>
    <m/>
    <n v="1"/>
    <n v="7"/>
    <x v="1"/>
    <s v="Jar"/>
    <m/>
    <m/>
    <m/>
    <m/>
    <m/>
    <n v="1"/>
    <m/>
    <m/>
    <m/>
    <m/>
    <m/>
    <m/>
    <s v="Internal and external sooting."/>
    <m/>
    <m/>
    <m/>
  </r>
  <r>
    <x v="1"/>
    <m/>
    <s v="Layer"/>
    <m/>
    <n v="1"/>
    <n v="3"/>
    <x v="1"/>
    <s v="Jar"/>
    <m/>
    <m/>
    <m/>
    <m/>
    <m/>
    <n v="1"/>
    <m/>
    <m/>
    <m/>
    <m/>
    <m/>
    <m/>
    <m/>
    <m/>
    <m/>
    <m/>
  </r>
  <r>
    <x v="1"/>
    <m/>
    <s v="Layer"/>
    <m/>
    <n v="1"/>
    <n v="15"/>
    <x v="0"/>
    <s v="Jar"/>
    <s v="No parallel"/>
    <m/>
    <m/>
    <n v="1"/>
    <s v="Incurving rounded rim - 4"/>
    <m/>
    <m/>
    <s v="Too small"/>
    <m/>
    <m/>
    <m/>
    <m/>
    <m/>
    <m/>
    <s v="Very large storage jar rim"/>
    <m/>
  </r>
  <r>
    <x v="1"/>
    <m/>
    <s v="Layer"/>
    <m/>
    <n v="2"/>
    <n v="71"/>
    <x v="0"/>
    <s v="Jar"/>
    <s v="Sloping shouldered jar"/>
    <m/>
    <m/>
    <n v="2"/>
    <s v="Strorage jar 1"/>
    <m/>
    <m/>
    <n v="20"/>
    <n v="21"/>
    <n v="1"/>
    <m/>
    <m/>
    <m/>
    <m/>
    <s v="Joining sherds"/>
    <m/>
  </r>
  <r>
    <x v="1"/>
    <m/>
    <s v="Layer"/>
    <m/>
    <n v="1"/>
    <n v="5"/>
    <x v="0"/>
    <s v="Jar"/>
    <s v="Straight sided jar"/>
    <m/>
    <m/>
    <n v="1"/>
    <s v="Plain upright rim - 1"/>
    <m/>
    <m/>
    <n v="14"/>
    <n v="5"/>
    <n v="1"/>
    <m/>
    <m/>
    <m/>
    <m/>
    <s v="Similar to the sherd from the other plain upright rim fronm this context but appear to have a longer neck."/>
    <m/>
  </r>
  <r>
    <x v="1"/>
    <m/>
    <s v="Layer"/>
    <m/>
    <n v="1"/>
    <n v="5"/>
    <x v="0"/>
    <s v="Jar"/>
    <s v="Straight sided jar"/>
    <m/>
    <m/>
    <n v="1"/>
    <s v="Plain upright rim - 1"/>
    <m/>
    <m/>
    <n v="12"/>
    <n v="5"/>
    <n v="1"/>
    <m/>
    <m/>
    <m/>
    <m/>
    <s v="Similar to the other upright rim within this context but the neck is shorter and therefore the shoulder begins higher up."/>
    <m/>
  </r>
  <r>
    <x v="1"/>
    <m/>
    <s v="Layer"/>
    <m/>
    <n v="1"/>
    <n v="33"/>
    <x v="0"/>
    <s v="Jar"/>
    <s v="Sloping shouldered jar"/>
    <m/>
    <m/>
    <n v="1"/>
    <s v="No parallel"/>
    <m/>
    <m/>
    <n v="32"/>
    <n v="8"/>
    <n v="1"/>
    <m/>
    <m/>
    <s v="Heavy sooting on the external surface"/>
    <m/>
    <m/>
    <m/>
  </r>
  <r>
    <x v="1"/>
    <m/>
    <s v="Layer"/>
    <m/>
    <n v="2"/>
    <n v="98"/>
    <x v="0"/>
    <s v="Jar"/>
    <s v="Sloping shouldered jar"/>
    <m/>
    <m/>
    <n v="2"/>
    <s v="Storage jar - 4"/>
    <m/>
    <m/>
    <n v="26"/>
    <n v="16"/>
    <n v="1"/>
    <m/>
    <m/>
    <s v="Sooting at the very top of the internal surface just under and up to the rim."/>
    <m/>
    <s v="Non joining rims but clearly part of the same vessel."/>
    <m/>
  </r>
  <r>
    <x v="1"/>
    <m/>
    <s v="Layer"/>
    <m/>
    <n v="1"/>
    <n v="16"/>
    <x v="0"/>
    <s v="Jar"/>
    <s v="Storage jar"/>
    <m/>
    <m/>
    <n v="1"/>
    <s v="Collared rim 4.2"/>
    <m/>
    <m/>
    <n v="22"/>
    <n v="10"/>
    <n v="1"/>
    <m/>
    <m/>
    <s v="Sooting on the external rim surface and a little at the very top of the body where it joins the rim."/>
    <m/>
    <m/>
    <m/>
  </r>
  <r>
    <x v="1"/>
    <m/>
    <s v="Layer"/>
    <m/>
    <n v="5"/>
    <n v="28"/>
    <x v="0"/>
    <s v="Jar"/>
    <s v="Sloping shouldered jar"/>
    <m/>
    <n v="4"/>
    <n v="1"/>
    <s v="Plain angled rim - 2"/>
    <m/>
    <m/>
    <n v="20"/>
    <n v="10"/>
    <n v="1"/>
    <m/>
    <m/>
    <m/>
    <m/>
    <m/>
    <m/>
  </r>
  <r>
    <x v="1"/>
    <m/>
    <s v="Layer"/>
    <m/>
    <n v="6"/>
    <n v="63"/>
    <x v="0"/>
    <s v="Jar"/>
    <m/>
    <m/>
    <m/>
    <m/>
    <m/>
    <n v="6"/>
    <m/>
    <m/>
    <m/>
    <m/>
    <m/>
    <m/>
    <m/>
    <m/>
    <s v="Basal sherds, none joining from various jars."/>
    <m/>
  </r>
  <r>
    <x v="1"/>
    <m/>
    <s v="Layer"/>
    <m/>
    <n v="32"/>
    <n v="264"/>
    <x v="0"/>
    <s v="Jar"/>
    <m/>
    <m/>
    <n v="32"/>
    <m/>
    <m/>
    <m/>
    <m/>
    <m/>
    <m/>
    <m/>
    <m/>
    <m/>
    <s v="Various sooting patterns, internal and external as well as some without. "/>
    <m/>
    <s v="Body sherds, none joining."/>
    <m/>
  </r>
  <r>
    <x v="1"/>
    <m/>
    <s v="Layer"/>
    <m/>
    <n v="1"/>
    <n v="3"/>
    <x v="4"/>
    <s v="Jar"/>
    <m/>
    <m/>
    <n v="3"/>
    <m/>
    <m/>
    <m/>
    <m/>
    <m/>
    <m/>
    <m/>
    <m/>
    <m/>
    <s v="Two smaller sherds have extrenal sooting"/>
    <s v="Wear on the extreanl surface of the large sherd"/>
    <m/>
    <m/>
  </r>
  <r>
    <x v="1"/>
    <m/>
    <s v="Layer"/>
    <m/>
    <n v="1"/>
    <n v="31"/>
    <x v="5"/>
    <s v="Jar"/>
    <m/>
    <m/>
    <n v="1"/>
    <m/>
    <m/>
    <m/>
    <m/>
    <m/>
    <m/>
    <m/>
    <m/>
    <m/>
    <m/>
    <m/>
    <s v="This sherd is from the same vessel as the LI2 sherd in 3102"/>
    <m/>
  </r>
  <r>
    <x v="1"/>
    <m/>
    <s v="Layer"/>
    <m/>
    <n v="1"/>
    <n v="42"/>
    <x v="6"/>
    <s v="Jar"/>
    <m/>
    <m/>
    <m/>
    <n v="1"/>
    <s v="Upright rounded rim"/>
    <m/>
    <m/>
    <n v="20"/>
    <n v="12"/>
    <n v="1"/>
    <m/>
    <m/>
    <s v="Possible sooting on the very top of the rim"/>
    <m/>
    <m/>
    <m/>
  </r>
  <r>
    <x v="1"/>
    <m/>
    <s v="Layer"/>
    <m/>
    <n v="1"/>
    <n v="38"/>
    <x v="6"/>
    <s v="Jar"/>
    <m/>
    <m/>
    <m/>
    <n v="1"/>
    <s v="Outflaring, lidded rounded rim"/>
    <m/>
    <m/>
    <n v="22"/>
    <n v="6"/>
    <n v="1"/>
    <m/>
    <m/>
    <m/>
    <m/>
    <s v="Large ferriginous inclusion. Possibly ledged"/>
    <m/>
  </r>
  <r>
    <x v="1"/>
    <m/>
    <s v="Layer"/>
    <m/>
    <n v="1"/>
    <n v="15"/>
    <x v="6"/>
    <s v="Jar"/>
    <m/>
    <m/>
    <m/>
    <n v="1"/>
    <s v="Outflaring rounded rim"/>
    <m/>
    <m/>
    <n v="24"/>
    <n v="5"/>
    <n v="1"/>
    <m/>
    <m/>
    <m/>
    <m/>
    <m/>
    <m/>
  </r>
  <r>
    <x v="1"/>
    <m/>
    <s v="Layer"/>
    <m/>
    <n v="1"/>
    <n v="10"/>
    <x v="6"/>
    <s v="Jar"/>
    <m/>
    <m/>
    <m/>
    <n v="1"/>
    <s v="Outflaring rounded rim"/>
    <m/>
    <m/>
    <n v="22"/>
    <n v="5"/>
    <n v="1"/>
    <m/>
    <m/>
    <s v="Slight sooting on the external surface and on the rim."/>
    <m/>
    <m/>
    <m/>
  </r>
  <r>
    <x v="1"/>
    <m/>
    <s v="Layer"/>
    <m/>
    <n v="1"/>
    <n v="12"/>
    <x v="6"/>
    <s v="Jar"/>
    <m/>
    <m/>
    <m/>
    <n v="1"/>
    <s v="Rounded rim"/>
    <m/>
    <m/>
    <n v="26"/>
    <n v="5"/>
    <n v="1"/>
    <m/>
    <s v="Finger-tip impressed depressions on the very top of the rim"/>
    <s v="Slight speckled sooting on the external surface"/>
    <m/>
    <m/>
    <m/>
  </r>
  <r>
    <x v="1"/>
    <m/>
    <s v="Layer"/>
    <m/>
    <n v="1"/>
    <n v="9"/>
    <x v="6"/>
    <s v="Jar"/>
    <m/>
    <m/>
    <m/>
    <n v="1"/>
    <s v="Upright rounded rim"/>
    <m/>
    <m/>
    <s v="Too small"/>
    <m/>
    <n v="1"/>
    <m/>
    <m/>
    <s v="Sooting on the rim and external surface"/>
    <m/>
    <m/>
    <m/>
  </r>
  <r>
    <x v="1"/>
    <m/>
    <s v="Layer"/>
    <m/>
    <n v="1"/>
    <n v="8"/>
    <x v="6"/>
    <s v="Jar"/>
    <m/>
    <m/>
    <m/>
    <n v="1"/>
    <s v="Everted and square ledged rim"/>
    <m/>
    <m/>
    <s v="Too small"/>
    <m/>
    <n v="1"/>
    <m/>
    <m/>
    <m/>
    <m/>
    <s v="This is a very reduced sherd, it was Id'd as RS in  sorting but kept it within this group due to fabric. Although return to this sherd."/>
    <m/>
  </r>
  <r>
    <x v="1"/>
    <m/>
    <s v="Layer"/>
    <m/>
    <n v="3"/>
    <n v="30"/>
    <x v="6"/>
    <s v="Jar"/>
    <m/>
    <m/>
    <m/>
    <m/>
    <m/>
    <n v="3"/>
    <m/>
    <m/>
    <m/>
    <m/>
    <m/>
    <m/>
    <m/>
    <m/>
    <s v="Basal sherds, probably representing two vessels but no sherds joining and this is based on internal surface."/>
    <m/>
  </r>
  <r>
    <x v="1"/>
    <m/>
    <s v="Layer"/>
    <m/>
    <n v="11"/>
    <n v="114"/>
    <x v="6"/>
    <s v="Jar"/>
    <m/>
    <m/>
    <n v="11"/>
    <m/>
    <m/>
    <m/>
    <m/>
    <m/>
    <m/>
    <m/>
    <m/>
    <m/>
    <m/>
    <m/>
    <s v="Various vessels"/>
    <m/>
  </r>
  <r>
    <x v="1"/>
    <m/>
    <s v="Layer"/>
    <m/>
    <n v="1"/>
    <n v="8"/>
    <x v="7"/>
    <s v="Jar"/>
    <m/>
    <m/>
    <m/>
    <n v="1"/>
    <s v="Outflaring, rounded and hooked rim"/>
    <m/>
    <m/>
    <n v="16"/>
    <n v="7"/>
    <n v="1"/>
    <m/>
    <m/>
    <m/>
    <m/>
    <s v="Reduced firing, "/>
    <m/>
  </r>
  <r>
    <x v="2"/>
    <m/>
    <s v="Soils"/>
    <n v="2016"/>
    <n v="1"/>
    <n v="7"/>
    <x v="0"/>
    <s v="Jar"/>
    <s v="Sloping shouldered jar"/>
    <m/>
    <m/>
    <n v="1"/>
    <s v="Plain upright rim - 1"/>
    <m/>
    <m/>
    <n v="10"/>
    <n v="15"/>
    <n v="1"/>
    <m/>
    <s v="Thumbing on the top of the rim"/>
    <s v="Sooting on the very top of the rim and external surface"/>
    <m/>
    <s v="Very fine rim"/>
    <s v="Y"/>
  </r>
  <r>
    <x v="2"/>
    <m/>
    <s v="Soils"/>
    <n v="2016"/>
    <n v="1"/>
    <n v="8"/>
    <x v="0"/>
    <s v="Jar"/>
    <m/>
    <m/>
    <m/>
    <n v="1"/>
    <s v="No parallel"/>
    <m/>
    <m/>
    <n v="22"/>
    <n v="6"/>
    <n v="1"/>
    <m/>
    <m/>
    <m/>
    <m/>
    <s v="Plain, squared rim with a slightly thickened internal part of the rim"/>
    <m/>
  </r>
  <r>
    <x v="2"/>
    <m/>
    <s v="Soils"/>
    <n v="2016"/>
    <n v="1"/>
    <n v="23"/>
    <x v="0"/>
    <s v="Jar"/>
    <s v="Sloping shouldered jar"/>
    <m/>
    <m/>
    <n v="1"/>
    <s v="Moulded rim - 7.2"/>
    <m/>
    <m/>
    <n v="20"/>
    <n v="8"/>
    <n v="1"/>
    <m/>
    <m/>
    <s v="Sooting on the very tip of the flandged part of the rim."/>
    <m/>
    <m/>
    <m/>
  </r>
  <r>
    <x v="2"/>
    <m/>
    <s v="Soils"/>
    <n v="2016"/>
    <n v="1"/>
    <n v="14"/>
    <x v="0"/>
    <s v="Jar"/>
    <s v="Sloping shouldered jar"/>
    <m/>
    <m/>
    <n v="1"/>
    <s v="Collard rim - 4.1 and 4.2"/>
    <m/>
    <m/>
    <n v="22"/>
    <n v="7"/>
    <n v="1"/>
    <m/>
    <m/>
    <s v="Sooting at the very top of the internal surface on the rim and possible smoking on the external surface."/>
    <m/>
    <m/>
    <s v="Y"/>
  </r>
  <r>
    <x v="2"/>
    <m/>
    <s v="Soils"/>
    <n v="2016"/>
    <n v="1"/>
    <n v="17"/>
    <x v="0"/>
    <s v="Jar"/>
    <s v="Straight/sloping shouldered jar"/>
    <m/>
    <m/>
    <n v="1"/>
    <s v="Collard rim - 4.2"/>
    <m/>
    <m/>
    <n v="20"/>
    <n v="6"/>
    <n v="1"/>
    <m/>
    <m/>
    <s v="Patchy sooting on the internal surface"/>
    <m/>
    <m/>
    <m/>
  </r>
  <r>
    <x v="2"/>
    <m/>
    <s v="Soils"/>
    <n v="2016"/>
    <n v="2"/>
    <n v="21"/>
    <x v="0"/>
    <s v="Bowl"/>
    <s v="Sloping sided bowl"/>
    <m/>
    <n v="1"/>
    <n v="1"/>
    <s v="No parallel"/>
    <m/>
    <m/>
    <n v="24"/>
    <n v="8"/>
    <n v="1"/>
    <m/>
    <m/>
    <m/>
    <m/>
    <s v="Outflaring and rounded rim"/>
    <m/>
  </r>
  <r>
    <x v="2"/>
    <m/>
    <s v="Soils"/>
    <n v="2016"/>
    <n v="2"/>
    <n v="104"/>
    <x v="0"/>
    <s v="Jar"/>
    <s v="Straight sided jar"/>
    <m/>
    <n v="1"/>
    <n v="1"/>
    <s v="No parallel"/>
    <m/>
    <m/>
    <n v="28"/>
    <n v="18"/>
    <n v="1"/>
    <m/>
    <m/>
    <s v="Sooting on the very top of the rim"/>
    <m/>
    <s v="Ledged rim"/>
    <s v="Y"/>
  </r>
  <r>
    <x v="2"/>
    <m/>
    <s v="Soils"/>
    <n v="2016"/>
    <n v="1"/>
    <n v="21"/>
    <x v="0"/>
    <s v="Jar"/>
    <s v="Straight/sloping shouldered jar"/>
    <m/>
    <m/>
    <n v="1"/>
    <s v="Moulded rim - 7.2"/>
    <m/>
    <m/>
    <n v="30"/>
    <n v="5"/>
    <n v="1"/>
    <m/>
    <m/>
    <s v="Some smoke patching"/>
    <m/>
    <m/>
    <m/>
  </r>
  <r>
    <x v="2"/>
    <m/>
    <s v="Soils"/>
    <n v="2016"/>
    <n v="1"/>
    <n v="15"/>
    <x v="0"/>
    <s v="Jar"/>
    <m/>
    <m/>
    <m/>
    <n v="1"/>
    <s v="Moulded rim - 7.2"/>
    <m/>
    <m/>
    <n v="18"/>
    <n v="10"/>
    <n v="1"/>
    <m/>
    <m/>
    <m/>
    <m/>
    <m/>
    <m/>
  </r>
  <r>
    <x v="2"/>
    <m/>
    <s v="Soils"/>
    <n v="2016"/>
    <n v="1"/>
    <n v="10"/>
    <x v="0"/>
    <s v="Jar"/>
    <m/>
    <m/>
    <m/>
    <n v="1"/>
    <s v="Collared rim - 4.2"/>
    <m/>
    <m/>
    <n v="26"/>
    <n v="5"/>
    <n v="1"/>
    <m/>
    <m/>
    <s v="Small amount of smoke patching"/>
    <m/>
    <m/>
    <m/>
  </r>
  <r>
    <x v="2"/>
    <m/>
    <s v="Soils"/>
    <n v="2016"/>
    <n v="2"/>
    <n v="12"/>
    <x v="0"/>
    <s v="Jar"/>
    <m/>
    <m/>
    <m/>
    <n v="2"/>
    <s v="Plain angled rim - 2"/>
    <m/>
    <m/>
    <n v="26"/>
    <n v="5"/>
    <n v="1"/>
    <m/>
    <m/>
    <m/>
    <m/>
    <s v="Non joining sherds but the rim shape and finish look so similar they are more than likely the same vessel."/>
    <m/>
  </r>
  <r>
    <x v="2"/>
    <m/>
    <s v="Soils"/>
    <n v="2016"/>
    <n v="1"/>
    <n v="6"/>
    <x v="0"/>
    <s v="Jar"/>
    <m/>
    <m/>
    <m/>
    <n v="1"/>
    <s v="Plain angled rim - 2"/>
    <m/>
    <m/>
    <s v="Too small"/>
    <m/>
    <n v="1"/>
    <m/>
    <m/>
    <s v="Sooting on the top of the rim and on the external surface."/>
    <m/>
    <m/>
    <m/>
  </r>
  <r>
    <x v="2"/>
    <m/>
    <s v="Soils"/>
    <n v="2016"/>
    <n v="1"/>
    <n v="7"/>
    <x v="0"/>
    <s v="Jar"/>
    <m/>
    <m/>
    <m/>
    <n v="1"/>
    <s v="Collared rim - 4.2"/>
    <m/>
    <m/>
    <s v="Too small"/>
    <m/>
    <n v="1"/>
    <m/>
    <m/>
    <m/>
    <m/>
    <m/>
    <m/>
  </r>
  <r>
    <x v="2"/>
    <m/>
    <s v="Soils"/>
    <n v="2016"/>
    <n v="20"/>
    <n v="191"/>
    <x v="0"/>
    <s v="Jar"/>
    <m/>
    <m/>
    <n v="15"/>
    <m/>
    <m/>
    <n v="5"/>
    <m/>
    <n v="20"/>
    <n v="20"/>
    <m/>
    <m/>
    <m/>
    <s v="Sooting on the external surface at the very base and extended up the body of the vessel."/>
    <m/>
    <s v="Internal limescale residue."/>
    <m/>
  </r>
  <r>
    <x v="2"/>
    <m/>
    <s v="Soils"/>
    <n v="2016"/>
    <n v="1"/>
    <n v="40"/>
    <x v="0"/>
    <s v="Jar"/>
    <m/>
    <m/>
    <m/>
    <m/>
    <m/>
    <n v="1"/>
    <m/>
    <n v="20"/>
    <n v="10"/>
    <m/>
    <m/>
    <m/>
    <m/>
    <m/>
    <s v="Limescale on the internal surface"/>
    <m/>
  </r>
  <r>
    <x v="2"/>
    <m/>
    <s v="Soils"/>
    <n v="2016"/>
    <n v="8"/>
    <n v="97"/>
    <x v="0"/>
    <s v="Jar"/>
    <m/>
    <m/>
    <m/>
    <m/>
    <m/>
    <n v="8"/>
    <m/>
    <m/>
    <m/>
    <m/>
    <m/>
    <m/>
    <s v="Sooting on most sherds on the external surface"/>
    <m/>
    <s v="Various basal sherds. None joining"/>
    <m/>
  </r>
  <r>
    <x v="2"/>
    <m/>
    <s v="Soils"/>
    <n v="2016"/>
    <n v="39"/>
    <n v="364"/>
    <x v="0"/>
    <s v="Jar"/>
    <m/>
    <m/>
    <n v="39"/>
    <m/>
    <m/>
    <m/>
    <m/>
    <m/>
    <m/>
    <m/>
    <m/>
    <m/>
    <m/>
    <m/>
    <m/>
    <m/>
  </r>
  <r>
    <x v="2"/>
    <m/>
    <s v="Soils"/>
    <n v="2016"/>
    <n v="2"/>
    <n v="10"/>
    <x v="0"/>
    <s v="Jar"/>
    <m/>
    <m/>
    <n v="2"/>
    <m/>
    <m/>
    <m/>
    <m/>
    <m/>
    <m/>
    <m/>
    <m/>
    <s v="Rouletted decoration only seen on these two body sherds. "/>
    <m/>
    <m/>
    <m/>
    <m/>
  </r>
  <r>
    <x v="2"/>
    <m/>
    <s v="Soils"/>
    <n v="2016"/>
    <n v="1"/>
    <n v="25"/>
    <x v="8"/>
    <s v="Spouted pot"/>
    <m/>
    <s v="8-09 68"/>
    <m/>
    <n v="1"/>
    <m/>
    <m/>
    <m/>
    <n v="24"/>
    <n v="7"/>
    <n v="1"/>
    <s v="ML 11th century"/>
    <s v="Thumbed rim and pale glaze"/>
    <m/>
    <m/>
    <m/>
    <s v="Y"/>
  </r>
  <r>
    <x v="2"/>
    <m/>
    <s v="Soils"/>
    <n v="2016"/>
    <n v="1"/>
    <n v="15"/>
    <x v="8"/>
    <s v="Spouted pot"/>
    <m/>
    <n v="36"/>
    <m/>
    <m/>
    <m/>
    <m/>
    <s v="Handle"/>
    <m/>
    <m/>
    <n v="1"/>
    <s v="ML 11th century"/>
    <s v="Thin pale yellow glaze"/>
    <m/>
    <m/>
    <m/>
    <m/>
  </r>
  <r>
    <x v="2"/>
    <m/>
    <s v="Soils"/>
    <n v="2016"/>
    <n v="2"/>
    <n v="18"/>
    <x v="8"/>
    <s v="Jar"/>
    <m/>
    <m/>
    <m/>
    <m/>
    <m/>
    <n v="2"/>
    <m/>
    <m/>
    <m/>
    <n v="1"/>
    <m/>
    <m/>
    <s v="Heavy sooting on the internal and external surfaces"/>
    <m/>
    <s v="Non-joining but likely from the same vessel"/>
    <m/>
  </r>
  <r>
    <x v="2"/>
    <m/>
    <s v="Soils"/>
    <n v="2016"/>
    <n v="1"/>
    <n v="11"/>
    <x v="8"/>
    <s v="Jar"/>
    <m/>
    <m/>
    <m/>
    <m/>
    <m/>
    <n v="1"/>
    <m/>
    <m/>
    <m/>
    <n v="1"/>
    <m/>
    <m/>
    <s v="External sooting"/>
    <m/>
    <s v="Small cut marks on the external surface where the body would have been attached to the base and thickening on the internal surface at the same point."/>
    <m/>
  </r>
  <r>
    <x v="2"/>
    <m/>
    <s v="Soils"/>
    <n v="2016"/>
    <n v="9"/>
    <n v="43"/>
    <x v="8"/>
    <s v="Jar"/>
    <m/>
    <m/>
    <n v="9"/>
    <m/>
    <m/>
    <m/>
    <m/>
    <m/>
    <m/>
    <m/>
    <m/>
    <m/>
    <s v="Sherds have been grouped and recorded together as all sooted on the external surfaces"/>
    <m/>
    <m/>
    <m/>
  </r>
  <r>
    <x v="2"/>
    <m/>
    <s v="Soils"/>
    <n v="2016"/>
    <n v="11"/>
    <n v="59"/>
    <x v="8"/>
    <s v="Unknown"/>
    <m/>
    <m/>
    <n v="11"/>
    <m/>
    <m/>
    <m/>
    <m/>
    <m/>
    <m/>
    <m/>
    <m/>
    <s v="Thin pale yellowy green external glazes on all these sherds"/>
    <m/>
    <m/>
    <m/>
    <m/>
  </r>
  <r>
    <x v="2"/>
    <m/>
    <s v="Soils"/>
    <n v="2016"/>
    <n v="5"/>
    <n v="13"/>
    <x v="8"/>
    <s v="Unknown"/>
    <m/>
    <m/>
    <n v="5"/>
    <m/>
    <m/>
    <m/>
    <m/>
    <m/>
    <m/>
    <m/>
    <m/>
    <m/>
    <m/>
    <m/>
    <s v="Grouped as no sooting and no glaze"/>
    <m/>
  </r>
  <r>
    <x v="3"/>
    <m/>
    <s v="Pit"/>
    <n v="1944"/>
    <n v="2"/>
    <n v="52"/>
    <x v="0"/>
    <s v="Jar"/>
    <s v="Sloping shouldered jar"/>
    <m/>
    <m/>
    <n v="2"/>
    <s v="Moulded rim - 7.2"/>
    <m/>
    <m/>
    <n v="28"/>
    <n v="15"/>
    <n v="1"/>
    <m/>
    <m/>
    <s v="Possible sooting on the external surface"/>
    <m/>
    <m/>
    <m/>
  </r>
  <r>
    <x v="3"/>
    <m/>
    <s v="Pit"/>
    <n v="1944"/>
    <n v="1"/>
    <n v="43"/>
    <x v="0"/>
    <s v="Jar"/>
    <s v="Straight sided jar"/>
    <m/>
    <m/>
    <n v="1"/>
    <s v="No parallel"/>
    <m/>
    <m/>
    <n v="24"/>
    <n v="10"/>
    <n v="1"/>
    <m/>
    <m/>
    <s v="Sooting on the edge of the rim and at the top of the body before the rim"/>
    <m/>
    <s v="Squared rim, very thick"/>
    <s v="Y"/>
  </r>
  <r>
    <x v="3"/>
    <m/>
    <s v="Pit"/>
    <n v="1944"/>
    <n v="1"/>
    <n v="53"/>
    <x v="0"/>
    <s v="Jar"/>
    <s v="Straight/sloping shouldered jar"/>
    <m/>
    <m/>
    <n v="1"/>
    <s v="Plain angled rim - 2"/>
    <m/>
    <m/>
    <n v="24"/>
    <n v="12"/>
    <n v="1"/>
    <m/>
    <m/>
    <m/>
    <m/>
    <m/>
    <m/>
  </r>
  <r>
    <x v="3"/>
    <m/>
    <s v="Pit"/>
    <n v="1944"/>
    <n v="1"/>
    <n v="18"/>
    <x v="0"/>
    <s v="Jar"/>
    <s v="Straight/sloping shouldered jar"/>
    <m/>
    <m/>
    <n v="1"/>
    <s v="Plain upright rim - 1"/>
    <m/>
    <m/>
    <n v="16"/>
    <n v="10"/>
    <n v="1"/>
    <m/>
    <m/>
    <s v="Sooting on external surface"/>
    <m/>
    <m/>
    <m/>
  </r>
  <r>
    <x v="3"/>
    <m/>
    <s v="Pit"/>
    <n v="1944"/>
    <n v="1"/>
    <n v="32"/>
    <x v="0"/>
    <s v="Jar"/>
    <s v="Sloping shouldered jar"/>
    <m/>
    <m/>
    <n v="1"/>
    <s v="No parallel"/>
    <m/>
    <m/>
    <n v="12"/>
    <n v="10"/>
    <n v="1"/>
    <m/>
    <s v="Finger-tipped decoration on the very top of the rim. "/>
    <m/>
    <m/>
    <m/>
    <m/>
  </r>
  <r>
    <x v="3"/>
    <m/>
    <s v="Pit"/>
    <n v="1944"/>
    <n v="1"/>
    <n v="10"/>
    <x v="0"/>
    <s v="Jar"/>
    <s v="Straight/sloping shouldered jar"/>
    <m/>
    <m/>
    <m/>
    <s v="Collared rim 4.1 (?)"/>
    <m/>
    <m/>
    <n v="16"/>
    <n v="8"/>
    <n v="1"/>
    <m/>
    <m/>
    <s v="Sooting on the very top of the rim and on the body"/>
    <m/>
    <m/>
    <m/>
  </r>
  <r>
    <x v="3"/>
    <m/>
    <s v="Pit"/>
    <n v="1944"/>
    <n v="1"/>
    <n v="29"/>
    <x v="0"/>
    <s v="Jar"/>
    <m/>
    <m/>
    <m/>
    <m/>
    <m/>
    <n v="1"/>
    <m/>
    <n v="20"/>
    <n v="11"/>
    <m/>
    <m/>
    <m/>
    <s v="Sooting on the external surface"/>
    <m/>
    <s v="Possible limescale"/>
    <m/>
  </r>
  <r>
    <x v="3"/>
    <m/>
    <s v="Pit"/>
    <n v="1944"/>
    <n v="2"/>
    <n v="30"/>
    <x v="0"/>
    <s v="Jar"/>
    <m/>
    <m/>
    <n v="2"/>
    <m/>
    <m/>
    <m/>
    <m/>
    <m/>
    <m/>
    <m/>
    <m/>
    <m/>
    <m/>
    <m/>
    <s v="Possible limescale on the internal surfaces"/>
    <m/>
  </r>
  <r>
    <x v="3"/>
    <m/>
    <s v="Pit"/>
    <n v="1944"/>
    <n v="1"/>
    <n v="20"/>
    <x v="0"/>
    <s v="Jar"/>
    <m/>
    <m/>
    <m/>
    <m/>
    <m/>
    <n v="1"/>
    <m/>
    <n v="22"/>
    <n v="7"/>
    <m/>
    <m/>
    <m/>
    <m/>
    <m/>
    <m/>
    <m/>
  </r>
  <r>
    <x v="3"/>
    <m/>
    <s v="Pit"/>
    <n v="1944"/>
    <n v="1"/>
    <n v="26"/>
    <x v="0"/>
    <s v="Jar"/>
    <m/>
    <m/>
    <m/>
    <m/>
    <m/>
    <n v="1"/>
    <m/>
    <n v="32"/>
    <n v="5"/>
    <n v="1"/>
    <m/>
    <m/>
    <s v="Sooting on the external surface just before the angle to the base"/>
    <m/>
    <m/>
    <m/>
  </r>
  <r>
    <x v="3"/>
    <m/>
    <s v="Pit"/>
    <n v="1944"/>
    <n v="1"/>
    <n v="15"/>
    <x v="0"/>
    <s v="Jar"/>
    <m/>
    <m/>
    <m/>
    <m/>
    <m/>
    <n v="1"/>
    <m/>
    <n v="18"/>
    <n v="10"/>
    <m/>
    <m/>
    <m/>
    <s v="Sooting and residue on the internal surface in the basal angle."/>
    <m/>
    <m/>
    <m/>
  </r>
  <r>
    <x v="3"/>
    <m/>
    <s v="Pit"/>
    <n v="1944"/>
    <n v="1"/>
    <n v="9"/>
    <x v="0"/>
    <s v="Jar"/>
    <m/>
    <m/>
    <m/>
    <m/>
    <m/>
    <n v="1"/>
    <m/>
    <s v="Too small"/>
    <m/>
    <m/>
    <m/>
    <m/>
    <s v="Sooting on the external surface on the body part.0"/>
    <m/>
    <m/>
    <m/>
  </r>
  <r>
    <x v="3"/>
    <m/>
    <s v="Pit"/>
    <n v="1944"/>
    <n v="1"/>
    <n v="9"/>
    <x v="0"/>
    <s v="Jar"/>
    <m/>
    <m/>
    <m/>
    <m/>
    <m/>
    <n v="1"/>
    <m/>
    <s v="Too small"/>
    <m/>
    <m/>
    <m/>
    <m/>
    <s v="Sooting on the external surface both the very base and the body above the base"/>
    <m/>
    <m/>
    <m/>
  </r>
  <r>
    <x v="3"/>
    <m/>
    <s v="Pit"/>
    <n v="1944"/>
    <n v="2"/>
    <n v="49"/>
    <x v="0"/>
    <s v="Jar"/>
    <m/>
    <m/>
    <n v="2"/>
    <m/>
    <m/>
    <m/>
    <m/>
    <m/>
    <m/>
    <m/>
    <m/>
    <m/>
    <s v="Sooting is particularly thick on one of the sherds on the external surface"/>
    <m/>
    <s v="The two sherds have been recorded together as they appear to be very similar. They are from the basal angle but the body parts. On e of the sherds has finger nail impressions from joining the base to the body."/>
    <m/>
  </r>
  <r>
    <x v="3"/>
    <m/>
    <s v="Pit"/>
    <n v="1944"/>
    <n v="3"/>
    <n v="43"/>
    <x v="0"/>
    <s v="Jar"/>
    <m/>
    <m/>
    <n v="3"/>
    <m/>
    <m/>
    <m/>
    <m/>
    <m/>
    <m/>
    <m/>
    <m/>
    <s v="Stabbed decoration and post-firing small holes"/>
    <s v="Some sooting or smoke marks"/>
    <m/>
    <m/>
    <m/>
  </r>
  <r>
    <x v="3"/>
    <m/>
    <s v="Pit"/>
    <n v="1944"/>
    <n v="32"/>
    <n v="326"/>
    <x v="0"/>
    <s v="Jar"/>
    <m/>
    <m/>
    <n v="32"/>
    <m/>
    <m/>
    <m/>
    <m/>
    <m/>
    <m/>
    <m/>
    <m/>
    <m/>
    <s v="Some sherds with sooting"/>
    <m/>
    <m/>
    <m/>
  </r>
  <r>
    <x v="3"/>
    <m/>
    <s v="Pit"/>
    <n v="1944"/>
    <n v="1"/>
    <n v="6"/>
    <x v="9"/>
    <s v="Costrell"/>
    <m/>
    <m/>
    <n v="1"/>
    <m/>
    <m/>
    <m/>
    <m/>
    <m/>
    <m/>
    <n v="1"/>
    <s v="1250 - 1375"/>
    <m/>
    <m/>
    <m/>
    <s v="This is possibly Saintonge ware. The fabric paste looks right. This is also an interesting vessel."/>
    <m/>
  </r>
  <r>
    <x v="3"/>
    <m/>
    <s v="Pit"/>
    <n v="1944"/>
    <n v="1"/>
    <n v="7"/>
    <x v="10"/>
    <s v="Jar"/>
    <m/>
    <m/>
    <n v="1"/>
    <m/>
    <m/>
    <m/>
    <m/>
    <m/>
    <m/>
    <n v="1"/>
    <s v="L 9th to E 10th century"/>
    <s v="Applied clay pad and thin clear glaze"/>
    <m/>
    <m/>
    <s v="This is a red firing sherd which is partly why it has been assigned to Fabric E"/>
    <m/>
  </r>
  <r>
    <x v="3"/>
    <m/>
    <s v="Pit"/>
    <n v="1944"/>
    <n v="1"/>
    <n v="26"/>
    <x v="11"/>
    <s v="Pitcher"/>
    <m/>
    <m/>
    <n v="1"/>
    <m/>
    <m/>
    <m/>
    <m/>
    <m/>
    <m/>
    <n v="1"/>
    <s v="12th century"/>
    <s v="Yellowy green glaze and incised bands"/>
    <m/>
    <m/>
    <m/>
    <m/>
  </r>
  <r>
    <x v="3"/>
    <m/>
    <s v="Pit"/>
    <n v="1944"/>
    <n v="2"/>
    <n v="5"/>
    <x v="11"/>
    <s v="Tableware"/>
    <m/>
    <m/>
    <n v="2"/>
    <m/>
    <m/>
    <m/>
    <m/>
    <m/>
    <m/>
    <m/>
    <s v="12th century"/>
    <s v="Yellow and burnt green glazes"/>
    <m/>
    <m/>
    <m/>
    <m/>
  </r>
  <r>
    <x v="3"/>
    <m/>
    <s v="Pit"/>
    <n v="1944"/>
    <n v="5"/>
    <n v="27"/>
    <x v="8"/>
    <s v="Tableware"/>
    <m/>
    <m/>
    <n v="5"/>
    <m/>
    <m/>
    <m/>
    <m/>
    <m/>
    <m/>
    <m/>
    <s v="12th century"/>
    <s v="Mix of yellow and clear glazes"/>
    <m/>
    <m/>
    <m/>
    <m/>
  </r>
  <r>
    <x v="3"/>
    <m/>
    <s v="Pit"/>
    <n v="1944"/>
    <n v="1"/>
    <n v="5"/>
    <x v="8"/>
    <s v="Spouted pot"/>
    <m/>
    <s v="5-81"/>
    <m/>
    <n v="1"/>
    <m/>
    <m/>
    <m/>
    <m/>
    <m/>
    <n v="1"/>
    <s v="12th century"/>
    <s v="Thin yellow and patchy glaze"/>
    <m/>
    <m/>
    <m/>
    <m/>
  </r>
  <r>
    <x v="3"/>
    <m/>
    <s v="Pit"/>
    <n v="1944"/>
    <n v="2"/>
    <n v="6"/>
    <x v="1"/>
    <s v="Unknown"/>
    <m/>
    <m/>
    <n v="2"/>
    <m/>
    <m/>
    <m/>
    <m/>
    <m/>
    <m/>
    <m/>
    <m/>
    <s v="Internal and external burning"/>
    <m/>
    <m/>
    <s v="Burnt sherds"/>
    <m/>
  </r>
  <r>
    <x v="3"/>
    <m/>
    <s v="Pit"/>
    <n v="1944"/>
    <n v="1"/>
    <n v="5"/>
    <x v="12"/>
    <s v="Unknown"/>
    <m/>
    <m/>
    <n v="1"/>
    <m/>
    <m/>
    <m/>
    <m/>
    <m/>
    <m/>
    <n v="1"/>
    <s v="9th to 11th century"/>
    <m/>
    <m/>
    <m/>
    <m/>
    <m/>
  </r>
  <r>
    <x v="3"/>
    <m/>
    <s v="Pit"/>
    <n v="1944"/>
    <n v="3"/>
    <n v="63"/>
    <x v="13"/>
    <s v="Jar"/>
    <m/>
    <m/>
    <n v="3"/>
    <m/>
    <m/>
    <m/>
    <m/>
    <m/>
    <m/>
    <m/>
    <m/>
    <m/>
    <m/>
    <m/>
    <m/>
    <m/>
  </r>
  <r>
    <x v="3"/>
    <m/>
    <s v="Pit"/>
    <n v="1944"/>
    <n v="1"/>
    <n v="15"/>
    <x v="2"/>
    <s v="Jar"/>
    <m/>
    <m/>
    <m/>
    <m/>
    <m/>
    <n v="1"/>
    <m/>
    <m/>
    <m/>
    <n v="1"/>
    <m/>
    <m/>
    <m/>
    <m/>
    <m/>
    <m/>
  </r>
  <r>
    <x v="3"/>
    <m/>
    <s v="Pit"/>
    <n v="1944"/>
    <n v="1"/>
    <n v="24"/>
    <x v="5"/>
    <s v="Jar"/>
    <m/>
    <m/>
    <n v="1"/>
    <m/>
    <m/>
    <m/>
    <m/>
    <m/>
    <m/>
    <n v="1"/>
    <m/>
    <m/>
    <m/>
    <m/>
    <s v="This is likely to be from the same vessel as the sherd found in 3066"/>
    <m/>
  </r>
  <r>
    <x v="4"/>
    <m/>
    <s v="Pit"/>
    <n v="1872"/>
    <n v="1"/>
    <n v="22"/>
    <x v="0"/>
    <s v="Jar"/>
    <s v="Rounded jar"/>
    <m/>
    <m/>
    <n v="1"/>
    <s v="No parallel"/>
    <m/>
    <m/>
    <n v="24"/>
    <n v="8"/>
    <n v="1"/>
    <s v="12th to 13th century"/>
    <m/>
    <s v="Sooting on the external surface of the rim."/>
    <m/>
    <m/>
    <s v="Y"/>
  </r>
  <r>
    <x v="4"/>
    <m/>
    <s v="Pit"/>
    <n v="1872"/>
    <n v="1"/>
    <n v="22"/>
    <x v="0"/>
    <s v="Dripping dish"/>
    <s v="Dripping dish"/>
    <m/>
    <m/>
    <m/>
    <s v="Thicked rim - 1"/>
    <m/>
    <m/>
    <m/>
    <m/>
    <m/>
    <s v="12th to 13th century"/>
    <m/>
    <m/>
    <m/>
    <m/>
    <s v="Y"/>
  </r>
  <r>
    <x v="4"/>
    <m/>
    <s v="Pit"/>
    <n v="1872"/>
    <n v="1"/>
    <n v="56"/>
    <x v="0"/>
    <s v="Jar"/>
    <m/>
    <m/>
    <m/>
    <m/>
    <m/>
    <n v="1"/>
    <m/>
    <m/>
    <m/>
    <n v="1"/>
    <m/>
    <m/>
    <m/>
    <s v="Internal surface has pitting likely from use and wear"/>
    <s v="This base is really chunky and not very evenly built. Likely from a large vessel."/>
    <m/>
  </r>
  <r>
    <x v="4"/>
    <m/>
    <s v="Pit"/>
    <n v="1872"/>
    <n v="1"/>
    <n v="7"/>
    <x v="0"/>
    <s v="Jar"/>
    <m/>
    <m/>
    <m/>
    <m/>
    <m/>
    <n v="1"/>
    <m/>
    <n v="24"/>
    <n v="4"/>
    <n v="1"/>
    <m/>
    <m/>
    <s v="Sooting on both internal and external surfaces."/>
    <m/>
    <m/>
    <m/>
  </r>
  <r>
    <x v="4"/>
    <m/>
    <s v="Pit"/>
    <n v="1872"/>
    <n v="22"/>
    <n v="232"/>
    <x v="0"/>
    <s v="Various"/>
    <m/>
    <m/>
    <n v="22"/>
    <m/>
    <m/>
    <m/>
    <m/>
    <m/>
    <m/>
    <m/>
    <m/>
    <m/>
    <s v="Sherds have all been grouped but within this there are some that are heavily sooted."/>
    <m/>
    <m/>
    <m/>
  </r>
  <r>
    <x v="4"/>
    <m/>
    <s v="Pit"/>
    <n v="1872"/>
    <n v="1"/>
    <n v="6"/>
    <x v="8"/>
    <s v="Collared pitcher"/>
    <m/>
    <s v="5-56"/>
    <m/>
    <n v="1"/>
    <s v="Collared"/>
    <m/>
    <m/>
    <n v="16"/>
    <n v="9"/>
    <n v="1"/>
    <s v="12th century"/>
    <s v="No glaze but likely associated with the other sherds in this group"/>
    <m/>
    <m/>
    <s v="Very fine bodied and delicate rim"/>
    <s v="Y"/>
  </r>
  <r>
    <x v="4"/>
    <m/>
    <s v="Pit"/>
    <n v="1872"/>
    <n v="5"/>
    <n v="31"/>
    <x v="8"/>
    <m/>
    <m/>
    <m/>
    <n v="5"/>
    <m/>
    <m/>
    <m/>
    <m/>
    <m/>
    <m/>
    <m/>
    <m/>
    <s v="Thin clear glaze on two of the sherds."/>
    <m/>
    <m/>
    <m/>
    <m/>
  </r>
  <r>
    <x v="4"/>
    <m/>
    <s v="Pit"/>
    <n v="1872"/>
    <n v="0"/>
    <n v="0"/>
    <x v="14"/>
    <m/>
    <m/>
    <m/>
    <m/>
    <m/>
    <m/>
    <m/>
    <m/>
    <m/>
    <m/>
    <m/>
    <m/>
    <m/>
    <m/>
    <m/>
    <m/>
    <m/>
  </r>
  <r>
    <x v="5"/>
    <m/>
    <m/>
    <m/>
    <n v="0"/>
    <n v="0"/>
    <x v="14"/>
    <m/>
    <m/>
    <m/>
    <m/>
    <m/>
    <m/>
    <m/>
    <m/>
    <m/>
    <m/>
    <m/>
    <m/>
    <m/>
    <m/>
    <m/>
    <m/>
    <m/>
  </r>
  <r>
    <x v="6"/>
    <m/>
    <s v="Pit"/>
    <n v="1975"/>
    <n v="6"/>
    <n v="115"/>
    <x v="0"/>
    <s v="Jar"/>
    <m/>
    <m/>
    <n v="3"/>
    <m/>
    <m/>
    <n v="3"/>
    <m/>
    <n v="24"/>
    <n v="20"/>
    <n v="1"/>
    <s v="12th century"/>
    <m/>
    <s v="Sooting on the external surface"/>
    <m/>
    <s v="Possible limescale on the internal surface. All 6 sherds join"/>
    <m/>
  </r>
  <r>
    <x v="6"/>
    <m/>
    <s v="Pit"/>
    <n v="1975"/>
    <n v="2"/>
    <n v="68"/>
    <x v="0"/>
    <s v="Jar"/>
    <m/>
    <m/>
    <n v="1"/>
    <m/>
    <m/>
    <n v="1"/>
    <m/>
    <n v="20"/>
    <n v="10"/>
    <n v="1"/>
    <s v="12th century"/>
    <m/>
    <s v="Sooting on the external surface. Some possible internal smoke mark"/>
    <m/>
    <s v="Joining sherds"/>
    <m/>
  </r>
  <r>
    <x v="6"/>
    <m/>
    <s v="Pit"/>
    <n v="1975"/>
    <n v="2"/>
    <n v="52"/>
    <x v="0"/>
    <s v="Jar"/>
    <m/>
    <m/>
    <n v="1"/>
    <m/>
    <m/>
    <n v="1"/>
    <m/>
    <m/>
    <m/>
    <n v="1"/>
    <s v="12th century"/>
    <m/>
    <s v="Sooting on the external surface"/>
    <m/>
    <s v="Joining sherds"/>
    <m/>
  </r>
  <r>
    <x v="6"/>
    <m/>
    <s v="Pit"/>
    <n v="1975"/>
    <n v="1"/>
    <n v="15"/>
    <x v="0"/>
    <s v="Jar"/>
    <m/>
    <m/>
    <m/>
    <m/>
    <m/>
    <n v="1"/>
    <m/>
    <m/>
    <m/>
    <n v="1"/>
    <s v="12th century"/>
    <m/>
    <m/>
    <m/>
    <m/>
    <m/>
  </r>
  <r>
    <x v="6"/>
    <m/>
    <s v="Pit"/>
    <n v="1975"/>
    <n v="1"/>
    <n v="7"/>
    <x v="0"/>
    <s v="Jar"/>
    <m/>
    <m/>
    <m/>
    <m/>
    <m/>
    <n v="1"/>
    <m/>
    <n v="10"/>
    <n v="10"/>
    <n v="1"/>
    <m/>
    <m/>
    <s v="Sooting on the external surface"/>
    <m/>
    <s v="Small vessel"/>
    <m/>
  </r>
  <r>
    <x v="6"/>
    <m/>
    <s v="Pit"/>
    <n v="1975"/>
    <n v="1"/>
    <n v="19"/>
    <x v="0"/>
    <s v="Jar"/>
    <m/>
    <m/>
    <m/>
    <m/>
    <m/>
    <n v="1"/>
    <m/>
    <n v="18"/>
    <n v="13"/>
    <n v="1"/>
    <m/>
    <m/>
    <s v="Sooting on the external surface and small patches on the internal surface"/>
    <m/>
    <m/>
    <m/>
  </r>
  <r>
    <x v="6"/>
    <m/>
    <s v="Pit"/>
    <n v="1975"/>
    <n v="1"/>
    <n v="12"/>
    <x v="0"/>
    <s v="Jar"/>
    <m/>
    <m/>
    <m/>
    <m/>
    <m/>
    <n v="1"/>
    <m/>
    <m/>
    <m/>
    <n v="1"/>
    <m/>
    <m/>
    <s v="Sooting on the eternal surface"/>
    <m/>
    <m/>
    <m/>
  </r>
  <r>
    <x v="6"/>
    <m/>
    <s v="Pit"/>
    <n v="1975"/>
    <n v="1"/>
    <n v="10"/>
    <x v="0"/>
    <s v="Bowl"/>
    <s v="Bowl"/>
    <m/>
    <m/>
    <n v="1"/>
    <m/>
    <m/>
    <m/>
    <n v="16"/>
    <n v="8"/>
    <n v="1"/>
    <m/>
    <s v="Finger tip decoration on the rim"/>
    <s v="Sooting on the very top of the rim"/>
    <m/>
    <m/>
    <m/>
  </r>
  <r>
    <x v="6"/>
    <m/>
    <s v="Pit"/>
    <n v="1975"/>
    <n v="1"/>
    <n v="4"/>
    <x v="0"/>
    <s v="Bowl"/>
    <m/>
    <m/>
    <m/>
    <m/>
    <m/>
    <m/>
    <m/>
    <n v="14"/>
    <n v="5"/>
    <n v="1"/>
    <m/>
    <m/>
    <s v="Sooting on the internal surface."/>
    <m/>
    <m/>
    <m/>
  </r>
  <r>
    <x v="6"/>
    <m/>
    <s v="Pit"/>
    <n v="1975"/>
    <n v="1"/>
    <n v="27"/>
    <x v="0"/>
    <s v="Jar"/>
    <s v="Sloping shouldered jar"/>
    <m/>
    <m/>
    <n v="1"/>
    <s v="Collared rim - 4.3"/>
    <m/>
    <m/>
    <n v="30"/>
    <n v="6"/>
    <n v="1"/>
    <m/>
    <s v="Slashed decoration on the neck"/>
    <s v="Sooting on the rim and neck."/>
    <m/>
    <m/>
    <m/>
  </r>
  <r>
    <x v="6"/>
    <m/>
    <s v="Pit"/>
    <n v="1975"/>
    <n v="17"/>
    <n v="240"/>
    <x v="0"/>
    <s v="Various"/>
    <m/>
    <m/>
    <m/>
    <n v="17"/>
    <m/>
    <m/>
    <m/>
    <m/>
    <m/>
    <m/>
    <m/>
    <m/>
    <s v="Sooting on most of the sherds on the external surface"/>
    <m/>
    <s v="Limescale on some of the sherds. "/>
    <m/>
  </r>
  <r>
    <x v="6"/>
    <m/>
    <s v="Pit"/>
    <n v="1975"/>
    <n v="4"/>
    <n v="101"/>
    <x v="8"/>
    <s v="Various"/>
    <m/>
    <m/>
    <n v="4"/>
    <m/>
    <m/>
    <m/>
    <m/>
    <m/>
    <m/>
    <n v="1"/>
    <m/>
    <m/>
    <s v="These sherds have been grouped as they all have heavy external sooting/"/>
    <m/>
    <m/>
    <m/>
  </r>
  <r>
    <x v="6"/>
    <m/>
    <s v="Pit"/>
    <n v="1975"/>
    <n v="4"/>
    <n v="36"/>
    <x v="8"/>
    <s v="Pitcher"/>
    <m/>
    <m/>
    <n v="4"/>
    <m/>
    <m/>
    <m/>
    <m/>
    <m/>
    <m/>
    <n v="1"/>
    <m/>
    <s v="Thin glaze on each sherd. The largest sherd has incised banding on the shoulder part of the vessel"/>
    <m/>
    <m/>
    <m/>
    <m/>
  </r>
  <r>
    <x v="6"/>
    <m/>
    <s v="Pit"/>
    <n v="1975"/>
    <n v="1"/>
    <n v="2"/>
    <x v="15"/>
    <s v="Unknown"/>
    <m/>
    <m/>
    <n v="1"/>
    <m/>
    <m/>
    <m/>
    <m/>
    <m/>
    <m/>
    <n v="1"/>
    <m/>
    <s v="Burnt external surface so glaze is very dark - patchy spots on it though"/>
    <m/>
    <m/>
    <m/>
    <m/>
  </r>
  <r>
    <x v="6"/>
    <m/>
    <s v="Pit"/>
    <n v="1975"/>
    <n v="1"/>
    <n v="5"/>
    <x v="16"/>
    <s v="Jar"/>
    <m/>
    <m/>
    <m/>
    <m/>
    <m/>
    <n v="1"/>
    <m/>
    <m/>
    <m/>
    <n v="1"/>
    <m/>
    <m/>
    <m/>
    <m/>
    <m/>
    <m/>
  </r>
  <r>
    <x v="7"/>
    <m/>
    <s v="Robber trench"/>
    <n v="1980"/>
    <n v="1"/>
    <n v="44"/>
    <x v="0"/>
    <s v="Jar"/>
    <s v="Straight/sloping shouldered jar"/>
    <m/>
    <m/>
    <n v="1"/>
    <s v="Storage jar - 1"/>
    <m/>
    <m/>
    <n v="22"/>
    <n v="15"/>
    <n v="1"/>
    <m/>
    <m/>
    <s v="Possible smoke patch on part of the rim"/>
    <m/>
    <m/>
    <m/>
  </r>
  <r>
    <x v="7"/>
    <m/>
    <s v="Robber trench"/>
    <n v="1980"/>
    <n v="1"/>
    <n v="14"/>
    <x v="0"/>
    <s v="Jar"/>
    <m/>
    <m/>
    <m/>
    <m/>
    <m/>
    <n v="1"/>
    <m/>
    <n v="24"/>
    <n v="6"/>
    <n v="1"/>
    <m/>
    <m/>
    <s v="Sooting/smoke on the external surface"/>
    <m/>
    <m/>
    <m/>
  </r>
  <r>
    <x v="7"/>
    <m/>
    <s v="Robber trench"/>
    <n v="1980"/>
    <n v="1"/>
    <n v="21"/>
    <x v="0"/>
    <s v="Jar"/>
    <m/>
    <m/>
    <m/>
    <m/>
    <m/>
    <n v="1"/>
    <m/>
    <n v="20"/>
    <n v="7"/>
    <n v="1"/>
    <m/>
    <m/>
    <s v="Sooting on the external surface"/>
    <m/>
    <m/>
    <m/>
  </r>
  <r>
    <x v="7"/>
    <m/>
    <s v="Robber trench"/>
    <n v="1980"/>
    <n v="9"/>
    <n v="108"/>
    <x v="0"/>
    <s v="Various"/>
    <m/>
    <m/>
    <n v="9"/>
    <m/>
    <m/>
    <m/>
    <m/>
    <m/>
    <m/>
    <m/>
    <m/>
    <m/>
    <s v="Sooting on some of the sherds. "/>
    <m/>
    <m/>
    <m/>
  </r>
  <r>
    <x v="7"/>
    <m/>
    <s v="Robber trench"/>
    <n v="1980"/>
    <n v="1"/>
    <n v="3"/>
    <x v="8"/>
    <s v="Pitcher"/>
    <m/>
    <m/>
    <n v="1"/>
    <m/>
    <m/>
    <m/>
    <m/>
    <m/>
    <m/>
    <n v="1"/>
    <m/>
    <s v="Thin glaze on external surface likely to be Glaze 1"/>
    <m/>
    <m/>
    <m/>
    <m/>
  </r>
  <r>
    <x v="8"/>
    <m/>
    <s v="Robber trench"/>
    <n v="1882"/>
    <n v="1"/>
    <n v="41"/>
    <x v="0"/>
    <s v="Jar"/>
    <s v="Sloping shouldered jar"/>
    <m/>
    <m/>
    <n v="1"/>
    <s v="Plain upright rim - 1"/>
    <m/>
    <m/>
    <n v="24"/>
    <n v="27"/>
    <n v="1"/>
    <m/>
    <s v="Gentle wavy thumbing"/>
    <s v="Heavy sooting on the external surface"/>
    <m/>
    <s v="The rim is a little wonky - diameter was hard to predict"/>
    <s v="Y"/>
  </r>
  <r>
    <x v="8"/>
    <m/>
    <s v="Robber trench"/>
    <n v="1882"/>
    <n v="1"/>
    <n v="29"/>
    <x v="0"/>
    <s v="Jar"/>
    <s v="Sloping shouldered jar"/>
    <m/>
    <m/>
    <n v="1"/>
    <s v="No parallel"/>
    <m/>
    <m/>
    <n v="14"/>
    <n v="15"/>
    <n v="1"/>
    <m/>
    <m/>
    <s v="Heavy sooting on the internal surface at the rim"/>
    <m/>
    <m/>
    <s v="Y"/>
  </r>
  <r>
    <x v="8"/>
    <m/>
    <s v="Robber trench"/>
    <n v="1882"/>
    <n v="1"/>
    <n v="34"/>
    <x v="0"/>
    <s v="Jar"/>
    <m/>
    <m/>
    <m/>
    <m/>
    <m/>
    <n v="1"/>
    <m/>
    <n v="10"/>
    <n v="35"/>
    <n v="1"/>
    <m/>
    <m/>
    <s v="Heavy sooting on the internal and external surfaces"/>
    <m/>
    <m/>
    <m/>
  </r>
  <r>
    <x v="8"/>
    <m/>
    <s v="Robber trench"/>
    <n v="1882"/>
    <n v="1"/>
    <n v="14"/>
    <x v="0"/>
    <s v="Jar"/>
    <s v="Sloping shouldered jar"/>
    <m/>
    <m/>
    <n v="1"/>
    <s v="Flanged - 5"/>
    <m/>
    <m/>
    <n v="16"/>
    <n v="10"/>
    <n v="1"/>
    <s v="12th century"/>
    <m/>
    <s v="Sooting on the rim."/>
    <m/>
    <m/>
    <m/>
  </r>
  <r>
    <x v="8"/>
    <m/>
    <s v="Robber trench"/>
    <n v="1882"/>
    <n v="1"/>
    <n v="22"/>
    <x v="0"/>
    <s v="Jar"/>
    <m/>
    <m/>
    <m/>
    <m/>
    <m/>
    <n v="1"/>
    <m/>
    <n v="12"/>
    <n v="9"/>
    <n v="1"/>
    <m/>
    <m/>
    <s v="Heavy sooting on the external surface"/>
    <m/>
    <m/>
    <m/>
  </r>
  <r>
    <x v="8"/>
    <m/>
    <s v="Robber trench"/>
    <n v="1882"/>
    <n v="1"/>
    <n v="22"/>
    <x v="0"/>
    <s v="Jar"/>
    <m/>
    <m/>
    <m/>
    <m/>
    <m/>
    <n v="1"/>
    <m/>
    <m/>
    <m/>
    <m/>
    <m/>
    <m/>
    <m/>
    <m/>
    <s v="Recorded as base as it is the very edge of the basal angle but too small to measure."/>
    <m/>
  </r>
  <r>
    <x v="8"/>
    <m/>
    <s v="Robber trench"/>
    <n v="1882"/>
    <n v="7"/>
    <n v="82"/>
    <x v="0"/>
    <s v="Various"/>
    <m/>
    <m/>
    <n v="7"/>
    <m/>
    <m/>
    <m/>
    <m/>
    <m/>
    <m/>
    <m/>
    <m/>
    <m/>
    <s v="Sooting on most of the sherds."/>
    <m/>
    <m/>
    <m/>
  </r>
  <r>
    <x v="8"/>
    <m/>
    <s v="Robber trench"/>
    <n v="1882"/>
    <n v="1"/>
    <n v="5"/>
    <x v="1"/>
    <s v="Unknown"/>
    <m/>
    <m/>
    <n v="1"/>
    <m/>
    <m/>
    <m/>
    <m/>
    <m/>
    <m/>
    <m/>
    <m/>
    <s v="Thicker greener glaze"/>
    <m/>
    <m/>
    <s v="The form of this is strange as the glaze is all over the external surface which makes the sherd unlikely to be a basal sherd. "/>
    <m/>
  </r>
  <r>
    <x v="8"/>
    <m/>
    <s v="Robber trench"/>
    <n v="1882"/>
    <n v="1"/>
    <n v="4"/>
    <x v="17"/>
    <s v="Jar"/>
    <m/>
    <m/>
    <m/>
    <m/>
    <m/>
    <n v="1"/>
    <m/>
    <m/>
    <m/>
    <m/>
    <m/>
    <m/>
    <m/>
    <m/>
    <m/>
    <m/>
  </r>
  <r>
    <x v="9"/>
    <m/>
    <s v="Pit"/>
    <n v="1975"/>
    <n v="1"/>
    <n v="6"/>
    <x v="18"/>
    <s v="Jug"/>
    <m/>
    <m/>
    <n v="1"/>
    <m/>
    <m/>
    <m/>
    <m/>
    <m/>
    <m/>
    <n v="1"/>
    <s v="13th century"/>
    <s v="Yellowy green glaze, pimply I think because of purposeful quartz sprinkles on the surface"/>
    <m/>
    <s v="Post-dep sooting on the edge of one side of the sherd"/>
    <m/>
    <m/>
  </r>
  <r>
    <x v="9"/>
    <m/>
    <s v="Pit"/>
    <n v="1975"/>
    <n v="1"/>
    <n v="80"/>
    <x v="0"/>
    <s v="Jar"/>
    <s v="Sloping shouldered jar"/>
    <m/>
    <m/>
    <n v="1"/>
    <s v="Collared rim - 4.1"/>
    <m/>
    <m/>
    <n v="24"/>
    <n v="15"/>
    <n v="1"/>
    <m/>
    <s v="Finger tipped and cimped around the circumference of the rim."/>
    <s v="Smoke marks on the rim."/>
    <m/>
    <s v="Unlike the illustrated examples in the CL volume no slashing on the neck."/>
    <s v="Y"/>
  </r>
  <r>
    <x v="9"/>
    <m/>
    <s v="Pit"/>
    <n v="1975"/>
    <n v="1"/>
    <n v="48"/>
    <x v="0"/>
    <s v="Jar"/>
    <s v="Straight sided jar"/>
    <m/>
    <m/>
    <n v="1"/>
    <s v="Collared rim 4.2"/>
    <m/>
    <m/>
    <n v="26"/>
    <n v="10"/>
    <n v="1"/>
    <s v="12th century"/>
    <m/>
    <s v="Sooting on the outer edge of the rim and external surface"/>
    <m/>
    <m/>
    <m/>
  </r>
  <r>
    <x v="9"/>
    <m/>
    <s v="Pit"/>
    <n v="1975"/>
    <n v="1"/>
    <n v="37"/>
    <x v="0"/>
    <s v="Jar"/>
    <s v="Sloping shouldered jar"/>
    <m/>
    <m/>
    <n v="1"/>
    <s v="Collared rim 4.2"/>
    <m/>
    <m/>
    <n v="22"/>
    <n v="10"/>
    <n v="1"/>
    <m/>
    <m/>
    <m/>
    <m/>
    <m/>
    <m/>
  </r>
  <r>
    <x v="9"/>
    <m/>
    <s v="Pit"/>
    <n v="1975"/>
    <n v="1"/>
    <n v="21"/>
    <x v="0"/>
    <s v="Jar"/>
    <s v="Straight sided jar"/>
    <m/>
    <m/>
    <n v="1"/>
    <s v="Flanged - 5"/>
    <m/>
    <m/>
    <n v="20"/>
    <n v="10"/>
    <n v="1"/>
    <m/>
    <m/>
    <m/>
    <m/>
    <m/>
    <m/>
  </r>
  <r>
    <x v="9"/>
    <m/>
    <s v="Pit"/>
    <n v="1975"/>
    <n v="1"/>
    <n v="8"/>
    <x v="0"/>
    <s v="Jar"/>
    <s v="Too little remaining"/>
    <m/>
    <m/>
    <n v="1"/>
    <s v="Flanged - 5"/>
    <m/>
    <m/>
    <n v="20"/>
    <n v="6"/>
    <n v="1"/>
    <m/>
    <m/>
    <s v="Sooting on the external edge of the rim"/>
    <m/>
    <s v="Thin sherd"/>
    <m/>
  </r>
  <r>
    <x v="9"/>
    <m/>
    <s v="Pit"/>
    <n v="1975"/>
    <n v="14"/>
    <n v="138"/>
    <x v="0"/>
    <s v="Various"/>
    <m/>
    <m/>
    <n v="14"/>
    <m/>
    <m/>
    <m/>
    <m/>
    <m/>
    <m/>
    <m/>
    <m/>
    <m/>
    <s v="Sooting on many of the sherds"/>
    <m/>
    <m/>
    <m/>
  </r>
  <r>
    <x v="9"/>
    <m/>
    <s v="Pit"/>
    <n v="1975"/>
    <n v="1"/>
    <n v="2"/>
    <x v="11"/>
    <s v="Jar"/>
    <m/>
    <m/>
    <n v="1"/>
    <m/>
    <m/>
    <m/>
    <m/>
    <m/>
    <m/>
    <n v="1"/>
    <m/>
    <m/>
    <s v="Heavy sooting on the external surface"/>
    <m/>
    <m/>
    <m/>
  </r>
  <r>
    <x v="9"/>
    <m/>
    <s v="Pit"/>
    <n v="1975"/>
    <n v="2"/>
    <n v="28"/>
    <x v="6"/>
    <s v="Jar"/>
    <m/>
    <m/>
    <m/>
    <m/>
    <m/>
    <m/>
    <m/>
    <m/>
    <m/>
    <n v="2"/>
    <m/>
    <m/>
    <s v="Sooting on one sherd"/>
    <m/>
    <m/>
    <m/>
  </r>
  <r>
    <x v="9"/>
    <m/>
    <s v="Pit"/>
    <n v="1975"/>
    <n v="1"/>
    <n v="16"/>
    <x v="0"/>
    <s v="Jar"/>
    <m/>
    <m/>
    <m/>
    <m/>
    <m/>
    <n v="1"/>
    <m/>
    <n v="20"/>
    <n v="6"/>
    <m/>
    <m/>
    <m/>
    <s v="Heavy sooting on the external surface"/>
    <m/>
    <m/>
    <m/>
  </r>
  <r>
    <x v="9"/>
    <m/>
    <s v="Pit"/>
    <n v="1975"/>
    <n v="3"/>
    <n v="18"/>
    <x v="0"/>
    <s v="Various"/>
    <m/>
    <m/>
    <m/>
    <m/>
    <m/>
    <n v="3"/>
    <m/>
    <m/>
    <m/>
    <m/>
    <m/>
    <m/>
    <m/>
    <m/>
    <s v="Basal sherds grouped together - non joining and from different vessels but all too small to measure. "/>
    <m/>
  </r>
  <r>
    <x v="10"/>
    <n v="3100"/>
    <s v="Pit"/>
    <n v="1944"/>
    <n v="2"/>
    <n v="32"/>
    <x v="19"/>
    <s v="Jar"/>
    <m/>
    <m/>
    <n v="2"/>
    <m/>
    <m/>
    <m/>
    <m/>
    <m/>
    <m/>
    <n v="1"/>
    <m/>
    <m/>
    <m/>
    <m/>
    <s v="Possibly"/>
    <m/>
  </r>
  <r>
    <x v="10"/>
    <n v="3100"/>
    <s v="Pit"/>
    <n v="1944"/>
    <n v="1"/>
    <n v="47"/>
    <x v="0"/>
    <s v="Jar"/>
    <s v="Sloping shouldered jar"/>
    <m/>
    <m/>
    <n v="1"/>
    <s v="Flanged - 5"/>
    <m/>
    <m/>
    <n v="22"/>
    <n v="14"/>
    <n v="1"/>
    <m/>
    <s v="Slashed decoration under the rim on the neck"/>
    <s v="Sooting on the internal rim edge and into the ledged part as well as patches on the external surface"/>
    <m/>
    <m/>
    <m/>
  </r>
  <r>
    <x v="10"/>
    <n v="3100"/>
    <s v="Pit"/>
    <n v="1944"/>
    <n v="1"/>
    <n v="14"/>
    <x v="0"/>
    <s v="Jar"/>
    <s v="Unknown"/>
    <m/>
    <m/>
    <n v="1"/>
    <s v="Storage jar rim - 1"/>
    <m/>
    <m/>
    <n v="24"/>
    <n v="5"/>
    <n v="1"/>
    <m/>
    <s v="Slashed decoration under the rim on the neck"/>
    <m/>
    <m/>
    <m/>
    <m/>
  </r>
  <r>
    <x v="10"/>
    <n v="3100"/>
    <s v="Pit"/>
    <n v="1944"/>
    <n v="10"/>
    <n v="72"/>
    <x v="0"/>
    <s v="Various"/>
    <m/>
    <m/>
    <m/>
    <m/>
    <m/>
    <m/>
    <m/>
    <m/>
    <m/>
    <m/>
    <m/>
    <m/>
    <s v="Sooting on some sherds"/>
    <m/>
    <s v="Body sherds grouped together - no joins"/>
    <m/>
  </r>
  <r>
    <x v="10"/>
    <n v="3100"/>
    <s v="Pit"/>
    <n v="1944"/>
    <n v="1"/>
    <n v="19"/>
    <x v="0"/>
    <s v="Jar"/>
    <m/>
    <m/>
    <m/>
    <m/>
    <m/>
    <n v="1"/>
    <m/>
    <n v="28"/>
    <n v="5"/>
    <m/>
    <m/>
    <m/>
    <s v="Possible smoke marks on the external surface"/>
    <m/>
    <m/>
    <m/>
  </r>
  <r>
    <x v="10"/>
    <n v="3100"/>
    <s v="Pit"/>
    <n v="1944"/>
    <n v="1"/>
    <n v="12"/>
    <x v="0"/>
    <s v="Jar"/>
    <m/>
    <m/>
    <m/>
    <m/>
    <m/>
    <n v="1"/>
    <m/>
    <n v="20"/>
    <n v="5"/>
    <m/>
    <m/>
    <m/>
    <m/>
    <m/>
    <m/>
    <m/>
  </r>
  <r>
    <x v="10"/>
    <n v="3100"/>
    <s v="Pit"/>
    <n v="1944"/>
    <n v="1"/>
    <n v="22"/>
    <x v="0"/>
    <s v="Jar"/>
    <m/>
    <m/>
    <m/>
    <m/>
    <m/>
    <n v="1"/>
    <m/>
    <m/>
    <m/>
    <m/>
    <m/>
    <m/>
    <m/>
    <m/>
    <s v="Not enough of the basal rim for a measurement."/>
    <m/>
  </r>
  <r>
    <x v="11"/>
    <n v="3519"/>
    <m/>
    <m/>
    <n v="14"/>
    <n v="240"/>
    <x v="0"/>
    <s v="Jar"/>
    <m/>
    <m/>
    <m/>
    <m/>
    <m/>
    <n v="14"/>
    <m/>
    <n v="32"/>
    <n v="20"/>
    <n v="1"/>
    <m/>
    <m/>
    <s v="Sooting on the external surfaces"/>
    <m/>
    <s v="Limescale on the internal surfaces. All sherds are joining"/>
    <m/>
  </r>
  <r>
    <x v="11"/>
    <n v="3519"/>
    <m/>
    <m/>
    <n v="2"/>
    <n v="16"/>
    <x v="0"/>
    <s v="Jar"/>
    <m/>
    <m/>
    <n v="1"/>
    <n v="1"/>
    <s v="Flanged - 5"/>
    <m/>
    <m/>
    <n v="18"/>
    <n v="6"/>
    <n v="1"/>
    <m/>
    <m/>
    <s v="Sooting on both internal and external surfaces"/>
    <m/>
    <s v="Joining sherds"/>
    <m/>
  </r>
  <r>
    <x v="11"/>
    <n v="3519"/>
    <m/>
    <m/>
    <n v="6"/>
    <n v="35"/>
    <x v="0"/>
    <s v="Jar"/>
    <m/>
    <m/>
    <n v="6"/>
    <m/>
    <m/>
    <m/>
    <m/>
    <m/>
    <m/>
    <m/>
    <m/>
    <m/>
    <s v="Sooting on most sherds"/>
    <m/>
    <s v="Sherds aren't joining but they look as though they should."/>
    <m/>
  </r>
  <r>
    <x v="11"/>
    <n v="3519"/>
    <m/>
    <m/>
    <n v="3"/>
    <n v="72"/>
    <x v="6"/>
    <s v="Jar"/>
    <m/>
    <m/>
    <m/>
    <m/>
    <m/>
    <n v="3"/>
    <m/>
    <n v="18"/>
    <m/>
    <n v="1"/>
    <m/>
    <m/>
    <s v="Sooting on the external surfaces of two of the sherds"/>
    <m/>
    <s v="None joining but very likely due to similarity in thickness and angle of base for these to all be from the same vessel"/>
    <m/>
  </r>
  <r>
    <x v="11"/>
    <n v="3519"/>
    <m/>
    <m/>
    <n v="1"/>
    <n v="22"/>
    <x v="1"/>
    <s v="Pitcher"/>
    <m/>
    <s v="5-41"/>
    <m/>
    <n v="1"/>
    <s v="Collared"/>
    <m/>
    <m/>
    <n v="16"/>
    <n v="15"/>
    <n v="1"/>
    <m/>
    <m/>
    <s v="Heavily sooted but appears post-depositional due to sooting on the break"/>
    <m/>
    <m/>
    <m/>
  </r>
  <r>
    <x v="11"/>
    <n v="3519"/>
    <m/>
    <m/>
    <n v="1"/>
    <n v="11"/>
    <x v="1"/>
    <s v="Return"/>
    <m/>
    <m/>
    <m/>
    <n v="1"/>
    <m/>
    <m/>
    <m/>
    <n v="12"/>
    <n v="13"/>
    <n v="1"/>
    <m/>
    <m/>
    <m/>
    <m/>
    <s v="Unglazed, fine bodied, possibly a small bowl or a bottle?"/>
    <s v="Y"/>
  </r>
  <r>
    <x v="11"/>
    <n v="3519"/>
    <m/>
    <m/>
    <n v="2"/>
    <n v="6"/>
    <x v="1"/>
    <s v="Pitcher"/>
    <m/>
    <m/>
    <n v="2"/>
    <m/>
    <m/>
    <m/>
    <m/>
    <m/>
    <m/>
    <m/>
    <m/>
    <s v="Glazed body sherds"/>
    <m/>
    <m/>
    <m/>
    <m/>
  </r>
  <r>
    <x v="11"/>
    <n v="3519"/>
    <m/>
    <m/>
    <n v="1"/>
    <n v="6"/>
    <x v="1"/>
    <s v="Unknown"/>
    <m/>
    <m/>
    <n v="1"/>
    <m/>
    <m/>
    <m/>
    <m/>
    <m/>
    <m/>
    <m/>
    <m/>
    <m/>
    <s v="Heavily sooted external surface"/>
    <m/>
    <m/>
    <m/>
  </r>
  <r>
    <x v="12"/>
    <n v="3120"/>
    <s v="Pit"/>
    <n v="2022"/>
    <n v="7"/>
    <n v="71"/>
    <x v="0"/>
    <s v="Various"/>
    <m/>
    <m/>
    <n v="71"/>
    <m/>
    <m/>
    <m/>
    <m/>
    <m/>
    <m/>
    <m/>
    <m/>
    <m/>
    <s v="Sooted on some sherds"/>
    <m/>
    <m/>
    <m/>
  </r>
  <r>
    <x v="12"/>
    <n v="3120"/>
    <s v="Pit"/>
    <n v="2022"/>
    <n v="1"/>
    <n v="33"/>
    <x v="6"/>
    <s v="Jar or bowl"/>
    <m/>
    <m/>
    <m/>
    <n v="1"/>
    <s v="Upright rounded rim."/>
    <m/>
    <m/>
    <n v="22"/>
    <n v="12"/>
    <n v="1"/>
    <m/>
    <m/>
    <m/>
    <m/>
    <s v="Recorded as OS but could possibly be mistaken for PM - I can't see any staetitie in the inclusions and the rim form doesn't look right for PM unless it is a bowl"/>
    <m/>
  </r>
  <r>
    <x v="12"/>
    <n v="3120"/>
    <s v="Pit"/>
    <n v="2022"/>
    <n v="1"/>
    <n v="8"/>
    <x v="6"/>
    <s v="Unknown"/>
    <m/>
    <m/>
    <n v="1"/>
    <m/>
    <m/>
    <m/>
    <m/>
    <m/>
    <m/>
    <m/>
    <m/>
    <m/>
    <m/>
    <m/>
    <s v="Possibly similar fabric to rim above"/>
    <m/>
  </r>
  <r>
    <x v="12"/>
    <n v="3120"/>
    <s v="Pit"/>
    <n v="2022"/>
    <n v="3"/>
    <n v="27"/>
    <x v="20"/>
    <s v="Jar"/>
    <m/>
    <m/>
    <n v="3"/>
    <m/>
    <m/>
    <m/>
    <m/>
    <m/>
    <m/>
    <m/>
    <m/>
    <m/>
    <s v="Sooted on the external surfaces"/>
    <m/>
    <m/>
    <m/>
  </r>
  <r>
    <x v="12"/>
    <n v="3120"/>
    <s v="Pit"/>
    <n v="2022"/>
    <n v="2"/>
    <n v="33"/>
    <x v="1"/>
    <s v="Jar"/>
    <m/>
    <m/>
    <n v="2"/>
    <m/>
    <m/>
    <m/>
    <m/>
    <m/>
    <m/>
    <m/>
    <m/>
    <m/>
    <s v="Heavy sooting"/>
    <m/>
    <m/>
    <m/>
  </r>
  <r>
    <x v="12"/>
    <n v="3120"/>
    <s v="Pit"/>
    <n v="2022"/>
    <n v="3"/>
    <n v="29"/>
    <x v="1"/>
    <s v="Pitcher"/>
    <m/>
    <m/>
    <n v="3"/>
    <m/>
    <m/>
    <m/>
    <m/>
    <m/>
    <m/>
    <m/>
    <m/>
    <s v="Glazed sherds: a yellow, a green and the other thin colourless glaze"/>
    <m/>
    <m/>
    <m/>
    <m/>
  </r>
  <r>
    <x v="12"/>
    <n v="3120"/>
    <s v="Pit"/>
    <n v="2022"/>
    <n v="1"/>
    <n v="2"/>
    <x v="21"/>
    <s v="Unknown"/>
    <m/>
    <m/>
    <n v="1"/>
    <m/>
    <m/>
    <m/>
    <m/>
    <m/>
    <m/>
    <m/>
    <m/>
    <s v="Very bright green glazed sherd, body is reduced probably causing the green colour"/>
    <m/>
    <m/>
    <s v="Fabric doesn't quite look right for STA or D need to check."/>
    <m/>
  </r>
  <r>
    <x v="13"/>
    <m/>
    <s v="Soils"/>
    <n v="1953"/>
    <n v="1"/>
    <n v="19"/>
    <x v="2"/>
    <s v="Jar"/>
    <m/>
    <m/>
    <n v="1"/>
    <m/>
    <m/>
    <m/>
    <m/>
    <m/>
    <m/>
    <m/>
    <m/>
    <m/>
    <m/>
    <m/>
    <m/>
    <m/>
  </r>
  <r>
    <x v="13"/>
    <m/>
    <s v="Soils"/>
    <n v="1953"/>
    <n v="1"/>
    <n v="4"/>
    <x v="6"/>
    <s v="Jar"/>
    <m/>
    <m/>
    <n v="1"/>
    <m/>
    <m/>
    <m/>
    <m/>
    <m/>
    <m/>
    <m/>
    <m/>
    <m/>
    <s v="Sooting on the external surface"/>
    <m/>
    <m/>
    <m/>
  </r>
  <r>
    <x v="13"/>
    <m/>
    <s v="Soils"/>
    <n v="1953"/>
    <n v="3"/>
    <n v="27"/>
    <x v="1"/>
    <s v="Jar"/>
    <m/>
    <m/>
    <n v="2"/>
    <m/>
    <m/>
    <n v="1"/>
    <m/>
    <n v="14"/>
    <n v="6"/>
    <n v="1"/>
    <m/>
    <m/>
    <s v="Sooting on the external surface"/>
    <m/>
    <s v="Two of the three sherds join and the third is more than likely from the same vessel."/>
    <m/>
  </r>
  <r>
    <x v="13"/>
    <m/>
    <s v="Soils"/>
    <n v="1953"/>
    <n v="4"/>
    <n v="15"/>
    <x v="1"/>
    <s v="Pitcher"/>
    <m/>
    <m/>
    <n v="4"/>
    <m/>
    <m/>
    <m/>
    <m/>
    <m/>
    <m/>
    <m/>
    <m/>
    <s v="Thin glazes"/>
    <m/>
    <m/>
    <m/>
    <m/>
  </r>
  <r>
    <x v="13"/>
    <m/>
    <s v="Soils"/>
    <n v="1953"/>
    <n v="1"/>
    <n v="14"/>
    <x v="1"/>
    <s v="Pitcher"/>
    <m/>
    <s v="5-32"/>
    <m/>
    <n v="1"/>
    <m/>
    <m/>
    <m/>
    <n v="17"/>
    <n v="11"/>
    <n v="1"/>
    <m/>
    <s v="Glossy light green glaze"/>
    <m/>
    <m/>
    <m/>
    <m/>
  </r>
  <r>
    <x v="13"/>
    <m/>
    <s v="Soils"/>
    <n v="1953"/>
    <n v="1"/>
    <n v="27"/>
    <x v="0"/>
    <s v="Jar"/>
    <s v="Straight sided jar"/>
    <m/>
    <m/>
    <n v="1"/>
    <s v="Flanged - 5.2"/>
    <m/>
    <m/>
    <n v="26"/>
    <n v="6"/>
    <n v="1"/>
    <m/>
    <m/>
    <s v="Some soot patches on the external surface"/>
    <m/>
    <m/>
    <m/>
  </r>
  <r>
    <x v="13"/>
    <m/>
    <s v="Soils"/>
    <n v="1953"/>
    <n v="1"/>
    <n v="15"/>
    <x v="0"/>
    <s v="Jar"/>
    <s v="Sloping shouldered jar"/>
    <m/>
    <m/>
    <n v="1"/>
    <s v="Plain angled rim - 2"/>
    <m/>
    <m/>
    <n v="20"/>
    <n v="7"/>
    <n v="1"/>
    <m/>
    <m/>
    <m/>
    <m/>
    <m/>
    <m/>
  </r>
  <r>
    <x v="13"/>
    <m/>
    <s v="Soils"/>
    <n v="1953"/>
    <n v="1"/>
    <n v="21"/>
    <x v="0"/>
    <s v="Jar"/>
    <m/>
    <m/>
    <m/>
    <m/>
    <m/>
    <n v="1"/>
    <m/>
    <n v="18"/>
    <n v="10"/>
    <n v="1"/>
    <m/>
    <m/>
    <m/>
    <m/>
    <m/>
    <m/>
  </r>
  <r>
    <x v="13"/>
    <m/>
    <s v="Soils"/>
    <n v="1953"/>
    <n v="3"/>
    <n v="15"/>
    <x v="0"/>
    <s v="Jar"/>
    <m/>
    <m/>
    <n v="3"/>
    <m/>
    <m/>
    <m/>
    <m/>
    <m/>
    <m/>
    <m/>
    <m/>
    <m/>
    <s v="Some sooting on the sherds"/>
    <m/>
    <m/>
    <m/>
  </r>
  <r>
    <x v="14"/>
    <m/>
    <s v="Robber trench"/>
    <n v="1950"/>
    <n v="1"/>
    <n v="9"/>
    <x v="22"/>
    <s v="Jar"/>
    <m/>
    <m/>
    <n v="1"/>
    <m/>
    <m/>
    <m/>
    <m/>
    <m/>
    <m/>
    <m/>
    <m/>
    <m/>
    <s v="Patch of sooting on external surface"/>
    <m/>
    <m/>
    <m/>
  </r>
  <r>
    <x v="14"/>
    <m/>
    <s v="Robber trench"/>
    <n v="1950"/>
    <n v="1"/>
    <n v="22"/>
    <x v="2"/>
    <s v="Jar"/>
    <m/>
    <m/>
    <m/>
    <n v="1"/>
    <s v="Simple rounded and everted rim"/>
    <m/>
    <m/>
    <n v="26"/>
    <n v="7"/>
    <n v="1"/>
    <m/>
    <m/>
    <s v="Possible smoke patches"/>
    <m/>
    <m/>
    <m/>
  </r>
  <r>
    <x v="14"/>
    <m/>
    <s v="Robber trench"/>
    <n v="1950"/>
    <n v="5"/>
    <n v="47"/>
    <x v="0"/>
    <s v="Jar"/>
    <m/>
    <m/>
    <n v="5"/>
    <m/>
    <m/>
    <m/>
    <m/>
    <m/>
    <m/>
    <m/>
    <m/>
    <s v="Finger-tip impressions on the very top making it wavy"/>
    <s v="Sooting on most sherds"/>
    <m/>
    <m/>
    <m/>
  </r>
  <r>
    <x v="14"/>
    <m/>
    <s v="Robber trench"/>
    <n v="1950"/>
    <n v="1"/>
    <n v="11"/>
    <x v="0"/>
    <s v="Jar"/>
    <s v="Sloping shouldered jar"/>
    <m/>
    <m/>
    <n v="1"/>
    <s v="Plain upright rim - 1"/>
    <m/>
    <m/>
    <n v="14"/>
    <n v="10"/>
    <n v="1"/>
    <m/>
    <m/>
    <s v="Sooting on the external surface"/>
    <m/>
    <m/>
    <m/>
  </r>
  <r>
    <x v="14"/>
    <m/>
    <s v="Robber trench"/>
    <n v="1950"/>
    <n v="4"/>
    <n v="21"/>
    <x v="1"/>
    <s v="Various"/>
    <m/>
    <m/>
    <n v="4"/>
    <m/>
    <m/>
    <m/>
    <m/>
    <m/>
    <m/>
    <m/>
    <m/>
    <s v="Glazed body sherds"/>
    <m/>
    <m/>
    <m/>
    <m/>
  </r>
  <r>
    <x v="15"/>
    <m/>
    <s v="Robber trench"/>
    <n v="1884"/>
    <n v="1"/>
    <n v="7"/>
    <x v="23"/>
    <s v="Unknown"/>
    <m/>
    <m/>
    <n v="1"/>
    <m/>
    <m/>
    <m/>
    <m/>
    <m/>
    <m/>
    <m/>
    <m/>
    <s v="Brown patchy glaze"/>
    <m/>
    <m/>
    <s v="This fabric is really not clear - I don't think it is ST so needs to be checked "/>
    <m/>
  </r>
  <r>
    <x v="15"/>
    <m/>
    <s v="Robber trench"/>
    <n v="1884"/>
    <n v="3"/>
    <n v="75"/>
    <x v="0"/>
    <s v="Jar"/>
    <m/>
    <m/>
    <n v="3"/>
    <m/>
    <m/>
    <m/>
    <m/>
    <m/>
    <m/>
    <m/>
    <m/>
    <s v="Applied clay strip and thumbed decoration"/>
    <m/>
    <m/>
    <m/>
    <m/>
  </r>
  <r>
    <x v="15"/>
    <m/>
    <s v="Robber trench"/>
    <n v="1884"/>
    <n v="1"/>
    <n v="20"/>
    <x v="0"/>
    <s v="Jar"/>
    <m/>
    <m/>
    <m/>
    <m/>
    <m/>
    <n v="1"/>
    <m/>
    <n v="10"/>
    <n v="6"/>
    <n v="1"/>
    <m/>
    <m/>
    <m/>
    <m/>
    <m/>
    <m/>
  </r>
  <r>
    <x v="15"/>
    <m/>
    <s v="Robber trench"/>
    <n v="1884"/>
    <n v="1"/>
    <n v="24"/>
    <x v="0"/>
    <s v="Jar"/>
    <s v="Straright sided jar"/>
    <m/>
    <m/>
    <n v="1"/>
    <s v="Internal beval - 6"/>
    <m/>
    <m/>
    <n v="30"/>
    <n v="5"/>
    <n v="1"/>
    <m/>
    <m/>
    <m/>
    <m/>
    <s v="Check form for this one"/>
    <s v="Y"/>
  </r>
  <r>
    <x v="15"/>
    <m/>
    <s v="Robber trench"/>
    <n v="1884"/>
    <n v="1"/>
    <n v="28"/>
    <x v="0"/>
    <s v="Jar"/>
    <m/>
    <m/>
    <n v="1"/>
    <m/>
    <m/>
    <m/>
    <m/>
    <m/>
    <m/>
    <m/>
    <s v="13th century"/>
    <s v="Spattered glaze this is one to flag up as it makes it late"/>
    <m/>
    <m/>
    <s v="Return as glazed"/>
    <m/>
  </r>
  <r>
    <x v="15"/>
    <m/>
    <s v="Robber trench"/>
    <n v="1884"/>
    <n v="3"/>
    <n v="43"/>
    <x v="0"/>
    <s v="Jar"/>
    <m/>
    <m/>
    <n v="3"/>
    <m/>
    <m/>
    <m/>
    <m/>
    <m/>
    <m/>
    <m/>
    <m/>
    <m/>
    <s v="Sooting on external surfaces"/>
    <m/>
    <s v="limescale"/>
    <m/>
  </r>
  <r>
    <x v="16"/>
    <m/>
    <s v="Layer"/>
    <n v="1936"/>
    <n v="2"/>
    <n v="68"/>
    <x v="0"/>
    <s v="Jar"/>
    <m/>
    <m/>
    <n v="2"/>
    <m/>
    <m/>
    <m/>
    <m/>
    <m/>
    <m/>
    <m/>
    <m/>
    <m/>
    <m/>
    <m/>
    <m/>
    <m/>
  </r>
  <r>
    <x v="16"/>
    <m/>
    <s v="Layer"/>
    <n v="1936"/>
    <n v="2"/>
    <n v="55"/>
    <x v="1"/>
    <s v="Pitcher"/>
    <m/>
    <m/>
    <n v="2"/>
    <m/>
    <m/>
    <m/>
    <m/>
    <m/>
    <m/>
    <m/>
    <m/>
    <s v="Thin glaze on external surface with at least 7 rows (represented) of incised bands around the circumferemce of the vessel"/>
    <m/>
    <m/>
    <s v="Sherds are joining"/>
    <m/>
  </r>
  <r>
    <x v="16"/>
    <m/>
    <s v="Layer"/>
    <n v="1936"/>
    <n v="1"/>
    <n v="13"/>
    <x v="1"/>
    <s v="Unknown"/>
    <m/>
    <m/>
    <n v="1"/>
    <m/>
    <m/>
    <m/>
    <m/>
    <m/>
    <m/>
    <m/>
    <m/>
    <m/>
    <s v="Sooting on external surface"/>
    <m/>
    <m/>
    <m/>
  </r>
  <r>
    <x v="16"/>
    <m/>
    <s v="Layer"/>
    <n v="1936"/>
    <n v="1"/>
    <n v="9"/>
    <x v="24"/>
    <s v="Jar"/>
    <m/>
    <m/>
    <n v="1"/>
    <m/>
    <m/>
    <m/>
    <m/>
    <m/>
    <m/>
    <m/>
    <m/>
    <m/>
    <m/>
    <m/>
    <s v="Heavy limescale residue on internal surface"/>
    <m/>
  </r>
  <r>
    <x v="17"/>
    <m/>
    <m/>
    <m/>
    <n v="5"/>
    <n v="66"/>
    <x v="0"/>
    <s v="Jar"/>
    <m/>
    <m/>
    <n v="6"/>
    <m/>
    <m/>
    <m/>
    <m/>
    <m/>
    <m/>
    <m/>
    <m/>
    <m/>
    <s v="Sooting on some sherds"/>
    <m/>
    <m/>
    <m/>
  </r>
  <r>
    <x v="17"/>
    <m/>
    <m/>
    <m/>
    <n v="1"/>
    <n v="47"/>
    <x v="0"/>
    <s v="Jar"/>
    <s v="Storage jar"/>
    <m/>
    <m/>
    <m/>
    <m/>
    <n v="1"/>
    <m/>
    <n v="26"/>
    <n v="5"/>
    <n v="1"/>
    <m/>
    <m/>
    <m/>
    <m/>
    <m/>
    <m/>
  </r>
  <r>
    <x v="18"/>
    <m/>
    <m/>
    <m/>
    <n v="1"/>
    <n v="22"/>
    <x v="2"/>
    <s v="Jar"/>
    <m/>
    <m/>
    <n v="1"/>
    <m/>
    <m/>
    <m/>
    <m/>
    <m/>
    <m/>
    <m/>
    <m/>
    <m/>
    <m/>
    <m/>
    <s v="This is a big old sherd - might be earlier? Check"/>
    <m/>
  </r>
  <r>
    <x v="18"/>
    <m/>
    <m/>
    <m/>
    <n v="2"/>
    <n v="32"/>
    <x v="1"/>
    <s v="Unknown"/>
    <m/>
    <m/>
    <n v="1"/>
    <m/>
    <m/>
    <n v="1"/>
    <m/>
    <n v="14"/>
    <n v="15"/>
    <n v="1"/>
    <m/>
    <m/>
    <m/>
    <m/>
    <s v="Joining sherds"/>
    <m/>
  </r>
  <r>
    <x v="18"/>
    <m/>
    <m/>
    <m/>
    <n v="1"/>
    <n v="9"/>
    <x v="1"/>
    <s v="Pitcher"/>
    <m/>
    <m/>
    <n v="1"/>
    <m/>
    <m/>
    <m/>
    <m/>
    <m/>
    <m/>
    <m/>
    <m/>
    <s v="Remnants of thin glaze"/>
    <m/>
    <m/>
    <m/>
    <m/>
  </r>
  <r>
    <x v="18"/>
    <m/>
    <m/>
    <m/>
    <n v="1"/>
    <n v="69"/>
    <x v="0"/>
    <s v="Jar"/>
    <s v="Storage jar"/>
    <m/>
    <m/>
    <n v="1"/>
    <s v="Storage jar - 1"/>
    <m/>
    <m/>
    <n v="30"/>
    <n v="10"/>
    <n v="1"/>
    <m/>
    <m/>
    <m/>
    <m/>
    <m/>
    <m/>
  </r>
  <r>
    <x v="19"/>
    <m/>
    <m/>
    <m/>
    <n v="2"/>
    <n v="64"/>
    <x v="1"/>
    <s v="Pitcher"/>
    <m/>
    <m/>
    <m/>
    <m/>
    <m/>
    <n v="2"/>
    <m/>
    <n v="16"/>
    <n v="25"/>
    <n v="1"/>
    <m/>
    <s v="Thin glaze"/>
    <m/>
    <m/>
    <s v="Joining sherds"/>
    <m/>
  </r>
  <r>
    <x v="19"/>
    <m/>
    <m/>
    <m/>
    <n v="1"/>
    <n v="6"/>
    <x v="0"/>
    <s v="Jar"/>
    <m/>
    <m/>
    <n v="1"/>
    <m/>
    <m/>
    <m/>
    <m/>
    <m/>
    <m/>
    <m/>
    <m/>
    <m/>
    <s v="Sooting on external surface"/>
    <m/>
    <m/>
    <m/>
  </r>
  <r>
    <x v="19"/>
    <m/>
    <m/>
    <m/>
    <n v="1"/>
    <n v="42"/>
    <x v="0"/>
    <s v="Jar"/>
    <s v="Sloping shouldered jar"/>
    <m/>
    <m/>
    <n v="1"/>
    <s v="Plain angled rim - 1"/>
    <m/>
    <m/>
    <n v="26"/>
    <n v="10"/>
    <n v="1"/>
    <m/>
    <m/>
    <s v="Smoke marks on the internal surface"/>
    <m/>
    <m/>
    <m/>
  </r>
  <r>
    <x v="19"/>
    <m/>
    <m/>
    <m/>
    <n v="1"/>
    <n v="72"/>
    <x v="0"/>
    <s v="Jar"/>
    <s v="Straight sided jar"/>
    <m/>
    <m/>
    <n v="1"/>
    <s v="Plain angled rim - 1"/>
    <m/>
    <m/>
    <n v="24"/>
    <n v="12"/>
    <n v="1"/>
    <m/>
    <m/>
    <s v="Smoke marks on the internal surface"/>
    <m/>
    <m/>
    <m/>
  </r>
  <r>
    <x v="20"/>
    <m/>
    <m/>
    <m/>
    <n v="1"/>
    <n v="6"/>
    <x v="24"/>
    <s v="Jar"/>
    <m/>
    <m/>
    <n v="1"/>
    <m/>
    <m/>
    <m/>
    <m/>
    <m/>
    <m/>
    <m/>
    <m/>
    <m/>
    <s v="Very heavily sooted and heat affected on both surfaces"/>
    <m/>
    <m/>
    <m/>
  </r>
  <r>
    <x v="20"/>
    <m/>
    <m/>
    <m/>
    <n v="1"/>
    <n v="4"/>
    <x v="0"/>
    <s v="Jar"/>
    <m/>
    <m/>
    <n v="1"/>
    <m/>
    <m/>
    <m/>
    <m/>
    <m/>
    <m/>
    <m/>
    <m/>
    <m/>
    <m/>
    <m/>
    <m/>
    <m/>
  </r>
  <r>
    <x v="20"/>
    <m/>
    <m/>
    <m/>
    <n v="1"/>
    <n v="49"/>
    <x v="0"/>
    <s v="Jar"/>
    <m/>
    <m/>
    <m/>
    <m/>
    <m/>
    <m/>
    <m/>
    <m/>
    <m/>
    <m/>
    <m/>
    <m/>
    <m/>
    <m/>
    <m/>
    <m/>
  </r>
  <r>
    <x v="20"/>
    <m/>
    <m/>
    <m/>
    <n v="1"/>
    <n v="14"/>
    <x v="0"/>
    <s v="Jar"/>
    <m/>
    <m/>
    <m/>
    <m/>
    <m/>
    <m/>
    <m/>
    <m/>
    <m/>
    <m/>
    <m/>
    <m/>
    <m/>
    <m/>
    <m/>
    <m/>
  </r>
  <r>
    <x v="20"/>
    <m/>
    <m/>
    <m/>
    <n v="1"/>
    <n v="11"/>
    <x v="1"/>
    <m/>
    <m/>
    <m/>
    <m/>
    <m/>
    <m/>
    <m/>
    <m/>
    <m/>
    <m/>
    <m/>
    <m/>
    <m/>
    <m/>
    <m/>
    <m/>
    <m/>
  </r>
  <r>
    <x v="21"/>
    <m/>
    <m/>
    <m/>
    <n v="614"/>
    <m/>
    <x v="14"/>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PivotTable1"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AA27" firstHeaderRow="1" firstDataRow="2" firstDataCol="1"/>
  <pivotFields count="24">
    <pivotField axis="axisRow" showAll="0">
      <items count="23">
        <item x="0"/>
        <item x="2"/>
        <item x="15"/>
        <item x="1"/>
        <item x="20"/>
        <item x="16"/>
        <item x="19"/>
        <item x="18"/>
        <item x="10"/>
        <item x="3"/>
        <item x="4"/>
        <item x="12"/>
        <item x="13"/>
        <item x="8"/>
        <item x="17"/>
        <item x="9"/>
        <item x="6"/>
        <item x="7"/>
        <item x="11"/>
        <item x="14"/>
        <item x="5"/>
        <item x="21"/>
        <item t="default"/>
      </items>
    </pivotField>
    <pivotField showAll="0"/>
    <pivotField showAll="0"/>
    <pivotField showAll="0"/>
    <pivotField dataField="1" showAll="0"/>
    <pivotField showAll="0"/>
    <pivotField axis="axisCol" showAll="0">
      <items count="26">
        <item x="23"/>
        <item x="18"/>
        <item x="2"/>
        <item x="16"/>
        <item x="20"/>
        <item x="7"/>
        <item x="4"/>
        <item x="5"/>
        <item x="22"/>
        <item x="6"/>
        <item x="13"/>
        <item x="0"/>
        <item x="24"/>
        <item x="9"/>
        <item x="12"/>
        <item x="1"/>
        <item x="21"/>
        <item x="8"/>
        <item x="11"/>
        <item x="15"/>
        <item x="10"/>
        <item x="17"/>
        <item x="3"/>
        <item x="19"/>
        <item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0"/>
  </rowFields>
  <rowItems count="23">
    <i>
      <x/>
    </i>
    <i>
      <x v="1"/>
    </i>
    <i>
      <x v="2"/>
    </i>
    <i>
      <x v="3"/>
    </i>
    <i>
      <x v="4"/>
    </i>
    <i>
      <x v="5"/>
    </i>
    <i>
      <x v="6"/>
    </i>
    <i>
      <x v="7"/>
    </i>
    <i>
      <x v="8"/>
    </i>
    <i>
      <x v="9"/>
    </i>
    <i>
      <x v="10"/>
    </i>
    <i>
      <x v="11"/>
    </i>
    <i>
      <x v="12"/>
    </i>
    <i>
      <x v="13"/>
    </i>
    <i>
      <x v="14"/>
    </i>
    <i>
      <x v="15"/>
    </i>
    <i>
      <x v="16"/>
    </i>
    <i>
      <x v="17"/>
    </i>
    <i>
      <x v="18"/>
    </i>
    <i>
      <x v="19"/>
    </i>
    <i>
      <x v="20"/>
    </i>
    <i>
      <x v="21"/>
    </i>
    <i t="grand">
      <x/>
    </i>
  </rowItems>
  <colFields count="1">
    <field x="6"/>
  </colFields>
  <colItems count="26">
    <i>
      <x/>
    </i>
    <i>
      <x v="1"/>
    </i>
    <i>
      <x v="2"/>
    </i>
    <i>
      <x v="3"/>
    </i>
    <i>
      <x v="4"/>
    </i>
    <i>
      <x v="5"/>
    </i>
    <i>
      <x v="6"/>
    </i>
    <i>
      <x v="7"/>
    </i>
    <i>
      <x v="8"/>
    </i>
    <i>
      <x v="9"/>
    </i>
    <i>
      <x v="10"/>
    </i>
    <i>
      <x v="11"/>
    </i>
    <i>
      <x v="12"/>
    </i>
    <i>
      <x v="13"/>
    </i>
    <i>
      <x v="14"/>
    </i>
    <i>
      <x v="15"/>
    </i>
    <i>
      <x v="16"/>
    </i>
    <i>
      <x v="17"/>
    </i>
    <i>
      <x v="18"/>
    </i>
    <i>
      <x v="19"/>
    </i>
    <i>
      <x v="20"/>
    </i>
    <i>
      <x v="21"/>
    </i>
    <i>
      <x v="22"/>
    </i>
    <i>
      <x v="23"/>
    </i>
    <i>
      <x v="24"/>
    </i>
    <i t="grand">
      <x/>
    </i>
  </colItems>
  <dataFields count="1">
    <dataField name="Sum of Total no sherds" fld="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N694"/>
  <sheetViews>
    <sheetView workbookViewId="0">
      <pane ySplit="1" topLeftCell="A501" activePane="bottomLeft" state="frozen"/>
      <selection pane="bottomLeft" activeCell="A507" sqref="A507"/>
    </sheetView>
  </sheetViews>
  <sheetFormatPr defaultRowHeight="13.2" x14ac:dyDescent="0.25"/>
  <cols>
    <col min="3" max="3" width="5.6640625" customWidth="1"/>
    <col min="4" max="4" width="7" customWidth="1"/>
    <col min="5" max="5" width="9" customWidth="1"/>
    <col min="6" max="6" width="10.88671875" bestFit="1" customWidth="1"/>
    <col min="7" max="7" width="30.5546875" style="7" customWidth="1"/>
    <col min="8" max="8" width="15.33203125" bestFit="1" customWidth="1"/>
    <col min="10" max="10" width="10.88671875" bestFit="1" customWidth="1"/>
    <col min="11" max="11" width="10.88671875" customWidth="1"/>
    <col min="12" max="12" width="14.88671875" bestFit="1" customWidth="1"/>
    <col min="14" max="14" width="22.44140625" customWidth="1"/>
  </cols>
  <sheetData>
    <row r="1" spans="1:14" ht="14.4" x14ac:dyDescent="0.3">
      <c r="A1" s="1" t="s">
        <v>0</v>
      </c>
      <c r="B1" s="1" t="s">
        <v>1</v>
      </c>
      <c r="C1" s="1" t="s">
        <v>2</v>
      </c>
      <c r="D1" s="1" t="s">
        <v>3</v>
      </c>
      <c r="E1" s="1" t="s">
        <v>4</v>
      </c>
      <c r="F1" s="1" t="s">
        <v>5</v>
      </c>
      <c r="G1" s="6" t="s">
        <v>6</v>
      </c>
      <c r="H1" s="1" t="s">
        <v>7</v>
      </c>
      <c r="I1" s="1" t="s">
        <v>8</v>
      </c>
      <c r="J1" s="1" t="s">
        <v>1850</v>
      </c>
      <c r="K1" s="1" t="s">
        <v>1851</v>
      </c>
      <c r="L1" s="1" t="s">
        <v>10</v>
      </c>
      <c r="M1" s="1" t="s">
        <v>11</v>
      </c>
      <c r="N1" s="1"/>
    </row>
    <row r="2" spans="1:14" ht="28.8" hidden="1" x14ac:dyDescent="0.3">
      <c r="A2" s="2">
        <v>2000</v>
      </c>
      <c r="B2" s="5">
        <v>2002</v>
      </c>
      <c r="C2" s="2">
        <v>6</v>
      </c>
      <c r="D2" s="2">
        <v>342</v>
      </c>
      <c r="E2" s="4" t="s">
        <v>16</v>
      </c>
      <c r="F2" s="4" t="s">
        <v>28</v>
      </c>
      <c r="G2" s="4" t="s">
        <v>97</v>
      </c>
      <c r="H2" s="4" t="s">
        <v>15</v>
      </c>
      <c r="I2" s="3"/>
      <c r="J2" s="3"/>
      <c r="K2" s="3"/>
      <c r="L2" s="4" t="s">
        <v>15</v>
      </c>
      <c r="M2" s="3"/>
      <c r="N2" s="4"/>
    </row>
    <row r="3" spans="1:14" ht="100.8" x14ac:dyDescent="0.3">
      <c r="A3" s="2">
        <v>2003</v>
      </c>
      <c r="B3" s="5">
        <v>2004</v>
      </c>
      <c r="C3" s="2">
        <v>210</v>
      </c>
      <c r="D3" s="2">
        <v>6661</v>
      </c>
      <c r="E3" s="4" t="s">
        <v>16</v>
      </c>
      <c r="F3" s="4" t="s">
        <v>28</v>
      </c>
      <c r="G3" s="4" t="s">
        <v>98</v>
      </c>
      <c r="H3" s="4" t="s">
        <v>99</v>
      </c>
      <c r="I3" s="2">
        <v>8146</v>
      </c>
      <c r="J3" s="2">
        <v>10</v>
      </c>
      <c r="K3" s="2">
        <v>10</v>
      </c>
      <c r="L3" s="4" t="s">
        <v>79</v>
      </c>
      <c r="M3" s="5">
        <v>1013</v>
      </c>
      <c r="N3" s="4"/>
    </row>
    <row r="4" spans="1:14" ht="28.8" x14ac:dyDescent="0.3">
      <c r="A4" s="2">
        <v>2008</v>
      </c>
      <c r="B4" s="5">
        <v>2009</v>
      </c>
      <c r="C4" s="2">
        <v>7</v>
      </c>
      <c r="D4" s="2">
        <v>60</v>
      </c>
      <c r="E4" s="4" t="s">
        <v>16</v>
      </c>
      <c r="F4" s="4" t="s">
        <v>90</v>
      </c>
      <c r="G4" s="4" t="s">
        <v>100</v>
      </c>
      <c r="H4" s="4" t="s">
        <v>79</v>
      </c>
      <c r="I4" s="3"/>
      <c r="J4" s="2">
        <v>9</v>
      </c>
      <c r="K4" s="2">
        <v>9</v>
      </c>
      <c r="L4" s="4" t="s">
        <v>79</v>
      </c>
      <c r="M4" s="5">
        <v>1011</v>
      </c>
      <c r="N4" s="4"/>
    </row>
    <row r="5" spans="1:14" ht="57.6" x14ac:dyDescent="0.3">
      <c r="A5" s="2">
        <v>2010</v>
      </c>
      <c r="B5" s="5">
        <v>2011</v>
      </c>
      <c r="C5" s="2">
        <v>49</v>
      </c>
      <c r="D5" s="2">
        <v>2866</v>
      </c>
      <c r="E5" s="4" t="s">
        <v>16</v>
      </c>
      <c r="F5" s="4" t="s">
        <v>21</v>
      </c>
      <c r="G5" s="4" t="s">
        <v>101</v>
      </c>
      <c r="H5" s="4" t="s">
        <v>79</v>
      </c>
      <c r="I5" s="3"/>
      <c r="J5" s="2">
        <v>9</v>
      </c>
      <c r="K5" s="2">
        <v>9</v>
      </c>
      <c r="L5" s="4" t="s">
        <v>79</v>
      </c>
      <c r="M5" s="5">
        <v>1012</v>
      </c>
      <c r="N5" s="4"/>
    </row>
    <row r="6" spans="1:14" ht="43.2" x14ac:dyDescent="0.3">
      <c r="A6" s="2">
        <v>2012</v>
      </c>
      <c r="B6" s="5">
        <v>2013</v>
      </c>
      <c r="C6" s="2">
        <v>20</v>
      </c>
      <c r="D6" s="2">
        <v>1158</v>
      </c>
      <c r="E6" s="4" t="s">
        <v>102</v>
      </c>
      <c r="F6" s="4" t="s">
        <v>103</v>
      </c>
      <c r="G6" s="4" t="s">
        <v>104</v>
      </c>
      <c r="H6" s="4" t="s">
        <v>78</v>
      </c>
      <c r="I6" s="2">
        <v>8139</v>
      </c>
      <c r="J6" s="2">
        <v>12</v>
      </c>
      <c r="K6" s="2">
        <v>12</v>
      </c>
      <c r="L6" s="4" t="s">
        <v>79</v>
      </c>
      <c r="M6" s="5">
        <v>1454</v>
      </c>
      <c r="N6" s="4"/>
    </row>
    <row r="7" spans="1:14" ht="43.2" x14ac:dyDescent="0.3">
      <c r="A7" s="2">
        <v>2014</v>
      </c>
      <c r="B7" s="3"/>
      <c r="C7" s="2">
        <v>37</v>
      </c>
      <c r="D7" s="2">
        <v>605</v>
      </c>
      <c r="E7" s="4" t="s">
        <v>102</v>
      </c>
      <c r="F7" s="4" t="s">
        <v>105</v>
      </c>
      <c r="G7" s="4" t="s">
        <v>106</v>
      </c>
      <c r="H7" s="4" t="s">
        <v>15</v>
      </c>
      <c r="I7" s="3"/>
      <c r="J7" s="3"/>
      <c r="K7" s="3">
        <v>12</v>
      </c>
      <c r="L7" s="4" t="s">
        <v>107</v>
      </c>
      <c r="M7" s="5">
        <v>1439</v>
      </c>
      <c r="N7" s="4"/>
    </row>
    <row r="8" spans="1:14" ht="43.2" x14ac:dyDescent="0.3">
      <c r="A8" s="2">
        <v>2015</v>
      </c>
      <c r="B8" s="5">
        <v>2016</v>
      </c>
      <c r="C8" s="2">
        <v>87</v>
      </c>
      <c r="D8" s="2">
        <v>1027</v>
      </c>
      <c r="E8" s="4" t="s">
        <v>16</v>
      </c>
      <c r="F8" s="4" t="s">
        <v>90</v>
      </c>
      <c r="G8" s="4" t="s">
        <v>108</v>
      </c>
      <c r="H8" s="4" t="s">
        <v>15</v>
      </c>
      <c r="I8" s="3"/>
      <c r="J8" s="2">
        <v>9</v>
      </c>
      <c r="K8" s="2">
        <v>9</v>
      </c>
      <c r="L8" s="4" t="s">
        <v>79</v>
      </c>
      <c r="M8" s="5">
        <v>1014</v>
      </c>
      <c r="N8" s="4"/>
    </row>
    <row r="9" spans="1:14" ht="28.8" x14ac:dyDescent="0.3">
      <c r="A9" s="2">
        <v>2017</v>
      </c>
      <c r="B9" s="5">
        <v>2025</v>
      </c>
      <c r="C9" s="2">
        <v>29</v>
      </c>
      <c r="D9" s="2">
        <v>449</v>
      </c>
      <c r="E9" s="4" t="s">
        <v>16</v>
      </c>
      <c r="F9" s="4" t="s">
        <v>28</v>
      </c>
      <c r="G9" s="4" t="s">
        <v>109</v>
      </c>
      <c r="H9" s="4" t="s">
        <v>78</v>
      </c>
      <c r="I9" s="2">
        <v>8085</v>
      </c>
      <c r="J9" s="2">
        <v>12</v>
      </c>
      <c r="K9" s="2">
        <v>12</v>
      </c>
      <c r="L9" s="4" t="s">
        <v>79</v>
      </c>
      <c r="M9" s="5">
        <v>1455</v>
      </c>
      <c r="N9" s="4"/>
    </row>
    <row r="10" spans="1:14" ht="57.6" x14ac:dyDescent="0.3">
      <c r="A10" s="2">
        <v>2018</v>
      </c>
      <c r="B10" s="5">
        <v>2019</v>
      </c>
      <c r="C10" s="2">
        <v>116</v>
      </c>
      <c r="D10" s="2">
        <v>2200</v>
      </c>
      <c r="E10" s="4" t="s">
        <v>16</v>
      </c>
      <c r="F10" s="4" t="s">
        <v>56</v>
      </c>
      <c r="G10" s="4" t="s">
        <v>110</v>
      </c>
      <c r="H10" s="4" t="s">
        <v>111</v>
      </c>
      <c r="I10" s="2">
        <v>8145</v>
      </c>
      <c r="J10" s="2">
        <v>8</v>
      </c>
      <c r="K10" s="2">
        <v>8</v>
      </c>
      <c r="L10" s="4" t="s">
        <v>79</v>
      </c>
      <c r="M10" s="5">
        <v>1015</v>
      </c>
      <c r="N10" s="4"/>
    </row>
    <row r="11" spans="1:14" ht="28.8" hidden="1" x14ac:dyDescent="0.3">
      <c r="A11" s="2">
        <v>2023</v>
      </c>
      <c r="B11" s="5">
        <v>2024</v>
      </c>
      <c r="C11" s="2">
        <v>3</v>
      </c>
      <c r="D11" s="2">
        <v>205</v>
      </c>
      <c r="E11" s="4" t="s">
        <v>16</v>
      </c>
      <c r="F11" s="4" t="s">
        <v>17</v>
      </c>
      <c r="G11" s="4" t="s">
        <v>112</v>
      </c>
      <c r="H11" s="4" t="s">
        <v>15</v>
      </c>
      <c r="I11" s="3"/>
      <c r="J11" s="3"/>
      <c r="K11" s="3"/>
      <c r="L11" s="4" t="s">
        <v>113</v>
      </c>
      <c r="M11" s="5">
        <v>1027</v>
      </c>
      <c r="N11" s="4"/>
    </row>
    <row r="12" spans="1:14" ht="28.8" x14ac:dyDescent="0.3">
      <c r="A12" s="2">
        <v>2026</v>
      </c>
      <c r="B12" s="3"/>
      <c r="C12" s="2">
        <v>20</v>
      </c>
      <c r="D12" s="2">
        <v>361</v>
      </c>
      <c r="E12" s="4" t="s">
        <v>16</v>
      </c>
      <c r="F12" s="4" t="s">
        <v>28</v>
      </c>
      <c r="G12" s="4" t="s">
        <v>114</v>
      </c>
      <c r="H12" s="4" t="s">
        <v>15</v>
      </c>
      <c r="I12" s="3"/>
      <c r="J12" s="3"/>
      <c r="K12" s="3">
        <v>12</v>
      </c>
      <c r="L12" s="4" t="s">
        <v>107</v>
      </c>
      <c r="M12" s="5">
        <v>1439</v>
      </c>
      <c r="N12" s="4"/>
    </row>
    <row r="13" spans="1:14" ht="28.8" x14ac:dyDescent="0.3">
      <c r="A13" s="2">
        <v>2031</v>
      </c>
      <c r="B13" s="5">
        <v>2032</v>
      </c>
      <c r="C13" s="2">
        <v>8</v>
      </c>
      <c r="D13" s="2">
        <v>122</v>
      </c>
      <c r="E13" s="4" t="s">
        <v>16</v>
      </c>
      <c r="F13" s="4" t="s">
        <v>17</v>
      </c>
      <c r="G13" s="4" t="s">
        <v>115</v>
      </c>
      <c r="H13" s="4" t="s">
        <v>111</v>
      </c>
      <c r="I13" s="2">
        <v>8145</v>
      </c>
      <c r="J13" s="2">
        <v>8</v>
      </c>
      <c r="K13" s="2">
        <v>8</v>
      </c>
      <c r="L13" s="4" t="s">
        <v>79</v>
      </c>
      <c r="M13" s="5">
        <v>1021</v>
      </c>
      <c r="N13" s="4"/>
    </row>
    <row r="14" spans="1:14" ht="28.8" hidden="1" x14ac:dyDescent="0.3">
      <c r="A14" s="2">
        <v>2038</v>
      </c>
      <c r="B14" s="3"/>
      <c r="C14" s="2">
        <v>8</v>
      </c>
      <c r="D14" s="2">
        <v>116</v>
      </c>
      <c r="E14" s="4" t="s">
        <v>102</v>
      </c>
      <c r="F14" s="4" t="s">
        <v>116</v>
      </c>
      <c r="G14" s="4" t="s">
        <v>117</v>
      </c>
      <c r="H14" s="4" t="s">
        <v>15</v>
      </c>
      <c r="I14" s="3"/>
      <c r="J14" s="3"/>
      <c r="K14" s="3"/>
      <c r="L14" s="4" t="s">
        <v>15</v>
      </c>
      <c r="M14" s="3"/>
      <c r="N14" s="4"/>
    </row>
    <row r="15" spans="1:14" ht="28.8" x14ac:dyDescent="0.3">
      <c r="A15" s="2">
        <v>2042</v>
      </c>
      <c r="B15" s="5">
        <v>2040</v>
      </c>
      <c r="C15" s="2">
        <v>2</v>
      </c>
      <c r="D15" s="2">
        <v>15</v>
      </c>
      <c r="E15" s="4" t="s">
        <v>16</v>
      </c>
      <c r="F15" s="4" t="s">
        <v>21</v>
      </c>
      <c r="G15" s="4" t="s">
        <v>118</v>
      </c>
      <c r="H15" s="4" t="s">
        <v>78</v>
      </c>
      <c r="I15" s="2">
        <v>8094</v>
      </c>
      <c r="J15" s="2">
        <v>10</v>
      </c>
      <c r="K15" s="2">
        <v>10</v>
      </c>
      <c r="L15" s="4" t="s">
        <v>79</v>
      </c>
      <c r="M15" s="5">
        <v>1478</v>
      </c>
      <c r="N15" s="4"/>
    </row>
    <row r="16" spans="1:14" ht="28.8" x14ac:dyDescent="0.3">
      <c r="A16" s="2">
        <v>2044</v>
      </c>
      <c r="B16" s="5">
        <v>2043</v>
      </c>
      <c r="C16" s="2">
        <v>15</v>
      </c>
      <c r="D16" s="2">
        <v>277</v>
      </c>
      <c r="E16" s="4" t="s">
        <v>16</v>
      </c>
      <c r="F16" s="4" t="s">
        <v>17</v>
      </c>
      <c r="G16" s="4" t="s">
        <v>119</v>
      </c>
      <c r="H16" s="4" t="s">
        <v>111</v>
      </c>
      <c r="I16" s="2">
        <v>8145</v>
      </c>
      <c r="J16" s="2">
        <v>8</v>
      </c>
      <c r="K16" s="2">
        <v>8</v>
      </c>
      <c r="L16" s="4" t="s">
        <v>79</v>
      </c>
      <c r="M16" s="5">
        <v>1757</v>
      </c>
      <c r="N16" s="4"/>
    </row>
    <row r="17" spans="1:14" ht="28.8" hidden="1" x14ac:dyDescent="0.3">
      <c r="A17" s="2">
        <v>2046</v>
      </c>
      <c r="B17" s="5">
        <v>2045</v>
      </c>
      <c r="C17" s="2">
        <v>3</v>
      </c>
      <c r="D17" s="2">
        <v>591</v>
      </c>
      <c r="E17" s="4" t="s">
        <v>16</v>
      </c>
      <c r="F17" s="4" t="s">
        <v>17</v>
      </c>
      <c r="G17" s="4" t="s">
        <v>120</v>
      </c>
      <c r="H17" s="4" t="s">
        <v>15</v>
      </c>
      <c r="I17" s="3"/>
      <c r="J17" s="3"/>
      <c r="K17" s="3"/>
      <c r="L17" s="4" t="s">
        <v>79</v>
      </c>
      <c r="M17" s="5">
        <v>1763</v>
      </c>
      <c r="N17" s="4"/>
    </row>
    <row r="18" spans="1:14" ht="28.8" hidden="1" x14ac:dyDescent="0.3">
      <c r="A18" s="2">
        <v>2055</v>
      </c>
      <c r="B18" s="5">
        <v>2054</v>
      </c>
      <c r="C18" s="2">
        <v>9</v>
      </c>
      <c r="D18" s="2">
        <v>287</v>
      </c>
      <c r="E18" s="4" t="s">
        <v>16</v>
      </c>
      <c r="F18" s="4" t="s">
        <v>17</v>
      </c>
      <c r="G18" s="4" t="s">
        <v>121</v>
      </c>
      <c r="H18" s="4" t="s">
        <v>15</v>
      </c>
      <c r="I18" s="3"/>
      <c r="J18" s="3"/>
      <c r="K18" s="3"/>
      <c r="L18" s="4" t="s">
        <v>79</v>
      </c>
      <c r="M18" s="5">
        <v>1762</v>
      </c>
      <c r="N18" s="4"/>
    </row>
    <row r="19" spans="1:14" ht="57.6" x14ac:dyDescent="0.3">
      <c r="A19" s="2">
        <v>2066</v>
      </c>
      <c r="B19" s="3"/>
      <c r="C19" s="2">
        <v>7</v>
      </c>
      <c r="D19" s="2">
        <v>88</v>
      </c>
      <c r="E19" s="4" t="s">
        <v>16</v>
      </c>
      <c r="F19" s="4" t="s">
        <v>28</v>
      </c>
      <c r="G19" s="4" t="s">
        <v>122</v>
      </c>
      <c r="H19" s="4" t="s">
        <v>123</v>
      </c>
      <c r="I19" s="2">
        <v>8077</v>
      </c>
      <c r="J19" s="2">
        <v>10</v>
      </c>
      <c r="K19" s="2">
        <v>10</v>
      </c>
      <c r="L19" s="4" t="s">
        <v>70</v>
      </c>
      <c r="M19" s="5">
        <v>1419</v>
      </c>
      <c r="N19" s="4"/>
    </row>
    <row r="20" spans="1:14" ht="28.8" x14ac:dyDescent="0.3">
      <c r="A20" s="2">
        <v>2081</v>
      </c>
      <c r="B20" s="3"/>
      <c r="C20" s="2">
        <v>1</v>
      </c>
      <c r="D20" s="2">
        <v>11</v>
      </c>
      <c r="E20" s="4" t="s">
        <v>16</v>
      </c>
      <c r="F20" s="4" t="s">
        <v>21</v>
      </c>
      <c r="G20" s="4" t="s">
        <v>38</v>
      </c>
      <c r="H20" s="4" t="s">
        <v>124</v>
      </c>
      <c r="I20" s="2">
        <v>8095</v>
      </c>
      <c r="J20" s="3"/>
      <c r="K20" s="3">
        <v>10</v>
      </c>
      <c r="L20" s="4" t="s">
        <v>107</v>
      </c>
      <c r="M20" s="5">
        <v>1482</v>
      </c>
      <c r="N20" s="4"/>
    </row>
    <row r="21" spans="1:14" ht="28.8" x14ac:dyDescent="0.3">
      <c r="A21" s="2">
        <v>2084</v>
      </c>
      <c r="B21" s="3"/>
      <c r="C21" s="2">
        <v>3</v>
      </c>
      <c r="D21" s="2">
        <v>32</v>
      </c>
      <c r="E21" s="4" t="s">
        <v>16</v>
      </c>
      <c r="F21" s="4" t="s">
        <v>28</v>
      </c>
      <c r="G21" s="4" t="s">
        <v>125</v>
      </c>
      <c r="H21" s="4" t="s">
        <v>123</v>
      </c>
      <c r="I21" s="2">
        <v>8077</v>
      </c>
      <c r="J21" s="2">
        <v>10</v>
      </c>
      <c r="K21" s="2">
        <v>10</v>
      </c>
      <c r="L21" s="4" t="s">
        <v>70</v>
      </c>
      <c r="M21" s="5">
        <v>1419</v>
      </c>
      <c r="N21" s="4"/>
    </row>
    <row r="22" spans="1:14" ht="72" hidden="1" x14ac:dyDescent="0.3">
      <c r="A22" s="2">
        <v>2087</v>
      </c>
      <c r="B22" s="5">
        <v>2091</v>
      </c>
      <c r="C22" s="2">
        <v>118</v>
      </c>
      <c r="D22" s="2">
        <v>3046</v>
      </c>
      <c r="E22" s="4" t="s">
        <v>16</v>
      </c>
      <c r="F22" s="4" t="s">
        <v>126</v>
      </c>
      <c r="G22" s="4" t="s">
        <v>127</v>
      </c>
      <c r="H22" s="4" t="s">
        <v>15</v>
      </c>
      <c r="I22" s="3"/>
      <c r="J22" s="3"/>
      <c r="K22" s="3"/>
      <c r="L22" s="4" t="s">
        <v>79</v>
      </c>
      <c r="M22" s="5">
        <v>1758</v>
      </c>
      <c r="N22" s="4"/>
    </row>
    <row r="23" spans="1:14" ht="28.8" x14ac:dyDescent="0.3">
      <c r="A23" s="2">
        <v>2093</v>
      </c>
      <c r="B23" s="3"/>
      <c r="C23" s="2">
        <v>2</v>
      </c>
      <c r="D23" s="2">
        <v>33</v>
      </c>
      <c r="E23" s="4" t="s">
        <v>16</v>
      </c>
      <c r="F23" s="4" t="s">
        <v>90</v>
      </c>
      <c r="G23" s="4" t="s">
        <v>128</v>
      </c>
      <c r="H23" s="4" t="s">
        <v>129</v>
      </c>
      <c r="I23" s="2">
        <v>8097</v>
      </c>
      <c r="J23" s="2">
        <v>9</v>
      </c>
      <c r="K23" s="2">
        <v>9</v>
      </c>
      <c r="L23" s="4" t="s">
        <v>130</v>
      </c>
      <c r="M23" s="5">
        <v>1485</v>
      </c>
      <c r="N23" s="4"/>
    </row>
    <row r="24" spans="1:14" ht="43.2" x14ac:dyDescent="0.3">
      <c r="A24" s="2">
        <v>2097</v>
      </c>
      <c r="B24" s="5">
        <v>2098</v>
      </c>
      <c r="C24" s="2">
        <v>9</v>
      </c>
      <c r="D24" s="2">
        <v>1051</v>
      </c>
      <c r="E24" s="4" t="s">
        <v>102</v>
      </c>
      <c r="F24" s="4" t="s">
        <v>103</v>
      </c>
      <c r="G24" s="4" t="s">
        <v>131</v>
      </c>
      <c r="H24" s="4" t="s">
        <v>111</v>
      </c>
      <c r="I24" s="2">
        <v>8076</v>
      </c>
      <c r="J24" s="2">
        <v>12</v>
      </c>
      <c r="K24" s="2">
        <v>12</v>
      </c>
      <c r="L24" s="4" t="s">
        <v>79</v>
      </c>
      <c r="M24" s="5">
        <v>1417</v>
      </c>
      <c r="N24" s="4"/>
    </row>
    <row r="25" spans="1:14" ht="28.8" x14ac:dyDescent="0.3">
      <c r="A25" s="2">
        <v>2100</v>
      </c>
      <c r="B25" s="3"/>
      <c r="C25" s="2">
        <v>5</v>
      </c>
      <c r="D25" s="2">
        <v>183</v>
      </c>
      <c r="E25" s="4" t="s">
        <v>16</v>
      </c>
      <c r="F25" s="4" t="s">
        <v>28</v>
      </c>
      <c r="G25" s="4" t="s">
        <v>132</v>
      </c>
      <c r="H25" s="4" t="s">
        <v>123</v>
      </c>
      <c r="I25" s="2">
        <v>8077</v>
      </c>
      <c r="J25" s="2">
        <v>10</v>
      </c>
      <c r="K25" s="2">
        <v>10</v>
      </c>
      <c r="L25" s="4" t="s">
        <v>70</v>
      </c>
      <c r="M25" s="5">
        <v>1419</v>
      </c>
      <c r="N25" s="4"/>
    </row>
    <row r="26" spans="1:14" ht="28.8" x14ac:dyDescent="0.3">
      <c r="A26" s="2">
        <v>2101</v>
      </c>
      <c r="B26" s="3"/>
      <c r="C26" s="2">
        <v>3</v>
      </c>
      <c r="D26" s="2">
        <v>29</v>
      </c>
      <c r="E26" s="4" t="s">
        <v>16</v>
      </c>
      <c r="F26" s="4" t="s">
        <v>133</v>
      </c>
      <c r="G26" s="4" t="s">
        <v>134</v>
      </c>
      <c r="H26" s="4" t="s">
        <v>123</v>
      </c>
      <c r="I26" s="2">
        <v>8077</v>
      </c>
      <c r="J26" s="2">
        <v>10</v>
      </c>
      <c r="K26" s="2">
        <v>10</v>
      </c>
      <c r="L26" s="4" t="s">
        <v>70</v>
      </c>
      <c r="M26" s="5">
        <v>1419</v>
      </c>
      <c r="N26" s="4"/>
    </row>
    <row r="27" spans="1:14" ht="28.8" x14ac:dyDescent="0.3">
      <c r="A27" s="2">
        <v>2104</v>
      </c>
      <c r="B27" s="5">
        <v>2105</v>
      </c>
      <c r="C27" s="2">
        <v>14</v>
      </c>
      <c r="D27" s="2">
        <v>469</v>
      </c>
      <c r="E27" s="4" t="s">
        <v>16</v>
      </c>
      <c r="F27" s="4" t="s">
        <v>28</v>
      </c>
      <c r="G27" s="4" t="s">
        <v>135</v>
      </c>
      <c r="H27" s="4" t="s">
        <v>78</v>
      </c>
      <c r="I27" s="2">
        <v>8094</v>
      </c>
      <c r="J27" s="2">
        <v>10</v>
      </c>
      <c r="K27" s="2">
        <v>10</v>
      </c>
      <c r="L27" s="4" t="s">
        <v>79</v>
      </c>
      <c r="M27" s="5">
        <v>1479</v>
      </c>
      <c r="N27" s="4"/>
    </row>
    <row r="28" spans="1:14" ht="28.8" x14ac:dyDescent="0.3">
      <c r="A28" s="2">
        <v>2106</v>
      </c>
      <c r="B28" s="3"/>
      <c r="C28" s="2">
        <v>7</v>
      </c>
      <c r="D28" s="2">
        <v>116</v>
      </c>
      <c r="E28" s="4" t="s">
        <v>16</v>
      </c>
      <c r="F28" s="4" t="s">
        <v>21</v>
      </c>
      <c r="G28" s="4" t="s">
        <v>136</v>
      </c>
      <c r="H28" s="4" t="s">
        <v>129</v>
      </c>
      <c r="I28" s="2">
        <v>8097</v>
      </c>
      <c r="J28" s="2">
        <v>9</v>
      </c>
      <c r="K28" s="2">
        <v>9</v>
      </c>
      <c r="L28" s="4" t="s">
        <v>130</v>
      </c>
      <c r="M28" s="5">
        <v>1485</v>
      </c>
      <c r="N28" s="4"/>
    </row>
    <row r="29" spans="1:14" ht="28.8" hidden="1" x14ac:dyDescent="0.3">
      <c r="A29" s="2">
        <v>2110</v>
      </c>
      <c r="B29" s="5">
        <v>2109</v>
      </c>
      <c r="C29" s="2">
        <v>27</v>
      </c>
      <c r="D29" s="2">
        <v>1555</v>
      </c>
      <c r="E29" s="4" t="s">
        <v>16</v>
      </c>
      <c r="F29" s="4" t="s">
        <v>17</v>
      </c>
      <c r="G29" s="4" t="s">
        <v>137</v>
      </c>
      <c r="H29" s="4" t="s">
        <v>15</v>
      </c>
      <c r="I29" s="3"/>
      <c r="J29" s="3"/>
      <c r="K29" s="3"/>
      <c r="L29" s="4" t="s">
        <v>79</v>
      </c>
      <c r="M29" s="5">
        <v>1023</v>
      </c>
      <c r="N29" s="4"/>
    </row>
    <row r="30" spans="1:14" ht="28.8" x14ac:dyDescent="0.3">
      <c r="A30" s="2">
        <v>2111</v>
      </c>
      <c r="B30" s="3"/>
      <c r="C30" s="2">
        <v>1</v>
      </c>
      <c r="D30" s="2">
        <v>19</v>
      </c>
      <c r="E30" s="4" t="s">
        <v>16</v>
      </c>
      <c r="F30" s="4" t="s">
        <v>21</v>
      </c>
      <c r="G30" s="4" t="s">
        <v>38</v>
      </c>
      <c r="H30" s="4" t="s">
        <v>15</v>
      </c>
      <c r="I30" s="3"/>
      <c r="J30" s="2">
        <v>9</v>
      </c>
      <c r="K30" s="2">
        <v>9</v>
      </c>
      <c r="L30" s="4" t="s">
        <v>138</v>
      </c>
      <c r="M30" s="5">
        <v>1490</v>
      </c>
      <c r="N30" s="4"/>
    </row>
    <row r="31" spans="1:14" ht="28.8" x14ac:dyDescent="0.3">
      <c r="A31" s="2">
        <v>2113</v>
      </c>
      <c r="B31" s="5">
        <v>2112</v>
      </c>
      <c r="C31" s="2">
        <v>18</v>
      </c>
      <c r="D31" s="2">
        <v>475</v>
      </c>
      <c r="E31" s="4" t="s">
        <v>16</v>
      </c>
      <c r="F31" s="4" t="s">
        <v>17</v>
      </c>
      <c r="G31" s="4" t="s">
        <v>139</v>
      </c>
      <c r="H31" s="4" t="s">
        <v>111</v>
      </c>
      <c r="I31" s="2">
        <v>8145</v>
      </c>
      <c r="J31" s="2">
        <v>8</v>
      </c>
      <c r="K31" s="2">
        <v>8</v>
      </c>
      <c r="L31" s="4" t="s">
        <v>79</v>
      </c>
      <c r="M31" s="5">
        <v>1761</v>
      </c>
      <c r="N31" s="4"/>
    </row>
    <row r="32" spans="1:14" ht="28.8" x14ac:dyDescent="0.3">
      <c r="A32" s="2">
        <v>2115</v>
      </c>
      <c r="B32" s="5">
        <v>2114</v>
      </c>
      <c r="C32" s="2">
        <v>1</v>
      </c>
      <c r="D32" s="2">
        <v>2</v>
      </c>
      <c r="E32" s="4" t="s">
        <v>16</v>
      </c>
      <c r="F32" s="4" t="s">
        <v>17</v>
      </c>
      <c r="G32" s="4" t="s">
        <v>140</v>
      </c>
      <c r="H32" s="4" t="s">
        <v>111</v>
      </c>
      <c r="I32" s="2">
        <v>8145</v>
      </c>
      <c r="J32" s="2">
        <v>8</v>
      </c>
      <c r="K32" s="2">
        <v>8</v>
      </c>
      <c r="L32" s="4" t="s">
        <v>141</v>
      </c>
      <c r="M32" s="5">
        <v>1017</v>
      </c>
      <c r="N32" s="4"/>
    </row>
    <row r="33" spans="1:14" ht="28.8" x14ac:dyDescent="0.3">
      <c r="A33" s="2">
        <v>2118</v>
      </c>
      <c r="B33" s="5">
        <v>2118</v>
      </c>
      <c r="C33" s="2">
        <v>2</v>
      </c>
      <c r="D33" s="2">
        <v>26</v>
      </c>
      <c r="E33" s="4" t="s">
        <v>16</v>
      </c>
      <c r="F33" s="4" t="s">
        <v>142</v>
      </c>
      <c r="G33" s="4" t="s">
        <v>143</v>
      </c>
      <c r="H33" s="4" t="s">
        <v>129</v>
      </c>
      <c r="I33" s="2">
        <v>8097</v>
      </c>
      <c r="J33" s="2">
        <v>9</v>
      </c>
      <c r="K33" s="2">
        <v>9</v>
      </c>
      <c r="L33" s="4" t="s">
        <v>144</v>
      </c>
      <c r="M33" s="5">
        <v>1484</v>
      </c>
      <c r="N33" s="4"/>
    </row>
    <row r="34" spans="1:14" ht="72" x14ac:dyDescent="0.3">
      <c r="A34" s="2">
        <v>2128</v>
      </c>
      <c r="B34" s="5">
        <v>2127</v>
      </c>
      <c r="C34" s="2">
        <v>21</v>
      </c>
      <c r="D34" s="2">
        <v>865</v>
      </c>
      <c r="E34" s="4" t="s">
        <v>102</v>
      </c>
      <c r="F34" s="4" t="s">
        <v>145</v>
      </c>
      <c r="G34" s="4" t="s">
        <v>146</v>
      </c>
      <c r="H34" s="4" t="s">
        <v>111</v>
      </c>
      <c r="I34" s="2">
        <v>8076</v>
      </c>
      <c r="J34" s="2">
        <v>12</v>
      </c>
      <c r="K34" s="2">
        <v>12</v>
      </c>
      <c r="L34" s="4" t="s">
        <v>79</v>
      </c>
      <c r="M34" s="5">
        <v>1416</v>
      </c>
      <c r="N34" s="4"/>
    </row>
    <row r="35" spans="1:14" ht="28.8" x14ac:dyDescent="0.3">
      <c r="A35" s="2">
        <v>2135</v>
      </c>
      <c r="B35" s="5">
        <v>2134</v>
      </c>
      <c r="C35" s="2">
        <v>1</v>
      </c>
      <c r="D35" s="2">
        <v>7</v>
      </c>
      <c r="E35" s="4" t="s">
        <v>16</v>
      </c>
      <c r="F35" s="4" t="s">
        <v>21</v>
      </c>
      <c r="G35" s="4" t="s">
        <v>38</v>
      </c>
      <c r="H35" s="4" t="s">
        <v>147</v>
      </c>
      <c r="I35" s="2">
        <v>8144</v>
      </c>
      <c r="J35" s="2">
        <v>9</v>
      </c>
      <c r="K35" s="2">
        <v>9</v>
      </c>
      <c r="L35" s="4" t="s">
        <v>79</v>
      </c>
      <c r="M35" s="5">
        <v>1754</v>
      </c>
      <c r="N35" s="4"/>
    </row>
    <row r="36" spans="1:14" ht="28.8" x14ac:dyDescent="0.3">
      <c r="A36" s="2">
        <v>2142</v>
      </c>
      <c r="B36" s="5">
        <v>2142</v>
      </c>
      <c r="C36" s="2">
        <v>8</v>
      </c>
      <c r="D36" s="2">
        <v>43</v>
      </c>
      <c r="E36" s="4" t="s">
        <v>16</v>
      </c>
      <c r="F36" s="4" t="s">
        <v>21</v>
      </c>
      <c r="G36" s="4" t="s">
        <v>148</v>
      </c>
      <c r="H36" s="4" t="s">
        <v>149</v>
      </c>
      <c r="I36" s="2">
        <v>8078</v>
      </c>
      <c r="J36" s="2">
        <v>9</v>
      </c>
      <c r="K36" s="2">
        <v>9</v>
      </c>
      <c r="L36" s="4" t="s">
        <v>150</v>
      </c>
      <c r="M36" s="5">
        <v>1428</v>
      </c>
      <c r="N36" s="4"/>
    </row>
    <row r="37" spans="1:14" ht="28.8" hidden="1" x14ac:dyDescent="0.3">
      <c r="A37" s="2">
        <v>2144</v>
      </c>
      <c r="B37" s="3"/>
      <c r="C37" s="2">
        <v>1</v>
      </c>
      <c r="D37" s="2">
        <v>1</v>
      </c>
      <c r="E37" s="4" t="s">
        <v>16</v>
      </c>
      <c r="F37" s="4" t="s">
        <v>151</v>
      </c>
      <c r="G37" s="4" t="s">
        <v>152</v>
      </c>
      <c r="H37" s="4" t="s">
        <v>15</v>
      </c>
      <c r="I37" s="3"/>
      <c r="J37" s="2">
        <v>2</v>
      </c>
      <c r="K37" s="2">
        <v>2</v>
      </c>
      <c r="L37" s="4" t="s">
        <v>70</v>
      </c>
      <c r="M37" s="5">
        <v>1801</v>
      </c>
      <c r="N37" s="4"/>
    </row>
    <row r="38" spans="1:14" ht="28.8" hidden="1" x14ac:dyDescent="0.3">
      <c r="A38" s="2">
        <v>2149</v>
      </c>
      <c r="B38" s="5">
        <v>2148</v>
      </c>
      <c r="C38" s="2">
        <v>4</v>
      </c>
      <c r="D38" s="2">
        <v>21</v>
      </c>
      <c r="E38" s="4" t="s">
        <v>16</v>
      </c>
      <c r="F38" s="4" t="s">
        <v>17</v>
      </c>
      <c r="G38" s="4" t="s">
        <v>20</v>
      </c>
      <c r="H38" s="4" t="s">
        <v>15</v>
      </c>
      <c r="I38" s="3"/>
      <c r="J38" s="3"/>
      <c r="K38" s="3"/>
      <c r="L38" s="4" t="s">
        <v>15</v>
      </c>
      <c r="M38" s="3"/>
      <c r="N38" s="4"/>
    </row>
    <row r="39" spans="1:14" ht="28.8" hidden="1" x14ac:dyDescent="0.3">
      <c r="A39" s="2">
        <v>2166</v>
      </c>
      <c r="B39" s="5">
        <v>2165</v>
      </c>
      <c r="C39" s="2">
        <v>2</v>
      </c>
      <c r="D39" s="2">
        <v>25</v>
      </c>
      <c r="E39" s="4" t="s">
        <v>16</v>
      </c>
      <c r="F39" s="4" t="s">
        <v>151</v>
      </c>
      <c r="G39" s="4" t="s">
        <v>153</v>
      </c>
      <c r="H39" s="4" t="s">
        <v>15</v>
      </c>
      <c r="I39" s="3"/>
      <c r="J39" s="3"/>
      <c r="K39" s="3"/>
      <c r="L39" s="4" t="s">
        <v>79</v>
      </c>
      <c r="M39" s="5">
        <v>1766</v>
      </c>
      <c r="N39" s="4"/>
    </row>
    <row r="40" spans="1:14" ht="28.8" x14ac:dyDescent="0.3">
      <c r="A40" s="2">
        <v>2173</v>
      </c>
      <c r="B40" s="3"/>
      <c r="C40" s="2">
        <v>5</v>
      </c>
      <c r="D40" s="2">
        <v>93</v>
      </c>
      <c r="E40" s="4" t="s">
        <v>16</v>
      </c>
      <c r="F40" s="4" t="s">
        <v>21</v>
      </c>
      <c r="G40" s="4" t="s">
        <v>154</v>
      </c>
      <c r="H40" s="4" t="s">
        <v>155</v>
      </c>
      <c r="I40" s="2">
        <v>8140</v>
      </c>
      <c r="J40" s="2">
        <v>9</v>
      </c>
      <c r="K40" s="2">
        <v>9</v>
      </c>
      <c r="L40" s="4" t="s">
        <v>107</v>
      </c>
      <c r="M40" s="5">
        <v>1430</v>
      </c>
      <c r="N40" s="4"/>
    </row>
    <row r="41" spans="1:14" ht="28.8" x14ac:dyDescent="0.3">
      <c r="A41" s="2">
        <v>2175</v>
      </c>
      <c r="B41" s="5">
        <v>2174</v>
      </c>
      <c r="C41" s="2">
        <v>13</v>
      </c>
      <c r="D41" s="2">
        <v>327</v>
      </c>
      <c r="E41" s="4" t="s">
        <v>16</v>
      </c>
      <c r="F41" s="4" t="s">
        <v>151</v>
      </c>
      <c r="G41" s="4" t="s">
        <v>156</v>
      </c>
      <c r="H41" s="4" t="s">
        <v>99</v>
      </c>
      <c r="I41" s="2">
        <v>8146</v>
      </c>
      <c r="J41" s="2">
        <v>10</v>
      </c>
      <c r="K41" s="2">
        <v>10</v>
      </c>
      <c r="L41" s="4" t="s">
        <v>79</v>
      </c>
      <c r="M41" s="5">
        <v>1018</v>
      </c>
      <c r="N41" s="4"/>
    </row>
    <row r="42" spans="1:14" ht="28.8" x14ac:dyDescent="0.3">
      <c r="A42" s="2">
        <v>2184</v>
      </c>
      <c r="B42" s="3"/>
      <c r="C42" s="2">
        <v>2</v>
      </c>
      <c r="D42" s="2">
        <v>15</v>
      </c>
      <c r="E42" s="4" t="s">
        <v>16</v>
      </c>
      <c r="F42" s="4" t="s">
        <v>157</v>
      </c>
      <c r="G42" s="4" t="s">
        <v>158</v>
      </c>
      <c r="H42" s="4" t="s">
        <v>81</v>
      </c>
      <c r="I42" s="2">
        <v>8138</v>
      </c>
      <c r="J42" s="2">
        <v>9</v>
      </c>
      <c r="K42" s="2">
        <v>9</v>
      </c>
      <c r="L42" s="4" t="s">
        <v>81</v>
      </c>
      <c r="M42" s="5">
        <v>1753</v>
      </c>
      <c r="N42" s="4"/>
    </row>
    <row r="43" spans="1:14" ht="28.8" x14ac:dyDescent="0.3">
      <c r="A43" s="2">
        <v>2185</v>
      </c>
      <c r="B43" s="3"/>
      <c r="C43" s="2">
        <v>6</v>
      </c>
      <c r="D43" s="2">
        <v>157</v>
      </c>
      <c r="E43" s="4" t="s">
        <v>16</v>
      </c>
      <c r="F43" s="4" t="s">
        <v>151</v>
      </c>
      <c r="G43" s="4" t="s">
        <v>159</v>
      </c>
      <c r="H43" s="4" t="s">
        <v>160</v>
      </c>
      <c r="I43" s="2">
        <v>8089</v>
      </c>
      <c r="J43" s="2">
        <v>12</v>
      </c>
      <c r="K43" s="2">
        <v>8</v>
      </c>
      <c r="L43" s="4" t="s">
        <v>107</v>
      </c>
      <c r="M43" s="5">
        <v>1462</v>
      </c>
      <c r="N43" s="4"/>
    </row>
    <row r="44" spans="1:14" ht="28.8" x14ac:dyDescent="0.3">
      <c r="A44" s="2">
        <v>2189</v>
      </c>
      <c r="B44" s="3"/>
      <c r="C44" s="2">
        <v>4</v>
      </c>
      <c r="D44" s="2">
        <v>56</v>
      </c>
      <c r="E44" s="4" t="s">
        <v>16</v>
      </c>
      <c r="F44" s="4" t="s">
        <v>21</v>
      </c>
      <c r="G44" s="4" t="s">
        <v>161</v>
      </c>
      <c r="H44" s="4" t="s">
        <v>162</v>
      </c>
      <c r="I44" s="2">
        <v>8090</v>
      </c>
      <c r="J44" s="2">
        <v>8</v>
      </c>
      <c r="K44" s="2">
        <v>11</v>
      </c>
      <c r="L44" s="4" t="s">
        <v>138</v>
      </c>
      <c r="M44" s="5">
        <v>1468</v>
      </c>
      <c r="N44" s="4"/>
    </row>
    <row r="45" spans="1:14" ht="28.8" x14ac:dyDescent="0.3">
      <c r="A45" s="2">
        <v>2198</v>
      </c>
      <c r="B45" s="3"/>
      <c r="C45" s="2">
        <v>2</v>
      </c>
      <c r="D45" s="2">
        <v>48</v>
      </c>
      <c r="E45" s="4" t="s">
        <v>16</v>
      </c>
      <c r="F45" s="4" t="s">
        <v>157</v>
      </c>
      <c r="G45" s="4" t="s">
        <v>163</v>
      </c>
      <c r="H45" s="4" t="s">
        <v>162</v>
      </c>
      <c r="I45" s="2">
        <v>8090</v>
      </c>
      <c r="J45" s="2">
        <v>8</v>
      </c>
      <c r="K45" s="2">
        <v>11</v>
      </c>
      <c r="L45" s="4" t="s">
        <v>138</v>
      </c>
      <c r="M45" s="5">
        <v>1468</v>
      </c>
      <c r="N45" s="4"/>
    </row>
    <row r="46" spans="1:14" ht="28.8" hidden="1" x14ac:dyDescent="0.3">
      <c r="A46" s="2">
        <v>2207</v>
      </c>
      <c r="B46" s="3"/>
      <c r="C46" s="2">
        <v>1</v>
      </c>
      <c r="D46" s="2">
        <v>6</v>
      </c>
      <c r="E46" s="4" t="s">
        <v>16</v>
      </c>
      <c r="F46" s="4" t="s">
        <v>21</v>
      </c>
      <c r="G46" s="4" t="s">
        <v>38</v>
      </c>
      <c r="H46" s="4" t="s">
        <v>15</v>
      </c>
      <c r="I46" s="3"/>
      <c r="J46" s="3"/>
      <c r="K46" s="3"/>
      <c r="L46" s="4" t="s">
        <v>15</v>
      </c>
      <c r="M46" s="3"/>
      <c r="N46" s="4"/>
    </row>
    <row r="47" spans="1:14" ht="28.8" x14ac:dyDescent="0.3">
      <c r="A47" s="2">
        <v>2208</v>
      </c>
      <c r="B47" s="3"/>
      <c r="C47" s="2">
        <v>4</v>
      </c>
      <c r="D47" s="2">
        <v>48</v>
      </c>
      <c r="E47" s="4" t="s">
        <v>16</v>
      </c>
      <c r="F47" s="4" t="s">
        <v>164</v>
      </c>
      <c r="G47" s="4" t="s">
        <v>165</v>
      </c>
      <c r="H47" s="4" t="s">
        <v>166</v>
      </c>
      <c r="I47" s="2">
        <v>8080</v>
      </c>
      <c r="J47" s="2">
        <v>12</v>
      </c>
      <c r="K47" s="2">
        <v>12</v>
      </c>
      <c r="L47" s="4" t="s">
        <v>81</v>
      </c>
      <c r="M47" s="5">
        <v>1435</v>
      </c>
      <c r="N47" s="4"/>
    </row>
    <row r="48" spans="1:14" ht="28.8" hidden="1" x14ac:dyDescent="0.3">
      <c r="A48" s="2">
        <v>2209</v>
      </c>
      <c r="B48" s="5">
        <v>2209</v>
      </c>
      <c r="C48" s="2">
        <v>1</v>
      </c>
      <c r="D48" s="2">
        <v>3</v>
      </c>
      <c r="E48" s="4" t="s">
        <v>16</v>
      </c>
      <c r="F48" s="4" t="s">
        <v>17</v>
      </c>
      <c r="G48" s="4" t="s">
        <v>39</v>
      </c>
      <c r="H48" s="4" t="s">
        <v>167</v>
      </c>
      <c r="I48" s="2">
        <v>8063</v>
      </c>
      <c r="J48" s="2">
        <v>2</v>
      </c>
      <c r="K48" s="2">
        <v>2</v>
      </c>
      <c r="L48" s="4" t="s">
        <v>150</v>
      </c>
      <c r="M48" s="5">
        <v>2209</v>
      </c>
      <c r="N48" s="4"/>
    </row>
    <row r="49" spans="1:14" ht="28.8" x14ac:dyDescent="0.3">
      <c r="A49" s="2">
        <v>2216</v>
      </c>
      <c r="B49" s="5">
        <v>2216</v>
      </c>
      <c r="C49" s="2">
        <v>5</v>
      </c>
      <c r="D49" s="2">
        <v>27</v>
      </c>
      <c r="E49" s="4" t="s">
        <v>16</v>
      </c>
      <c r="F49" s="4" t="s">
        <v>21</v>
      </c>
      <c r="G49" s="4" t="s">
        <v>168</v>
      </c>
      <c r="H49" s="4" t="s">
        <v>169</v>
      </c>
      <c r="I49" s="2">
        <v>8082</v>
      </c>
      <c r="J49" s="2">
        <v>8</v>
      </c>
      <c r="K49" s="2">
        <v>8</v>
      </c>
      <c r="L49" s="4" t="s">
        <v>150</v>
      </c>
      <c r="M49" s="5">
        <v>1446</v>
      </c>
      <c r="N49" s="4"/>
    </row>
    <row r="50" spans="1:14" ht="28.8" x14ac:dyDescent="0.3">
      <c r="A50" s="2">
        <v>2225</v>
      </c>
      <c r="B50" s="5">
        <v>2225</v>
      </c>
      <c r="C50" s="2">
        <v>10</v>
      </c>
      <c r="D50" s="2">
        <v>233</v>
      </c>
      <c r="E50" s="4" t="s">
        <v>16</v>
      </c>
      <c r="F50" s="4" t="s">
        <v>142</v>
      </c>
      <c r="G50" s="4" t="s">
        <v>170</v>
      </c>
      <c r="H50" s="4" t="s">
        <v>15</v>
      </c>
      <c r="I50" s="3"/>
      <c r="J50" s="3"/>
      <c r="K50" s="3">
        <v>10</v>
      </c>
      <c r="L50" s="4" t="s">
        <v>171</v>
      </c>
      <c r="M50" s="5">
        <v>1481</v>
      </c>
      <c r="N50" s="4"/>
    </row>
    <row r="51" spans="1:14" ht="28.8" x14ac:dyDescent="0.3">
      <c r="A51" s="2">
        <v>2231</v>
      </c>
      <c r="B51" s="3"/>
      <c r="C51" s="2">
        <v>3</v>
      </c>
      <c r="D51" s="2">
        <v>27</v>
      </c>
      <c r="E51" s="4" t="s">
        <v>16</v>
      </c>
      <c r="F51" s="4" t="s">
        <v>21</v>
      </c>
      <c r="G51" s="4" t="s">
        <v>172</v>
      </c>
      <c r="H51" s="4" t="s">
        <v>162</v>
      </c>
      <c r="I51" s="2">
        <v>8090</v>
      </c>
      <c r="J51" s="3"/>
      <c r="K51" s="3">
        <v>11</v>
      </c>
      <c r="L51" s="4" t="s">
        <v>130</v>
      </c>
      <c r="M51" s="5">
        <v>1466</v>
      </c>
      <c r="N51" s="4"/>
    </row>
    <row r="52" spans="1:14" ht="28.8" x14ac:dyDescent="0.3">
      <c r="A52" s="2">
        <v>2232</v>
      </c>
      <c r="B52" s="3"/>
      <c r="C52" s="2">
        <v>10</v>
      </c>
      <c r="D52" s="2">
        <v>102</v>
      </c>
      <c r="E52" s="4" t="s">
        <v>16</v>
      </c>
      <c r="F52" s="4" t="s">
        <v>151</v>
      </c>
      <c r="G52" s="4" t="s">
        <v>173</v>
      </c>
      <c r="H52" s="4" t="s">
        <v>162</v>
      </c>
      <c r="I52" s="2">
        <v>8090</v>
      </c>
      <c r="J52" s="2">
        <v>12</v>
      </c>
      <c r="K52" s="2">
        <v>10</v>
      </c>
      <c r="L52" s="4" t="s">
        <v>81</v>
      </c>
      <c r="M52" s="5">
        <v>1463</v>
      </c>
      <c r="N52" s="4"/>
    </row>
    <row r="53" spans="1:14" ht="28.8" hidden="1" x14ac:dyDescent="0.3">
      <c r="A53" s="2">
        <v>2241</v>
      </c>
      <c r="B53" s="5">
        <v>2240</v>
      </c>
      <c r="C53" s="2">
        <v>9</v>
      </c>
      <c r="D53" s="2">
        <v>369</v>
      </c>
      <c r="E53" s="4" t="s">
        <v>16</v>
      </c>
      <c r="F53" s="4" t="s">
        <v>21</v>
      </c>
      <c r="G53" s="4" t="s">
        <v>174</v>
      </c>
      <c r="H53" s="4" t="s">
        <v>15</v>
      </c>
      <c r="I53" s="3"/>
      <c r="J53" s="3"/>
      <c r="K53" s="3"/>
      <c r="L53" s="4" t="s">
        <v>15</v>
      </c>
      <c r="M53" s="3"/>
      <c r="N53" s="4"/>
    </row>
    <row r="54" spans="1:14" ht="28.8" x14ac:dyDescent="0.3">
      <c r="A54" s="2">
        <v>2242</v>
      </c>
      <c r="B54" s="3"/>
      <c r="C54" s="2">
        <v>2</v>
      </c>
      <c r="D54" s="2">
        <v>7</v>
      </c>
      <c r="E54" s="4" t="s">
        <v>16</v>
      </c>
      <c r="F54" s="4" t="s">
        <v>17</v>
      </c>
      <c r="G54" s="4" t="s">
        <v>20</v>
      </c>
      <c r="H54" s="4" t="s">
        <v>175</v>
      </c>
      <c r="I54" s="2">
        <v>8081</v>
      </c>
      <c r="J54" s="2">
        <v>8</v>
      </c>
      <c r="K54" s="2">
        <v>9</v>
      </c>
      <c r="L54" s="4" t="s">
        <v>176</v>
      </c>
      <c r="M54" s="5">
        <v>1443</v>
      </c>
      <c r="N54" s="4"/>
    </row>
    <row r="55" spans="1:14" ht="28.8" x14ac:dyDescent="0.3">
      <c r="A55" s="2">
        <v>2243</v>
      </c>
      <c r="B55" s="3"/>
      <c r="C55" s="2">
        <v>18</v>
      </c>
      <c r="D55" s="2">
        <v>264</v>
      </c>
      <c r="E55" s="4" t="s">
        <v>16</v>
      </c>
      <c r="F55" s="4" t="s">
        <v>21</v>
      </c>
      <c r="G55" s="4" t="s">
        <v>177</v>
      </c>
      <c r="H55" s="4" t="s">
        <v>149</v>
      </c>
      <c r="I55" s="2">
        <v>8078</v>
      </c>
      <c r="J55" s="2">
        <v>9</v>
      </c>
      <c r="K55" s="2">
        <v>9</v>
      </c>
      <c r="L55" s="4" t="s">
        <v>130</v>
      </c>
      <c r="M55" s="5">
        <v>1426</v>
      </c>
      <c r="N55" s="4"/>
    </row>
    <row r="56" spans="1:14" ht="28.8" x14ac:dyDescent="0.3">
      <c r="A56" s="2">
        <v>2245</v>
      </c>
      <c r="B56" s="5">
        <v>2244</v>
      </c>
      <c r="C56" s="2">
        <v>9</v>
      </c>
      <c r="D56" s="2">
        <v>90</v>
      </c>
      <c r="E56" s="4" t="s">
        <v>16</v>
      </c>
      <c r="F56" s="4" t="s">
        <v>28</v>
      </c>
      <c r="G56" s="4" t="s">
        <v>178</v>
      </c>
      <c r="H56" s="4" t="s">
        <v>78</v>
      </c>
      <c r="I56" s="2">
        <v>8084</v>
      </c>
      <c r="J56" s="2">
        <v>8</v>
      </c>
      <c r="K56" s="2">
        <v>8</v>
      </c>
      <c r="L56" s="4" t="s">
        <v>79</v>
      </c>
      <c r="M56" s="5">
        <v>1453</v>
      </c>
      <c r="N56" s="4"/>
    </row>
    <row r="57" spans="1:14" ht="28.8" x14ac:dyDescent="0.3">
      <c r="A57" s="2">
        <v>2246</v>
      </c>
      <c r="B57" s="3"/>
      <c r="C57" s="2">
        <v>7</v>
      </c>
      <c r="D57" s="2">
        <v>77</v>
      </c>
      <c r="E57" s="4" t="s">
        <v>16</v>
      </c>
      <c r="F57" s="4" t="s">
        <v>28</v>
      </c>
      <c r="G57" s="4" t="s">
        <v>179</v>
      </c>
      <c r="H57" s="4" t="s">
        <v>162</v>
      </c>
      <c r="I57" s="2">
        <v>8090</v>
      </c>
      <c r="J57" s="3"/>
      <c r="K57" s="3">
        <v>11</v>
      </c>
      <c r="L57" s="4" t="s">
        <v>130</v>
      </c>
      <c r="M57" s="5">
        <v>1466</v>
      </c>
      <c r="N57" s="4"/>
    </row>
    <row r="58" spans="1:14" ht="86.4" x14ac:dyDescent="0.3">
      <c r="A58" s="2">
        <v>2248</v>
      </c>
      <c r="B58" s="5">
        <v>2248</v>
      </c>
      <c r="C58" s="2">
        <v>47</v>
      </c>
      <c r="D58" s="2">
        <v>1296</v>
      </c>
      <c r="E58" s="4" t="s">
        <v>16</v>
      </c>
      <c r="F58" s="4" t="s">
        <v>28</v>
      </c>
      <c r="G58" s="4" t="s">
        <v>180</v>
      </c>
      <c r="H58" s="4" t="s">
        <v>78</v>
      </c>
      <c r="I58" s="2">
        <v>8084</v>
      </c>
      <c r="J58" s="2">
        <v>8</v>
      </c>
      <c r="K58" s="2">
        <v>8</v>
      </c>
      <c r="L58" s="4" t="s">
        <v>79</v>
      </c>
      <c r="M58" s="5">
        <v>1452</v>
      </c>
      <c r="N58" s="4"/>
    </row>
    <row r="59" spans="1:14" ht="28.8" x14ac:dyDescent="0.3">
      <c r="A59" s="2">
        <v>2249</v>
      </c>
      <c r="B59" s="3"/>
      <c r="C59" s="2">
        <v>3</v>
      </c>
      <c r="D59" s="2">
        <v>56</v>
      </c>
      <c r="E59" s="4" t="s">
        <v>16</v>
      </c>
      <c r="F59" s="4" t="s">
        <v>181</v>
      </c>
      <c r="G59" s="4" t="s">
        <v>182</v>
      </c>
      <c r="H59" s="4" t="s">
        <v>162</v>
      </c>
      <c r="I59" s="2">
        <v>8090</v>
      </c>
      <c r="J59" s="3"/>
      <c r="K59" s="3">
        <v>10</v>
      </c>
      <c r="L59" s="4" t="s">
        <v>150</v>
      </c>
      <c r="M59" s="5">
        <v>1465</v>
      </c>
      <c r="N59" s="4"/>
    </row>
    <row r="60" spans="1:14" ht="28.8" hidden="1" x14ac:dyDescent="0.3">
      <c r="A60" s="2">
        <v>2251</v>
      </c>
      <c r="B60" s="5">
        <v>2250</v>
      </c>
      <c r="C60" s="2">
        <v>2</v>
      </c>
      <c r="D60" s="2">
        <v>102</v>
      </c>
      <c r="E60" s="4" t="s">
        <v>16</v>
      </c>
      <c r="F60" s="4" t="s">
        <v>28</v>
      </c>
      <c r="G60" s="4" t="s">
        <v>183</v>
      </c>
      <c r="H60" s="4" t="s">
        <v>15</v>
      </c>
      <c r="I60" s="3"/>
      <c r="J60" s="3"/>
      <c r="K60" s="3"/>
      <c r="L60" s="4" t="s">
        <v>1852</v>
      </c>
      <c r="M60" s="3"/>
      <c r="N60" s="4"/>
    </row>
    <row r="61" spans="1:14" ht="28.8" hidden="1" x14ac:dyDescent="0.3">
      <c r="A61" s="2">
        <v>2257</v>
      </c>
      <c r="B61" s="5">
        <v>2257</v>
      </c>
      <c r="C61" s="2">
        <v>6</v>
      </c>
      <c r="D61" s="2">
        <v>104</v>
      </c>
      <c r="E61" s="4" t="s">
        <v>16</v>
      </c>
      <c r="F61" s="4" t="s">
        <v>17</v>
      </c>
      <c r="G61" s="4" t="s">
        <v>184</v>
      </c>
      <c r="H61" s="4" t="s">
        <v>15</v>
      </c>
      <c r="I61" s="3"/>
      <c r="J61" s="3">
        <v>2</v>
      </c>
      <c r="K61" s="3">
        <v>2</v>
      </c>
      <c r="L61" s="4" t="s">
        <v>72</v>
      </c>
      <c r="M61" s="5">
        <v>1010</v>
      </c>
      <c r="N61" s="4"/>
    </row>
    <row r="62" spans="1:14" ht="28.8" hidden="1" x14ac:dyDescent="0.3">
      <c r="A62" s="2">
        <v>2261</v>
      </c>
      <c r="B62" s="3"/>
      <c r="C62" s="2">
        <v>2</v>
      </c>
      <c r="D62" s="2">
        <v>65</v>
      </c>
      <c r="E62" s="4" t="s">
        <v>16</v>
      </c>
      <c r="F62" s="4" t="s">
        <v>28</v>
      </c>
      <c r="G62" s="4" t="s">
        <v>185</v>
      </c>
      <c r="H62" s="4" t="s">
        <v>186</v>
      </c>
      <c r="I62" s="2">
        <v>8086</v>
      </c>
      <c r="J62" s="3"/>
      <c r="K62" s="3"/>
      <c r="L62" s="4" t="s">
        <v>187</v>
      </c>
      <c r="M62" s="5">
        <v>1457</v>
      </c>
      <c r="N62" s="4"/>
    </row>
    <row r="63" spans="1:14" ht="28.8" hidden="1" x14ac:dyDescent="0.3">
      <c r="A63" s="2">
        <v>2264</v>
      </c>
      <c r="B63" s="5">
        <v>2265</v>
      </c>
      <c r="C63" s="2">
        <v>2</v>
      </c>
      <c r="D63" s="2">
        <v>15</v>
      </c>
      <c r="E63" s="4" t="s">
        <v>16</v>
      </c>
      <c r="F63" s="4" t="s">
        <v>142</v>
      </c>
      <c r="G63" s="4" t="s">
        <v>89</v>
      </c>
      <c r="H63" s="4" t="s">
        <v>15</v>
      </c>
      <c r="I63" s="3"/>
      <c r="J63" s="2">
        <v>9</v>
      </c>
      <c r="K63" s="2"/>
      <c r="L63" s="4" t="s">
        <v>76</v>
      </c>
      <c r="M63" s="5">
        <v>1488</v>
      </c>
      <c r="N63" s="4"/>
    </row>
    <row r="64" spans="1:14" ht="28.8" hidden="1" x14ac:dyDescent="0.3">
      <c r="A64" s="2">
        <v>2266</v>
      </c>
      <c r="B64" s="3"/>
      <c r="C64" s="2">
        <v>1</v>
      </c>
      <c r="D64" s="2">
        <v>2</v>
      </c>
      <c r="E64" s="4" t="s">
        <v>16</v>
      </c>
      <c r="F64" s="4" t="s">
        <v>151</v>
      </c>
      <c r="G64" s="4" t="s">
        <v>188</v>
      </c>
      <c r="H64" s="4" t="s">
        <v>175</v>
      </c>
      <c r="I64" s="2">
        <v>8081</v>
      </c>
      <c r="J64" s="2">
        <v>9</v>
      </c>
      <c r="K64" s="2"/>
      <c r="L64" s="4" t="s">
        <v>144</v>
      </c>
      <c r="M64" s="5">
        <v>1440</v>
      </c>
      <c r="N64" s="4"/>
    </row>
    <row r="65" spans="1:14" ht="28.8" hidden="1" x14ac:dyDescent="0.3">
      <c r="A65" s="2">
        <v>2267</v>
      </c>
      <c r="B65" s="3"/>
      <c r="C65" s="2">
        <v>1</v>
      </c>
      <c r="D65" s="2">
        <v>12</v>
      </c>
      <c r="E65" s="4" t="s">
        <v>16</v>
      </c>
      <c r="F65" s="4" t="s">
        <v>142</v>
      </c>
      <c r="G65" s="4" t="s">
        <v>189</v>
      </c>
      <c r="H65" s="4" t="s">
        <v>175</v>
      </c>
      <c r="I65" s="2">
        <v>8081</v>
      </c>
      <c r="J65" s="2">
        <v>9</v>
      </c>
      <c r="K65" s="2"/>
      <c r="L65" s="4" t="s">
        <v>144</v>
      </c>
      <c r="M65" s="5">
        <v>1440</v>
      </c>
      <c r="N65" s="4"/>
    </row>
    <row r="66" spans="1:14" ht="28.8" hidden="1" x14ac:dyDescent="0.3">
      <c r="A66" s="2">
        <v>2268</v>
      </c>
      <c r="B66" s="3"/>
      <c r="C66" s="2">
        <v>8</v>
      </c>
      <c r="D66" s="2">
        <v>59</v>
      </c>
      <c r="E66" s="4" t="s">
        <v>16</v>
      </c>
      <c r="F66" s="4" t="s">
        <v>21</v>
      </c>
      <c r="G66" s="4" t="s">
        <v>190</v>
      </c>
      <c r="H66" s="4" t="s">
        <v>175</v>
      </c>
      <c r="I66" s="2">
        <v>8081</v>
      </c>
      <c r="J66" s="2">
        <v>9</v>
      </c>
      <c r="K66" s="2"/>
      <c r="L66" s="4" t="s">
        <v>144</v>
      </c>
      <c r="M66" s="5">
        <v>1440</v>
      </c>
      <c r="N66" s="4"/>
    </row>
    <row r="67" spans="1:14" ht="28.8" hidden="1" x14ac:dyDescent="0.3">
      <c r="A67" s="2">
        <v>2270</v>
      </c>
      <c r="B67" s="5">
        <v>2271</v>
      </c>
      <c r="C67" s="2">
        <v>1</v>
      </c>
      <c r="D67" s="2">
        <v>37</v>
      </c>
      <c r="E67" s="4" t="s">
        <v>16</v>
      </c>
      <c r="F67" s="4" t="s">
        <v>21</v>
      </c>
      <c r="G67" s="4" t="s">
        <v>191</v>
      </c>
      <c r="H67" s="4" t="s">
        <v>15</v>
      </c>
      <c r="I67" s="3"/>
      <c r="J67" s="2">
        <v>9</v>
      </c>
      <c r="K67" s="2"/>
      <c r="L67" s="4" t="s">
        <v>76</v>
      </c>
      <c r="M67" s="5">
        <v>1489</v>
      </c>
      <c r="N67" s="4"/>
    </row>
    <row r="68" spans="1:14" ht="28.8" hidden="1" x14ac:dyDescent="0.3">
      <c r="A68" s="2">
        <v>2273</v>
      </c>
      <c r="B68" s="3"/>
      <c r="C68" s="2">
        <v>8</v>
      </c>
      <c r="D68" s="2">
        <v>111</v>
      </c>
      <c r="E68" s="4" t="s">
        <v>16</v>
      </c>
      <c r="F68" s="4" t="s">
        <v>142</v>
      </c>
      <c r="G68" s="4" t="s">
        <v>192</v>
      </c>
      <c r="H68" s="4" t="s">
        <v>129</v>
      </c>
      <c r="I68" s="2">
        <v>8097</v>
      </c>
      <c r="J68" s="2">
        <v>9</v>
      </c>
      <c r="K68" s="2"/>
      <c r="L68" s="4" t="s">
        <v>193</v>
      </c>
      <c r="M68" s="5">
        <v>1492</v>
      </c>
      <c r="N68" s="4"/>
    </row>
    <row r="69" spans="1:14" ht="28.8" hidden="1" x14ac:dyDescent="0.3">
      <c r="A69" s="2">
        <v>2282</v>
      </c>
      <c r="B69" s="3"/>
      <c r="C69" s="2">
        <v>2</v>
      </c>
      <c r="D69" s="2">
        <v>6</v>
      </c>
      <c r="E69" s="4" t="s">
        <v>16</v>
      </c>
      <c r="F69" s="4" t="s">
        <v>194</v>
      </c>
      <c r="G69" s="4" t="s">
        <v>195</v>
      </c>
      <c r="H69" s="4" t="s">
        <v>129</v>
      </c>
      <c r="I69" s="2">
        <v>8097</v>
      </c>
      <c r="J69" s="2">
        <v>9</v>
      </c>
      <c r="K69" s="2"/>
      <c r="L69" s="4" t="s">
        <v>196</v>
      </c>
      <c r="M69" s="5">
        <v>1486</v>
      </c>
      <c r="N69" s="4"/>
    </row>
    <row r="70" spans="1:14" ht="28.8" hidden="1" x14ac:dyDescent="0.3">
      <c r="A70" s="2">
        <v>2284</v>
      </c>
      <c r="B70" s="5">
        <v>2284</v>
      </c>
      <c r="C70" s="2">
        <v>10</v>
      </c>
      <c r="D70" s="2">
        <v>82</v>
      </c>
      <c r="E70" s="4" t="s">
        <v>16</v>
      </c>
      <c r="F70" s="4" t="s">
        <v>142</v>
      </c>
      <c r="G70" s="4" t="s">
        <v>197</v>
      </c>
      <c r="H70" s="4" t="s">
        <v>175</v>
      </c>
      <c r="I70" s="2">
        <v>8081</v>
      </c>
      <c r="J70" s="2">
        <v>9</v>
      </c>
      <c r="K70" s="2"/>
      <c r="L70" s="4" t="s">
        <v>144</v>
      </c>
      <c r="M70" s="5">
        <v>1440</v>
      </c>
      <c r="N70" s="4"/>
    </row>
    <row r="71" spans="1:14" ht="28.8" hidden="1" x14ac:dyDescent="0.3">
      <c r="A71" s="2">
        <v>2286</v>
      </c>
      <c r="B71" s="3"/>
      <c r="C71" s="2">
        <v>10</v>
      </c>
      <c r="D71" s="2">
        <v>156</v>
      </c>
      <c r="E71" s="4" t="s">
        <v>16</v>
      </c>
      <c r="F71" s="4" t="s">
        <v>21</v>
      </c>
      <c r="G71" s="4" t="s">
        <v>198</v>
      </c>
      <c r="H71" s="4" t="s">
        <v>155</v>
      </c>
      <c r="I71" s="2">
        <v>8140</v>
      </c>
      <c r="J71" s="2">
        <v>9</v>
      </c>
      <c r="K71" s="2"/>
      <c r="L71" s="4" t="s">
        <v>107</v>
      </c>
      <c r="M71" s="5">
        <v>1438</v>
      </c>
      <c r="N71" s="4"/>
    </row>
    <row r="72" spans="1:14" ht="28.8" hidden="1" x14ac:dyDescent="0.3">
      <c r="A72" s="2">
        <v>2294</v>
      </c>
      <c r="B72" s="3"/>
      <c r="C72" s="2">
        <v>1</v>
      </c>
      <c r="D72" s="2">
        <v>10</v>
      </c>
      <c r="E72" s="4" t="s">
        <v>16</v>
      </c>
      <c r="F72" s="4" t="s">
        <v>17</v>
      </c>
      <c r="G72" s="4" t="s">
        <v>20</v>
      </c>
      <c r="H72" s="4" t="s">
        <v>162</v>
      </c>
      <c r="I72" s="2">
        <v>8090</v>
      </c>
      <c r="J72" s="3"/>
      <c r="K72" s="3"/>
      <c r="L72" s="4" t="s">
        <v>130</v>
      </c>
      <c r="M72" s="5">
        <v>1466</v>
      </c>
      <c r="N72" s="4"/>
    </row>
    <row r="73" spans="1:14" ht="28.8" hidden="1" x14ac:dyDescent="0.3">
      <c r="A73" s="2">
        <v>2297</v>
      </c>
      <c r="B73" s="3"/>
      <c r="C73" s="2">
        <v>1</v>
      </c>
      <c r="D73" s="2">
        <v>19</v>
      </c>
      <c r="E73" s="4" t="s">
        <v>16</v>
      </c>
      <c r="F73" s="4" t="s">
        <v>21</v>
      </c>
      <c r="G73" s="4" t="s">
        <v>38</v>
      </c>
      <c r="H73" s="4" t="s">
        <v>15</v>
      </c>
      <c r="I73" s="3"/>
      <c r="J73" s="2">
        <v>9</v>
      </c>
      <c r="K73" s="2"/>
      <c r="L73" s="4" t="s">
        <v>81</v>
      </c>
      <c r="M73" s="5">
        <v>1441</v>
      </c>
      <c r="N73" s="4"/>
    </row>
    <row r="74" spans="1:14" ht="28.8" hidden="1" x14ac:dyDescent="0.3">
      <c r="A74" s="2">
        <v>2302</v>
      </c>
      <c r="B74" s="3"/>
      <c r="C74" s="2">
        <v>2</v>
      </c>
      <c r="D74" s="2">
        <v>7</v>
      </c>
      <c r="E74" s="4" t="s">
        <v>16</v>
      </c>
      <c r="F74" s="4" t="s">
        <v>21</v>
      </c>
      <c r="G74" s="4" t="s">
        <v>199</v>
      </c>
      <c r="H74" s="4" t="s">
        <v>169</v>
      </c>
      <c r="I74" s="2">
        <v>8082</v>
      </c>
      <c r="J74" s="2">
        <v>8</v>
      </c>
      <c r="K74" s="2"/>
      <c r="L74" s="4" t="s">
        <v>130</v>
      </c>
      <c r="M74" s="5">
        <v>1442</v>
      </c>
      <c r="N74" s="4"/>
    </row>
    <row r="75" spans="1:14" ht="28.8" hidden="1" x14ac:dyDescent="0.3">
      <c r="A75" s="2">
        <v>2303</v>
      </c>
      <c r="B75" s="3"/>
      <c r="C75" s="2">
        <v>2</v>
      </c>
      <c r="D75" s="2">
        <v>14</v>
      </c>
      <c r="E75" s="4" t="s">
        <v>16</v>
      </c>
      <c r="F75" s="4" t="s">
        <v>21</v>
      </c>
      <c r="G75" s="4" t="s">
        <v>200</v>
      </c>
      <c r="H75" s="4" t="s">
        <v>169</v>
      </c>
      <c r="I75" s="2">
        <v>8082</v>
      </c>
      <c r="J75" s="2">
        <v>8</v>
      </c>
      <c r="K75" s="2"/>
      <c r="L75" s="4" t="s">
        <v>130</v>
      </c>
      <c r="M75" s="5">
        <v>1442</v>
      </c>
      <c r="N75" s="4"/>
    </row>
    <row r="76" spans="1:14" ht="28.8" hidden="1" x14ac:dyDescent="0.3">
      <c r="A76" s="2">
        <v>2307</v>
      </c>
      <c r="B76" s="5">
        <v>2307</v>
      </c>
      <c r="C76" s="2">
        <v>4</v>
      </c>
      <c r="D76" s="2">
        <v>39</v>
      </c>
      <c r="E76" s="4" t="s">
        <v>16</v>
      </c>
      <c r="F76" s="4" t="s">
        <v>21</v>
      </c>
      <c r="G76" s="4" t="s">
        <v>201</v>
      </c>
      <c r="H76" s="4" t="s">
        <v>129</v>
      </c>
      <c r="I76" s="2">
        <v>8097</v>
      </c>
      <c r="J76" s="2">
        <v>9</v>
      </c>
      <c r="K76" s="2"/>
      <c r="L76" s="4" t="s">
        <v>150</v>
      </c>
      <c r="M76" s="5">
        <v>1491</v>
      </c>
      <c r="N76" s="4"/>
    </row>
    <row r="77" spans="1:14" ht="28.8" hidden="1" x14ac:dyDescent="0.3">
      <c r="A77" s="2">
        <v>2308</v>
      </c>
      <c r="B77" s="3"/>
      <c r="C77" s="2">
        <v>4</v>
      </c>
      <c r="D77" s="2">
        <v>74</v>
      </c>
      <c r="E77" s="4" t="s">
        <v>16</v>
      </c>
      <c r="F77" s="4" t="s">
        <v>28</v>
      </c>
      <c r="G77" s="4" t="s">
        <v>202</v>
      </c>
      <c r="H77" s="4" t="s">
        <v>155</v>
      </c>
      <c r="I77" s="2">
        <v>8140</v>
      </c>
      <c r="J77" s="2">
        <v>9</v>
      </c>
      <c r="K77" s="2"/>
      <c r="L77" s="4" t="s">
        <v>107</v>
      </c>
      <c r="M77" s="5">
        <v>1429</v>
      </c>
      <c r="N77" s="4"/>
    </row>
    <row r="78" spans="1:14" ht="43.2" hidden="1" x14ac:dyDescent="0.3">
      <c r="A78" s="2">
        <v>2309</v>
      </c>
      <c r="B78" s="3"/>
      <c r="C78" s="2">
        <v>28</v>
      </c>
      <c r="D78" s="2">
        <v>471</v>
      </c>
      <c r="E78" s="4" t="s">
        <v>16</v>
      </c>
      <c r="F78" s="4" t="s">
        <v>28</v>
      </c>
      <c r="G78" s="4" t="s">
        <v>203</v>
      </c>
      <c r="H78" s="4" t="s">
        <v>162</v>
      </c>
      <c r="I78" s="2">
        <v>8090</v>
      </c>
      <c r="J78" s="3"/>
      <c r="K78" s="3"/>
      <c r="L78" s="4" t="s">
        <v>193</v>
      </c>
      <c r="M78" s="5">
        <v>1467</v>
      </c>
      <c r="N78" s="4"/>
    </row>
    <row r="79" spans="1:14" ht="28.8" hidden="1" x14ac:dyDescent="0.3">
      <c r="A79" s="2">
        <v>2314</v>
      </c>
      <c r="B79" s="3"/>
      <c r="C79" s="2">
        <v>1</v>
      </c>
      <c r="D79" s="2">
        <v>3</v>
      </c>
      <c r="E79" s="4" t="s">
        <v>16</v>
      </c>
      <c r="F79" s="4" t="s">
        <v>142</v>
      </c>
      <c r="G79" s="4" t="s">
        <v>204</v>
      </c>
      <c r="H79" s="4" t="s">
        <v>169</v>
      </c>
      <c r="I79" s="2">
        <v>8082</v>
      </c>
      <c r="J79" s="2">
        <v>8</v>
      </c>
      <c r="K79" s="2"/>
      <c r="L79" s="4" t="s">
        <v>150</v>
      </c>
      <c r="M79" s="5">
        <v>1447</v>
      </c>
      <c r="N79" s="4"/>
    </row>
    <row r="80" spans="1:14" ht="43.2" hidden="1" x14ac:dyDescent="0.3">
      <c r="A80" s="2">
        <v>2321</v>
      </c>
      <c r="B80" s="5">
        <v>2321</v>
      </c>
      <c r="C80" s="2">
        <v>2</v>
      </c>
      <c r="D80" s="2">
        <v>635</v>
      </c>
      <c r="E80" s="4" t="s">
        <v>16</v>
      </c>
      <c r="F80" s="4" t="s">
        <v>205</v>
      </c>
      <c r="G80" s="4" t="s">
        <v>206</v>
      </c>
      <c r="H80" s="4" t="s">
        <v>169</v>
      </c>
      <c r="I80" s="2">
        <v>8082</v>
      </c>
      <c r="J80" s="2">
        <v>8</v>
      </c>
      <c r="K80" s="2"/>
      <c r="L80" s="4" t="s">
        <v>150</v>
      </c>
      <c r="M80" s="5">
        <v>1447</v>
      </c>
      <c r="N80" s="4"/>
    </row>
    <row r="81" spans="1:14" ht="28.8" hidden="1" x14ac:dyDescent="0.3">
      <c r="A81" s="2">
        <v>2323</v>
      </c>
      <c r="B81" s="3"/>
      <c r="C81" s="2">
        <v>1</v>
      </c>
      <c r="D81" s="2">
        <v>2</v>
      </c>
      <c r="E81" s="4" t="s">
        <v>16</v>
      </c>
      <c r="F81" s="4" t="s">
        <v>17</v>
      </c>
      <c r="G81" s="4" t="s">
        <v>20</v>
      </c>
      <c r="H81" s="4" t="s">
        <v>169</v>
      </c>
      <c r="I81" s="2">
        <v>8082</v>
      </c>
      <c r="J81" s="2">
        <v>8</v>
      </c>
      <c r="K81" s="2"/>
      <c r="L81" s="4" t="s">
        <v>130</v>
      </c>
      <c r="M81" s="5">
        <v>1442</v>
      </c>
      <c r="N81" s="4"/>
    </row>
    <row r="82" spans="1:14" ht="43.2" hidden="1" x14ac:dyDescent="0.3">
      <c r="A82" s="2">
        <v>2327</v>
      </c>
      <c r="B82" s="3"/>
      <c r="C82" s="2">
        <v>24</v>
      </c>
      <c r="D82" s="2">
        <v>394</v>
      </c>
      <c r="E82" s="4" t="s">
        <v>16</v>
      </c>
      <c r="F82" s="4" t="s">
        <v>194</v>
      </c>
      <c r="G82" s="4" t="s">
        <v>207</v>
      </c>
      <c r="H82" s="4" t="s">
        <v>15</v>
      </c>
      <c r="I82" s="3"/>
      <c r="J82" s="3"/>
      <c r="K82" s="3"/>
      <c r="L82" s="4" t="s">
        <v>15</v>
      </c>
      <c r="M82" s="3"/>
      <c r="N82" s="4"/>
    </row>
    <row r="83" spans="1:14" ht="100.8" hidden="1" x14ac:dyDescent="0.3">
      <c r="A83" s="2">
        <v>2328</v>
      </c>
      <c r="B83" s="3"/>
      <c r="C83" s="2">
        <v>65</v>
      </c>
      <c r="D83" s="2">
        <v>1246</v>
      </c>
      <c r="E83" s="4" t="s">
        <v>16</v>
      </c>
      <c r="F83" s="4" t="s">
        <v>21</v>
      </c>
      <c r="G83" s="4" t="s">
        <v>208</v>
      </c>
      <c r="H83" s="4" t="s">
        <v>15</v>
      </c>
      <c r="I83" s="3"/>
      <c r="J83" s="3"/>
      <c r="K83" s="3"/>
      <c r="L83" s="4" t="s">
        <v>15</v>
      </c>
      <c r="M83" s="3"/>
      <c r="N83" s="4"/>
    </row>
    <row r="84" spans="1:14" ht="28.8" hidden="1" x14ac:dyDescent="0.3">
      <c r="A84" s="2">
        <v>2330</v>
      </c>
      <c r="B84" s="3"/>
      <c r="C84" s="2">
        <v>16</v>
      </c>
      <c r="D84" s="2">
        <v>129</v>
      </c>
      <c r="E84" s="4" t="s">
        <v>16</v>
      </c>
      <c r="F84" s="4" t="s">
        <v>21</v>
      </c>
      <c r="G84" s="4" t="s">
        <v>209</v>
      </c>
      <c r="H84" s="4" t="s">
        <v>169</v>
      </c>
      <c r="I84" s="2">
        <v>8082</v>
      </c>
      <c r="J84" s="2">
        <v>8</v>
      </c>
      <c r="K84" s="2"/>
      <c r="L84" s="4" t="s">
        <v>210</v>
      </c>
      <c r="M84" s="5">
        <v>1448</v>
      </c>
      <c r="N84" s="4"/>
    </row>
    <row r="85" spans="1:14" ht="28.8" hidden="1" x14ac:dyDescent="0.3">
      <c r="A85" s="2">
        <v>2331</v>
      </c>
      <c r="B85" s="3"/>
      <c r="C85" s="2">
        <v>11</v>
      </c>
      <c r="D85" s="2">
        <v>97</v>
      </c>
      <c r="E85" s="4" t="s">
        <v>16</v>
      </c>
      <c r="F85" s="4" t="s">
        <v>90</v>
      </c>
      <c r="G85" s="4" t="s">
        <v>211</v>
      </c>
      <c r="H85" s="4" t="s">
        <v>175</v>
      </c>
      <c r="I85" s="2">
        <v>8081</v>
      </c>
      <c r="J85" s="2">
        <v>8</v>
      </c>
      <c r="K85" s="2"/>
      <c r="L85" s="4" t="s">
        <v>176</v>
      </c>
      <c r="M85" s="5">
        <v>1443</v>
      </c>
      <c r="N85" s="4"/>
    </row>
    <row r="86" spans="1:14" ht="57.6" hidden="1" x14ac:dyDescent="0.3">
      <c r="A86" s="2">
        <v>2336</v>
      </c>
      <c r="B86" s="3"/>
      <c r="C86" s="2">
        <v>42</v>
      </c>
      <c r="D86" s="2">
        <v>833</v>
      </c>
      <c r="E86" s="4" t="s">
        <v>16</v>
      </c>
      <c r="F86" s="4" t="s">
        <v>21</v>
      </c>
      <c r="G86" s="4" t="s">
        <v>212</v>
      </c>
      <c r="H86" s="4" t="s">
        <v>169</v>
      </c>
      <c r="I86" s="2">
        <v>8082</v>
      </c>
      <c r="J86" s="2">
        <v>8</v>
      </c>
      <c r="K86" s="2"/>
      <c r="L86" s="4" t="s">
        <v>210</v>
      </c>
      <c r="M86" s="5">
        <v>1448</v>
      </c>
      <c r="N86" s="4"/>
    </row>
    <row r="87" spans="1:14" ht="28.8" hidden="1" x14ac:dyDescent="0.3">
      <c r="A87" s="2">
        <v>2337</v>
      </c>
      <c r="B87" s="3"/>
      <c r="C87" s="2">
        <v>13</v>
      </c>
      <c r="D87" s="2">
        <v>204</v>
      </c>
      <c r="E87" s="4" t="s">
        <v>16</v>
      </c>
      <c r="F87" s="4" t="s">
        <v>17</v>
      </c>
      <c r="G87" s="4" t="s">
        <v>213</v>
      </c>
      <c r="H87" s="4" t="s">
        <v>214</v>
      </c>
      <c r="I87" s="2">
        <v>8079</v>
      </c>
      <c r="J87" s="2">
        <v>8</v>
      </c>
      <c r="K87" s="2"/>
      <c r="L87" s="4" t="s">
        <v>81</v>
      </c>
      <c r="M87" s="5">
        <v>1433</v>
      </c>
      <c r="N87" s="4"/>
    </row>
    <row r="88" spans="1:14" ht="28.8" hidden="1" x14ac:dyDescent="0.3">
      <c r="A88" s="2">
        <v>2338</v>
      </c>
      <c r="B88" s="3"/>
      <c r="C88" s="2">
        <v>4</v>
      </c>
      <c r="D88" s="2">
        <v>38</v>
      </c>
      <c r="E88" s="4" t="s">
        <v>16</v>
      </c>
      <c r="F88" s="4" t="s">
        <v>17</v>
      </c>
      <c r="G88" s="4" t="s">
        <v>215</v>
      </c>
      <c r="H88" s="4" t="s">
        <v>216</v>
      </c>
      <c r="I88" s="2">
        <v>8091</v>
      </c>
      <c r="J88" s="2">
        <v>8</v>
      </c>
      <c r="K88" s="2"/>
      <c r="L88" s="4" t="s">
        <v>130</v>
      </c>
      <c r="M88" s="5">
        <v>1472</v>
      </c>
      <c r="N88" s="4"/>
    </row>
    <row r="89" spans="1:14" ht="28.8" hidden="1" x14ac:dyDescent="0.3">
      <c r="A89" s="2">
        <v>2340</v>
      </c>
      <c r="B89" s="5">
        <v>2340</v>
      </c>
      <c r="C89" s="2">
        <v>2</v>
      </c>
      <c r="D89" s="2">
        <v>4</v>
      </c>
      <c r="E89" s="4" t="s">
        <v>16</v>
      </c>
      <c r="F89" s="4" t="s">
        <v>17</v>
      </c>
      <c r="G89" s="4" t="s">
        <v>20</v>
      </c>
      <c r="H89" s="4" t="s">
        <v>175</v>
      </c>
      <c r="I89" s="2">
        <v>8081</v>
      </c>
      <c r="J89" s="2">
        <v>8</v>
      </c>
      <c r="K89" s="2"/>
      <c r="L89" s="4" t="s">
        <v>150</v>
      </c>
      <c r="M89" s="5">
        <v>1444</v>
      </c>
      <c r="N89" s="4"/>
    </row>
    <row r="90" spans="1:14" ht="28.8" hidden="1" x14ac:dyDescent="0.3">
      <c r="A90" s="2">
        <v>2341</v>
      </c>
      <c r="B90" s="5">
        <v>2341</v>
      </c>
      <c r="C90" s="2">
        <v>5</v>
      </c>
      <c r="D90" s="2">
        <v>28</v>
      </c>
      <c r="E90" s="4" t="s">
        <v>16</v>
      </c>
      <c r="F90" s="4" t="s">
        <v>142</v>
      </c>
      <c r="G90" s="4" t="s">
        <v>217</v>
      </c>
      <c r="H90" s="4" t="s">
        <v>175</v>
      </c>
      <c r="I90" s="2">
        <v>8081</v>
      </c>
      <c r="J90" s="2">
        <v>8</v>
      </c>
      <c r="K90" s="2"/>
      <c r="L90" s="4" t="s">
        <v>150</v>
      </c>
      <c r="M90" s="5">
        <v>1445</v>
      </c>
      <c r="N90" s="4"/>
    </row>
    <row r="91" spans="1:14" ht="28.8" hidden="1" x14ac:dyDescent="0.3">
      <c r="A91" s="2">
        <v>2342</v>
      </c>
      <c r="B91" s="5">
        <v>2342</v>
      </c>
      <c r="C91" s="2">
        <v>7</v>
      </c>
      <c r="D91" s="2">
        <v>83</v>
      </c>
      <c r="E91" s="4" t="s">
        <v>16</v>
      </c>
      <c r="F91" s="4" t="s">
        <v>21</v>
      </c>
      <c r="G91" s="4" t="s">
        <v>218</v>
      </c>
      <c r="H91" s="4" t="s">
        <v>175</v>
      </c>
      <c r="I91" s="2">
        <v>8081</v>
      </c>
      <c r="J91" s="2">
        <v>8</v>
      </c>
      <c r="K91" s="2"/>
      <c r="L91" s="4" t="s">
        <v>150</v>
      </c>
      <c r="M91" s="5">
        <v>1445</v>
      </c>
      <c r="N91" s="4"/>
    </row>
    <row r="92" spans="1:14" ht="28.8" hidden="1" x14ac:dyDescent="0.3">
      <c r="A92" s="2">
        <v>2347</v>
      </c>
      <c r="B92" s="3"/>
      <c r="C92" s="2">
        <v>1</v>
      </c>
      <c r="D92" s="2">
        <v>52</v>
      </c>
      <c r="E92" s="4" t="s">
        <v>16</v>
      </c>
      <c r="F92" s="4" t="s">
        <v>90</v>
      </c>
      <c r="G92" s="4" t="s">
        <v>219</v>
      </c>
      <c r="H92" s="4" t="s">
        <v>216</v>
      </c>
      <c r="I92" s="2">
        <v>8091</v>
      </c>
      <c r="J92" s="3"/>
      <c r="K92" s="3"/>
      <c r="L92" s="4" t="s">
        <v>81</v>
      </c>
      <c r="M92" s="5">
        <v>2347</v>
      </c>
      <c r="N92" s="4"/>
    </row>
    <row r="93" spans="1:14" ht="28.8" hidden="1" x14ac:dyDescent="0.3">
      <c r="A93" s="2">
        <v>2351</v>
      </c>
      <c r="B93" s="5">
        <v>2351</v>
      </c>
      <c r="C93" s="2">
        <v>2</v>
      </c>
      <c r="D93" s="2">
        <v>16</v>
      </c>
      <c r="E93" s="4" t="s">
        <v>16</v>
      </c>
      <c r="F93" s="4" t="s">
        <v>21</v>
      </c>
      <c r="G93" s="4" t="s">
        <v>220</v>
      </c>
      <c r="H93" s="4" t="s">
        <v>216</v>
      </c>
      <c r="I93" s="2">
        <v>8091</v>
      </c>
      <c r="J93" s="2">
        <v>8</v>
      </c>
      <c r="K93" s="2"/>
      <c r="L93" s="4" t="s">
        <v>113</v>
      </c>
      <c r="M93" s="5">
        <v>1471</v>
      </c>
      <c r="N93" s="4"/>
    </row>
    <row r="94" spans="1:14" ht="28.8" hidden="1" x14ac:dyDescent="0.3">
      <c r="A94" s="2">
        <v>2356</v>
      </c>
      <c r="B94" s="3"/>
      <c r="C94" s="2">
        <v>1</v>
      </c>
      <c r="D94" s="2">
        <v>13</v>
      </c>
      <c r="E94" s="4" t="s">
        <v>16</v>
      </c>
      <c r="F94" s="4" t="s">
        <v>21</v>
      </c>
      <c r="G94" s="4" t="s">
        <v>221</v>
      </c>
      <c r="H94" s="4" t="s">
        <v>216</v>
      </c>
      <c r="I94" s="2">
        <v>8091</v>
      </c>
      <c r="J94" s="2">
        <v>8</v>
      </c>
      <c r="K94" s="2"/>
      <c r="L94" s="4" t="s">
        <v>222</v>
      </c>
      <c r="M94" s="5">
        <v>1469</v>
      </c>
      <c r="N94" s="4"/>
    </row>
    <row r="95" spans="1:14" ht="28.8" hidden="1" x14ac:dyDescent="0.3">
      <c r="A95" s="2">
        <v>2359</v>
      </c>
      <c r="B95" s="5">
        <v>2359</v>
      </c>
      <c r="C95" s="2">
        <v>2</v>
      </c>
      <c r="D95" s="2">
        <v>16</v>
      </c>
      <c r="E95" s="4" t="s">
        <v>16</v>
      </c>
      <c r="F95" s="4" t="s">
        <v>17</v>
      </c>
      <c r="G95" s="4" t="s">
        <v>20</v>
      </c>
      <c r="H95" s="4" t="s">
        <v>175</v>
      </c>
      <c r="I95" s="2">
        <v>8081</v>
      </c>
      <c r="J95" s="2">
        <v>8</v>
      </c>
      <c r="K95" s="2"/>
      <c r="L95" s="4" t="s">
        <v>150</v>
      </c>
      <c r="M95" s="5">
        <v>1445</v>
      </c>
      <c r="N95" s="4"/>
    </row>
    <row r="96" spans="1:14" ht="28.8" x14ac:dyDescent="0.3">
      <c r="A96" s="2">
        <v>2361</v>
      </c>
      <c r="B96" s="3"/>
      <c r="C96" s="2">
        <v>9</v>
      </c>
      <c r="D96" s="2">
        <v>257</v>
      </c>
      <c r="E96" s="4" t="s">
        <v>16</v>
      </c>
      <c r="F96" s="4" t="s">
        <v>28</v>
      </c>
      <c r="G96" s="4" t="s">
        <v>223</v>
      </c>
      <c r="H96" s="4" t="s">
        <v>107</v>
      </c>
      <c r="I96" s="2">
        <v>8098</v>
      </c>
      <c r="J96" s="2">
        <v>8</v>
      </c>
      <c r="K96" s="2">
        <v>8</v>
      </c>
      <c r="L96" s="4" t="s">
        <v>107</v>
      </c>
      <c r="M96" s="5">
        <v>1494</v>
      </c>
      <c r="N96" s="4"/>
    </row>
    <row r="97" spans="1:14" ht="28.8" x14ac:dyDescent="0.3">
      <c r="A97" s="2">
        <v>2363</v>
      </c>
      <c r="B97" s="5">
        <v>2364</v>
      </c>
      <c r="C97" s="2">
        <v>3</v>
      </c>
      <c r="D97" s="2">
        <v>32</v>
      </c>
      <c r="E97" s="4" t="s">
        <v>16</v>
      </c>
      <c r="F97" s="4" t="s">
        <v>21</v>
      </c>
      <c r="G97" s="4" t="s">
        <v>224</v>
      </c>
      <c r="H97" s="4" t="s">
        <v>78</v>
      </c>
      <c r="I97" s="2">
        <v>8099</v>
      </c>
      <c r="J97" s="2">
        <v>8</v>
      </c>
      <c r="K97" s="2">
        <v>8</v>
      </c>
      <c r="L97" s="4" t="s">
        <v>79</v>
      </c>
      <c r="M97" s="5">
        <v>1495</v>
      </c>
      <c r="N97" s="4"/>
    </row>
    <row r="98" spans="1:14" ht="28.8" x14ac:dyDescent="0.3">
      <c r="A98" s="2">
        <v>2367</v>
      </c>
      <c r="B98" s="5">
        <v>2368</v>
      </c>
      <c r="C98" s="2">
        <v>4</v>
      </c>
      <c r="D98" s="2">
        <v>27</v>
      </c>
      <c r="E98" s="4" t="s">
        <v>16</v>
      </c>
      <c r="F98" s="4" t="s">
        <v>17</v>
      </c>
      <c r="G98" s="4" t="s">
        <v>225</v>
      </c>
      <c r="H98" s="4" t="s">
        <v>78</v>
      </c>
      <c r="I98" s="2">
        <v>8093</v>
      </c>
      <c r="J98" s="3"/>
      <c r="K98" s="3">
        <v>8</v>
      </c>
      <c r="L98" s="4" t="s">
        <v>79</v>
      </c>
      <c r="M98" s="5">
        <v>1474</v>
      </c>
      <c r="N98" s="4"/>
    </row>
    <row r="99" spans="1:14" ht="28.8" x14ac:dyDescent="0.3">
      <c r="A99" s="2">
        <v>2369</v>
      </c>
      <c r="B99" s="5">
        <v>2370</v>
      </c>
      <c r="C99" s="2">
        <v>5</v>
      </c>
      <c r="D99" s="2">
        <v>55</v>
      </c>
      <c r="E99" s="4" t="s">
        <v>16</v>
      </c>
      <c r="F99" s="4" t="s">
        <v>21</v>
      </c>
      <c r="G99" s="4" t="s">
        <v>226</v>
      </c>
      <c r="H99" s="4" t="s">
        <v>78</v>
      </c>
      <c r="I99" s="2">
        <v>8093</v>
      </c>
      <c r="J99" s="2">
        <v>8</v>
      </c>
      <c r="K99" s="2">
        <v>8</v>
      </c>
      <c r="L99" s="4" t="s">
        <v>79</v>
      </c>
      <c r="M99" s="5">
        <v>1475</v>
      </c>
      <c r="N99" s="4"/>
    </row>
    <row r="100" spans="1:14" ht="28.8" hidden="1" x14ac:dyDescent="0.3">
      <c r="A100" s="2">
        <v>2371</v>
      </c>
      <c r="B100" s="5">
        <v>2372</v>
      </c>
      <c r="C100" s="2">
        <v>5</v>
      </c>
      <c r="D100" s="2">
        <v>49</v>
      </c>
      <c r="E100" s="4" t="s">
        <v>16</v>
      </c>
      <c r="F100" s="4" t="s">
        <v>17</v>
      </c>
      <c r="G100" s="4" t="s">
        <v>227</v>
      </c>
      <c r="H100" s="4" t="s">
        <v>78</v>
      </c>
      <c r="I100" s="2">
        <v>8093</v>
      </c>
      <c r="J100" s="2">
        <v>8</v>
      </c>
      <c r="K100" s="2"/>
      <c r="L100" s="4" t="s">
        <v>79</v>
      </c>
      <c r="M100" s="5">
        <v>1476</v>
      </c>
      <c r="N100" s="4"/>
    </row>
    <row r="101" spans="1:14" ht="28.8" hidden="1" x14ac:dyDescent="0.3">
      <c r="A101" s="2">
        <v>2386</v>
      </c>
      <c r="B101" s="5">
        <v>2396</v>
      </c>
      <c r="C101" s="2">
        <v>24</v>
      </c>
      <c r="D101" s="2">
        <v>499</v>
      </c>
      <c r="E101" s="4" t="s">
        <v>16</v>
      </c>
      <c r="F101" s="4" t="s">
        <v>142</v>
      </c>
      <c r="G101" s="4" t="s">
        <v>228</v>
      </c>
      <c r="H101" s="4" t="s">
        <v>15</v>
      </c>
      <c r="I101" s="3"/>
      <c r="J101" s="2">
        <v>8</v>
      </c>
      <c r="K101" s="2"/>
      <c r="L101" s="4" t="s">
        <v>79</v>
      </c>
      <c r="M101" s="5">
        <v>1434</v>
      </c>
      <c r="N101" s="4"/>
    </row>
    <row r="102" spans="1:14" ht="28.8" hidden="1" x14ac:dyDescent="0.3">
      <c r="A102" s="2">
        <v>2387</v>
      </c>
      <c r="B102" s="3"/>
      <c r="C102" s="2">
        <v>12</v>
      </c>
      <c r="D102" s="2">
        <v>111</v>
      </c>
      <c r="E102" s="4" t="s">
        <v>16</v>
      </c>
      <c r="F102" s="4" t="s">
        <v>17</v>
      </c>
      <c r="G102" s="4" t="s">
        <v>229</v>
      </c>
      <c r="H102" s="4" t="s">
        <v>15</v>
      </c>
      <c r="I102" s="3"/>
      <c r="J102" s="2">
        <v>8</v>
      </c>
      <c r="K102" s="2"/>
      <c r="L102" s="4" t="s">
        <v>79</v>
      </c>
      <c r="M102" s="5">
        <v>1434</v>
      </c>
      <c r="N102" s="4"/>
    </row>
    <row r="103" spans="1:14" ht="57.6" hidden="1" x14ac:dyDescent="0.3">
      <c r="A103" s="2">
        <v>2388</v>
      </c>
      <c r="B103" s="5">
        <v>2398</v>
      </c>
      <c r="C103" s="2">
        <v>66</v>
      </c>
      <c r="D103" s="2">
        <v>2624</v>
      </c>
      <c r="E103" s="4" t="s">
        <v>16</v>
      </c>
      <c r="F103" s="4" t="s">
        <v>21</v>
      </c>
      <c r="G103" s="4" t="s">
        <v>230</v>
      </c>
      <c r="H103" s="4" t="s">
        <v>15</v>
      </c>
      <c r="I103" s="3"/>
      <c r="J103" s="2">
        <v>8</v>
      </c>
      <c r="K103" s="2"/>
      <c r="L103" s="4" t="s">
        <v>79</v>
      </c>
      <c r="M103" s="5">
        <v>1434</v>
      </c>
      <c r="N103" s="4"/>
    </row>
    <row r="104" spans="1:14" ht="28.8" hidden="1" x14ac:dyDescent="0.3">
      <c r="A104" s="2">
        <v>2389</v>
      </c>
      <c r="B104" s="5">
        <v>2390</v>
      </c>
      <c r="C104" s="2">
        <v>1</v>
      </c>
      <c r="D104" s="2">
        <v>31</v>
      </c>
      <c r="E104" s="4" t="s">
        <v>16</v>
      </c>
      <c r="F104" s="4" t="s">
        <v>17</v>
      </c>
      <c r="G104" s="4" t="s">
        <v>20</v>
      </c>
      <c r="H104" s="4" t="s">
        <v>78</v>
      </c>
      <c r="I104" s="2">
        <v>8099</v>
      </c>
      <c r="J104" s="2">
        <v>8</v>
      </c>
      <c r="K104" s="2"/>
      <c r="L104" s="4" t="s">
        <v>79</v>
      </c>
      <c r="M104" s="5">
        <v>1498</v>
      </c>
      <c r="N104" s="4"/>
    </row>
    <row r="105" spans="1:14" ht="43.2" hidden="1" x14ac:dyDescent="0.3">
      <c r="A105" s="2">
        <v>2403</v>
      </c>
      <c r="B105" s="5">
        <v>2402</v>
      </c>
      <c r="C105" s="2">
        <v>14</v>
      </c>
      <c r="D105" s="2">
        <v>203</v>
      </c>
      <c r="E105" s="4" t="s">
        <v>16</v>
      </c>
      <c r="F105" s="4" t="s">
        <v>21</v>
      </c>
      <c r="G105" s="4" t="s">
        <v>231</v>
      </c>
      <c r="H105" s="4" t="s">
        <v>160</v>
      </c>
      <c r="I105" s="2">
        <v>8083</v>
      </c>
      <c r="J105" s="2">
        <v>8</v>
      </c>
      <c r="K105" s="2"/>
      <c r="L105" s="4" t="s">
        <v>232</v>
      </c>
      <c r="M105" s="5">
        <v>1450</v>
      </c>
      <c r="N105" s="4"/>
    </row>
    <row r="106" spans="1:14" ht="28.8" hidden="1" x14ac:dyDescent="0.3">
      <c r="A106" s="2">
        <v>2424</v>
      </c>
      <c r="B106" s="3"/>
      <c r="C106" s="2">
        <v>3</v>
      </c>
      <c r="D106" s="2">
        <v>217</v>
      </c>
      <c r="E106" s="4" t="s">
        <v>16</v>
      </c>
      <c r="F106" s="4" t="s">
        <v>233</v>
      </c>
      <c r="G106" s="4" t="s">
        <v>234</v>
      </c>
      <c r="H106" s="4" t="s">
        <v>15</v>
      </c>
      <c r="I106" s="3"/>
      <c r="J106" s="3"/>
      <c r="K106" s="3"/>
      <c r="L106" s="4" t="s">
        <v>15</v>
      </c>
      <c r="M106" s="3"/>
      <c r="N106" s="4"/>
    </row>
    <row r="107" spans="1:14" ht="28.8" hidden="1" x14ac:dyDescent="0.3">
      <c r="A107" s="2">
        <v>3004</v>
      </c>
      <c r="B107" s="5">
        <v>3005</v>
      </c>
      <c r="C107" s="2">
        <v>3</v>
      </c>
      <c r="D107" s="2">
        <v>13</v>
      </c>
      <c r="E107" s="4" t="s">
        <v>16</v>
      </c>
      <c r="F107" s="4" t="s">
        <v>17</v>
      </c>
      <c r="G107" s="4" t="s">
        <v>235</v>
      </c>
      <c r="H107" s="4" t="s">
        <v>15</v>
      </c>
      <c r="I107" s="3"/>
      <c r="J107" s="3"/>
      <c r="K107" s="3"/>
      <c r="L107" s="4" t="s">
        <v>236</v>
      </c>
      <c r="M107" s="5">
        <v>1946</v>
      </c>
      <c r="N107" s="4"/>
    </row>
    <row r="108" spans="1:14" ht="28.8" hidden="1" x14ac:dyDescent="0.3">
      <c r="A108" s="2">
        <v>3006</v>
      </c>
      <c r="B108" s="3"/>
      <c r="C108" s="2">
        <v>1</v>
      </c>
      <c r="D108" s="2">
        <v>6</v>
      </c>
      <c r="E108" s="4" t="s">
        <v>16</v>
      </c>
      <c r="F108" s="4" t="s">
        <v>17</v>
      </c>
      <c r="G108" s="4" t="s">
        <v>20</v>
      </c>
      <c r="H108" s="4" t="s">
        <v>15</v>
      </c>
      <c r="I108" s="3"/>
      <c r="J108" s="3"/>
      <c r="K108" s="3"/>
      <c r="L108" s="4" t="s">
        <v>236</v>
      </c>
      <c r="M108" s="5">
        <v>1868</v>
      </c>
      <c r="N108" s="4"/>
    </row>
    <row r="109" spans="1:14" ht="28.8" hidden="1" x14ac:dyDescent="0.3">
      <c r="A109" s="2">
        <v>3010</v>
      </c>
      <c r="B109" s="3"/>
      <c r="C109" s="2">
        <v>30</v>
      </c>
      <c r="D109" s="2">
        <v>249</v>
      </c>
      <c r="E109" s="4" t="s">
        <v>16</v>
      </c>
      <c r="F109" s="4" t="s">
        <v>17</v>
      </c>
      <c r="G109" s="4" t="s">
        <v>237</v>
      </c>
      <c r="H109" s="4" t="s">
        <v>15</v>
      </c>
      <c r="I109" s="3"/>
      <c r="J109" s="3"/>
      <c r="K109" s="3"/>
      <c r="L109" s="4" t="s">
        <v>236</v>
      </c>
      <c r="M109" s="5">
        <v>1830</v>
      </c>
      <c r="N109" s="4"/>
    </row>
    <row r="110" spans="1:14" ht="28.8" hidden="1" x14ac:dyDescent="0.3">
      <c r="A110" s="2">
        <v>3013</v>
      </c>
      <c r="B110" s="5">
        <v>3012</v>
      </c>
      <c r="C110" s="2">
        <v>1</v>
      </c>
      <c r="D110" s="2">
        <v>5</v>
      </c>
      <c r="E110" s="4" t="s">
        <v>16</v>
      </c>
      <c r="F110" s="4" t="s">
        <v>54</v>
      </c>
      <c r="G110" s="4" t="s">
        <v>65</v>
      </c>
      <c r="H110" s="4" t="s">
        <v>15</v>
      </c>
      <c r="I110" s="3"/>
      <c r="J110" s="3"/>
      <c r="K110" s="3"/>
      <c r="L110" s="4" t="s">
        <v>238</v>
      </c>
      <c r="M110" s="5">
        <v>1947</v>
      </c>
      <c r="N110" s="4"/>
    </row>
    <row r="111" spans="1:14" ht="28.8" hidden="1" x14ac:dyDescent="0.3">
      <c r="A111" s="2">
        <v>3016</v>
      </c>
      <c r="B111" s="3"/>
      <c r="C111" s="2">
        <v>1</v>
      </c>
      <c r="D111" s="2">
        <v>20</v>
      </c>
      <c r="E111" s="4" t="s">
        <v>16</v>
      </c>
      <c r="F111" s="4" t="s">
        <v>17</v>
      </c>
      <c r="G111" s="4" t="s">
        <v>20</v>
      </c>
      <c r="H111" s="4" t="s">
        <v>15</v>
      </c>
      <c r="I111" s="3"/>
      <c r="J111" s="3"/>
      <c r="K111" s="3"/>
      <c r="L111" s="4" t="s">
        <v>236</v>
      </c>
      <c r="M111" s="5">
        <v>2009</v>
      </c>
      <c r="N111" s="4"/>
    </row>
    <row r="112" spans="1:14" ht="28.8" hidden="1" x14ac:dyDescent="0.3">
      <c r="A112" s="2">
        <v>3017</v>
      </c>
      <c r="B112" s="5">
        <v>3017</v>
      </c>
      <c r="C112" s="2">
        <v>22</v>
      </c>
      <c r="D112" s="2">
        <v>108</v>
      </c>
      <c r="E112" s="4" t="s">
        <v>16</v>
      </c>
      <c r="F112" s="4" t="s">
        <v>17</v>
      </c>
      <c r="G112" s="4" t="s">
        <v>239</v>
      </c>
      <c r="H112" s="4" t="s">
        <v>15</v>
      </c>
      <c r="I112" s="3"/>
      <c r="J112" s="3"/>
      <c r="K112" s="3"/>
      <c r="L112" s="4" t="s">
        <v>236</v>
      </c>
      <c r="M112" s="5">
        <v>1879</v>
      </c>
      <c r="N112" s="4"/>
    </row>
    <row r="113" spans="1:14" ht="14.4" hidden="1" x14ac:dyDescent="0.3">
      <c r="A113" s="2">
        <v>3017</v>
      </c>
      <c r="B113" s="5">
        <v>3017</v>
      </c>
      <c r="C113" s="2">
        <v>1</v>
      </c>
      <c r="D113" s="2">
        <v>6</v>
      </c>
      <c r="E113" s="4" t="s">
        <v>240</v>
      </c>
      <c r="F113" s="4" t="s">
        <v>241</v>
      </c>
      <c r="G113" s="4" t="s">
        <v>15</v>
      </c>
      <c r="H113" s="4" t="s">
        <v>15</v>
      </c>
      <c r="I113" s="3"/>
      <c r="J113" s="3"/>
      <c r="K113" s="3"/>
      <c r="L113" s="4" t="s">
        <v>236</v>
      </c>
      <c r="M113" s="5">
        <v>1879</v>
      </c>
      <c r="N113" s="4"/>
    </row>
    <row r="114" spans="1:14" ht="28.8" hidden="1" x14ac:dyDescent="0.3">
      <c r="A114" s="2">
        <v>3018</v>
      </c>
      <c r="B114" s="3"/>
      <c r="C114" s="2">
        <v>6</v>
      </c>
      <c r="D114" s="2">
        <v>67</v>
      </c>
      <c r="E114" s="4" t="s">
        <v>16</v>
      </c>
      <c r="F114" s="4" t="s">
        <v>17</v>
      </c>
      <c r="G114" s="4" t="s">
        <v>242</v>
      </c>
      <c r="H114" s="4" t="s">
        <v>15</v>
      </c>
      <c r="I114" s="3"/>
      <c r="J114" s="3"/>
      <c r="K114" s="3"/>
      <c r="L114" s="4" t="s">
        <v>236</v>
      </c>
      <c r="M114" s="5">
        <v>1879</v>
      </c>
      <c r="N114" s="4"/>
    </row>
    <row r="115" spans="1:14" ht="28.8" hidden="1" x14ac:dyDescent="0.3">
      <c r="A115" s="2">
        <v>3019</v>
      </c>
      <c r="B115" s="3"/>
      <c r="C115" s="2">
        <v>3</v>
      </c>
      <c r="D115" s="2">
        <v>9</v>
      </c>
      <c r="E115" s="4" t="s">
        <v>16</v>
      </c>
      <c r="F115" s="4" t="s">
        <v>54</v>
      </c>
      <c r="G115" s="4" t="s">
        <v>243</v>
      </c>
      <c r="H115" s="4" t="s">
        <v>15</v>
      </c>
      <c r="I115" s="3"/>
      <c r="J115" s="3"/>
      <c r="K115" s="3"/>
      <c r="L115" s="4" t="s">
        <v>236</v>
      </c>
      <c r="M115" s="5">
        <v>2008</v>
      </c>
      <c r="N115" s="4"/>
    </row>
    <row r="116" spans="1:14" ht="28.8" hidden="1" x14ac:dyDescent="0.3">
      <c r="A116" s="2">
        <v>3020</v>
      </c>
      <c r="B116" s="3"/>
      <c r="C116" s="2">
        <v>6</v>
      </c>
      <c r="D116" s="2">
        <v>41</v>
      </c>
      <c r="E116" s="4" t="s">
        <v>16</v>
      </c>
      <c r="F116" s="4" t="s">
        <v>17</v>
      </c>
      <c r="G116" s="4" t="s">
        <v>244</v>
      </c>
      <c r="H116" s="4" t="s">
        <v>15</v>
      </c>
      <c r="I116" s="3"/>
      <c r="J116" s="3"/>
      <c r="K116" s="3"/>
      <c r="L116" s="4" t="s">
        <v>236</v>
      </c>
      <c r="M116" s="5">
        <v>1868</v>
      </c>
      <c r="N116" s="4"/>
    </row>
    <row r="117" spans="1:14" ht="28.8" hidden="1" x14ac:dyDescent="0.3">
      <c r="A117" s="2">
        <v>3022</v>
      </c>
      <c r="B117" s="3"/>
      <c r="C117" s="2">
        <v>38</v>
      </c>
      <c r="D117" s="2">
        <v>442</v>
      </c>
      <c r="E117" s="4" t="s">
        <v>16</v>
      </c>
      <c r="F117" s="4" t="s">
        <v>17</v>
      </c>
      <c r="G117" s="4" t="s">
        <v>245</v>
      </c>
      <c r="H117" s="4" t="s">
        <v>15</v>
      </c>
      <c r="I117" s="3"/>
      <c r="J117" s="2">
        <v>8</v>
      </c>
      <c r="K117" s="2"/>
      <c r="L117" s="4" t="s">
        <v>72</v>
      </c>
      <c r="M117" s="5">
        <v>1926</v>
      </c>
      <c r="N117" s="4"/>
    </row>
    <row r="118" spans="1:14" ht="14.4" hidden="1" x14ac:dyDescent="0.3">
      <c r="A118" s="2">
        <v>3022</v>
      </c>
      <c r="B118" s="3"/>
      <c r="C118" s="2">
        <v>1</v>
      </c>
      <c r="D118" s="2">
        <v>13</v>
      </c>
      <c r="E118" s="4" t="s">
        <v>240</v>
      </c>
      <c r="F118" s="4" t="s">
        <v>241</v>
      </c>
      <c r="G118" s="4" t="s">
        <v>15</v>
      </c>
      <c r="H118" s="4" t="s">
        <v>15</v>
      </c>
      <c r="I118" s="3"/>
      <c r="J118" s="2">
        <v>8</v>
      </c>
      <c r="K118" s="2"/>
      <c r="L118" s="4" t="s">
        <v>72</v>
      </c>
      <c r="M118" s="5">
        <v>1926</v>
      </c>
      <c r="N118" s="4"/>
    </row>
    <row r="119" spans="1:14" ht="43.2" hidden="1" x14ac:dyDescent="0.3">
      <c r="A119" s="2">
        <v>3024</v>
      </c>
      <c r="B119" s="3"/>
      <c r="C119" s="2">
        <v>79</v>
      </c>
      <c r="D119" s="2">
        <v>1618</v>
      </c>
      <c r="E119" s="4" t="s">
        <v>16</v>
      </c>
      <c r="F119" s="4" t="s">
        <v>54</v>
      </c>
      <c r="G119" s="4" t="s">
        <v>246</v>
      </c>
      <c r="H119" s="4" t="s">
        <v>15</v>
      </c>
      <c r="I119" s="3"/>
      <c r="J119" s="3"/>
      <c r="K119" s="3"/>
      <c r="L119" s="4" t="s">
        <v>15</v>
      </c>
      <c r="M119" s="3"/>
      <c r="N119" s="4"/>
    </row>
    <row r="120" spans="1:14" ht="28.8" hidden="1" x14ac:dyDescent="0.3">
      <c r="A120" s="2">
        <v>3025</v>
      </c>
      <c r="B120" s="3"/>
      <c r="C120" s="2">
        <v>7</v>
      </c>
      <c r="D120" s="2">
        <v>95</v>
      </c>
      <c r="E120" s="4" t="s">
        <v>16</v>
      </c>
      <c r="F120" s="4" t="s">
        <v>17</v>
      </c>
      <c r="G120" s="4" t="s">
        <v>247</v>
      </c>
      <c r="H120" s="4" t="s">
        <v>15</v>
      </c>
      <c r="I120" s="3"/>
      <c r="J120" s="3"/>
      <c r="K120" s="3"/>
      <c r="L120" s="4" t="s">
        <v>236</v>
      </c>
      <c r="M120" s="5">
        <v>2006</v>
      </c>
      <c r="N120" s="4"/>
    </row>
    <row r="121" spans="1:14" ht="28.8" hidden="1" x14ac:dyDescent="0.3">
      <c r="A121" s="2">
        <v>3026</v>
      </c>
      <c r="B121" s="3"/>
      <c r="C121" s="2">
        <v>3</v>
      </c>
      <c r="D121" s="2">
        <v>19</v>
      </c>
      <c r="E121" s="4" t="s">
        <v>16</v>
      </c>
      <c r="F121" s="4" t="s">
        <v>17</v>
      </c>
      <c r="G121" s="4" t="s">
        <v>248</v>
      </c>
      <c r="H121" s="4" t="s">
        <v>15</v>
      </c>
      <c r="I121" s="3"/>
      <c r="J121" s="3"/>
      <c r="K121" s="3"/>
      <c r="L121" s="4" t="s">
        <v>236</v>
      </c>
      <c r="M121" s="5">
        <v>1914</v>
      </c>
      <c r="N121" s="4"/>
    </row>
    <row r="122" spans="1:14" ht="43.2" hidden="1" x14ac:dyDescent="0.3">
      <c r="A122" s="2">
        <v>3027</v>
      </c>
      <c r="B122" s="3"/>
      <c r="C122" s="2">
        <v>1</v>
      </c>
      <c r="D122" s="2">
        <v>24</v>
      </c>
      <c r="E122" s="4" t="s">
        <v>102</v>
      </c>
      <c r="F122" s="4" t="s">
        <v>105</v>
      </c>
      <c r="G122" s="4" t="s">
        <v>249</v>
      </c>
      <c r="H122" s="4" t="s">
        <v>15</v>
      </c>
      <c r="I122" s="3"/>
      <c r="J122" s="3"/>
      <c r="K122" s="3"/>
      <c r="L122" s="4" t="s">
        <v>15</v>
      </c>
      <c r="M122" s="3"/>
      <c r="N122" s="4"/>
    </row>
    <row r="123" spans="1:14" ht="28.8" hidden="1" x14ac:dyDescent="0.3">
      <c r="A123" s="2">
        <v>3028</v>
      </c>
      <c r="B123" s="3"/>
      <c r="C123" s="2">
        <v>4</v>
      </c>
      <c r="D123" s="2">
        <v>24</v>
      </c>
      <c r="E123" s="4" t="s">
        <v>16</v>
      </c>
      <c r="F123" s="4" t="s">
        <v>54</v>
      </c>
      <c r="G123" s="4" t="s">
        <v>250</v>
      </c>
      <c r="H123" s="4" t="s">
        <v>15</v>
      </c>
      <c r="I123" s="3"/>
      <c r="J123" s="3"/>
      <c r="K123" s="3"/>
      <c r="L123" s="4" t="s">
        <v>236</v>
      </c>
      <c r="M123" s="5">
        <v>1874</v>
      </c>
      <c r="N123" s="4"/>
    </row>
    <row r="124" spans="1:14" ht="43.2" hidden="1" x14ac:dyDescent="0.3">
      <c r="A124" s="2">
        <v>3031</v>
      </c>
      <c r="B124" s="3"/>
      <c r="C124" s="2">
        <v>14</v>
      </c>
      <c r="D124" s="2">
        <v>198</v>
      </c>
      <c r="E124" s="4" t="s">
        <v>16</v>
      </c>
      <c r="F124" s="4" t="s">
        <v>17</v>
      </c>
      <c r="G124" s="4" t="s">
        <v>251</v>
      </c>
      <c r="H124" s="4" t="s">
        <v>15</v>
      </c>
      <c r="I124" s="3"/>
      <c r="J124" s="3"/>
      <c r="K124" s="3"/>
      <c r="L124" s="4" t="s">
        <v>236</v>
      </c>
      <c r="M124" s="5">
        <v>1826</v>
      </c>
      <c r="N124" s="4"/>
    </row>
    <row r="125" spans="1:14" ht="43.2" hidden="1" x14ac:dyDescent="0.3">
      <c r="A125" s="2">
        <v>3032</v>
      </c>
      <c r="B125" s="3"/>
      <c r="C125" s="2">
        <v>130</v>
      </c>
      <c r="D125" s="2">
        <v>1315</v>
      </c>
      <c r="E125" s="4" t="s">
        <v>16</v>
      </c>
      <c r="F125" s="4" t="s">
        <v>17</v>
      </c>
      <c r="G125" s="4" t="s">
        <v>252</v>
      </c>
      <c r="H125" s="4" t="s">
        <v>15</v>
      </c>
      <c r="I125" s="3"/>
      <c r="J125" s="2">
        <v>8</v>
      </c>
      <c r="K125" s="2"/>
      <c r="L125" s="4" t="s">
        <v>107</v>
      </c>
      <c r="M125" s="5">
        <v>2016</v>
      </c>
      <c r="N125" s="4"/>
    </row>
    <row r="126" spans="1:14" ht="14.4" hidden="1" x14ac:dyDescent="0.3">
      <c r="A126" s="2">
        <v>3032</v>
      </c>
      <c r="B126" s="3"/>
      <c r="C126" s="2">
        <v>1</v>
      </c>
      <c r="D126" s="2">
        <v>16</v>
      </c>
      <c r="E126" s="4" t="s">
        <v>240</v>
      </c>
      <c r="F126" s="4" t="s">
        <v>241</v>
      </c>
      <c r="G126" s="4" t="s">
        <v>15</v>
      </c>
      <c r="H126" s="4" t="s">
        <v>15</v>
      </c>
      <c r="I126" s="3"/>
      <c r="J126" s="2">
        <v>8</v>
      </c>
      <c r="K126" s="2"/>
      <c r="L126" s="4" t="s">
        <v>107</v>
      </c>
      <c r="M126" s="5">
        <v>2016</v>
      </c>
      <c r="N126" s="4"/>
    </row>
    <row r="127" spans="1:14" ht="28.8" hidden="1" x14ac:dyDescent="0.3">
      <c r="A127" s="2">
        <v>3033</v>
      </c>
      <c r="B127" s="5">
        <v>3037</v>
      </c>
      <c r="C127" s="2">
        <v>10</v>
      </c>
      <c r="D127" s="2">
        <v>194</v>
      </c>
      <c r="E127" s="4" t="s">
        <v>16</v>
      </c>
      <c r="F127" s="4" t="s">
        <v>17</v>
      </c>
      <c r="G127" s="4" t="s">
        <v>253</v>
      </c>
      <c r="H127" s="4" t="s">
        <v>254</v>
      </c>
      <c r="I127" s="2">
        <v>8152</v>
      </c>
      <c r="J127" s="2">
        <v>8</v>
      </c>
      <c r="K127" s="2"/>
      <c r="L127" s="4" t="s">
        <v>72</v>
      </c>
      <c r="M127" s="5">
        <v>1884</v>
      </c>
      <c r="N127" s="4"/>
    </row>
    <row r="128" spans="1:14" ht="28.8" hidden="1" x14ac:dyDescent="0.3">
      <c r="A128" s="2">
        <v>3035</v>
      </c>
      <c r="B128" s="3"/>
      <c r="C128" s="2">
        <v>3</v>
      </c>
      <c r="D128" s="2">
        <v>34</v>
      </c>
      <c r="E128" s="4" t="s">
        <v>16</v>
      </c>
      <c r="F128" s="4" t="s">
        <v>17</v>
      </c>
      <c r="G128" s="4" t="s">
        <v>248</v>
      </c>
      <c r="H128" s="4" t="s">
        <v>15</v>
      </c>
      <c r="I128" s="3"/>
      <c r="J128" s="3"/>
      <c r="K128" s="3"/>
      <c r="L128" s="4" t="s">
        <v>107</v>
      </c>
      <c r="M128" s="5">
        <v>2020</v>
      </c>
      <c r="N128" s="4"/>
    </row>
    <row r="129" spans="1:14" ht="28.8" hidden="1" x14ac:dyDescent="0.3">
      <c r="A129" s="2">
        <v>3036</v>
      </c>
      <c r="B129" s="3"/>
      <c r="C129" s="2">
        <v>14</v>
      </c>
      <c r="D129" s="2">
        <v>168</v>
      </c>
      <c r="E129" s="4" t="s">
        <v>16</v>
      </c>
      <c r="F129" s="4" t="s">
        <v>90</v>
      </c>
      <c r="G129" s="4" t="s">
        <v>255</v>
      </c>
      <c r="H129" s="4" t="s">
        <v>15</v>
      </c>
      <c r="I129" s="3"/>
      <c r="J129" s="3"/>
      <c r="K129" s="3"/>
      <c r="L129" s="4" t="s">
        <v>15</v>
      </c>
      <c r="M129" s="3"/>
      <c r="N129" s="4"/>
    </row>
    <row r="130" spans="1:14" ht="43.2" hidden="1" x14ac:dyDescent="0.3">
      <c r="A130" s="2">
        <v>3039</v>
      </c>
      <c r="B130" s="3"/>
      <c r="C130" s="2">
        <v>18</v>
      </c>
      <c r="D130" s="2">
        <v>115</v>
      </c>
      <c r="E130" s="4" t="s">
        <v>16</v>
      </c>
      <c r="F130" s="4" t="s">
        <v>17</v>
      </c>
      <c r="G130" s="4" t="s">
        <v>256</v>
      </c>
      <c r="H130" s="4" t="s">
        <v>15</v>
      </c>
      <c r="I130" s="3"/>
      <c r="J130" s="3"/>
      <c r="K130" s="3"/>
      <c r="L130" s="4" t="s">
        <v>236</v>
      </c>
      <c r="M130" s="5">
        <v>1837</v>
      </c>
      <c r="N130" s="4"/>
    </row>
    <row r="131" spans="1:14" ht="28.8" hidden="1" x14ac:dyDescent="0.3">
      <c r="A131" s="2">
        <v>3040</v>
      </c>
      <c r="B131" s="3"/>
      <c r="C131" s="2">
        <v>8</v>
      </c>
      <c r="D131" s="2">
        <v>94</v>
      </c>
      <c r="E131" s="4" t="s">
        <v>16</v>
      </c>
      <c r="F131" s="4" t="s">
        <v>17</v>
      </c>
      <c r="G131" s="4" t="s">
        <v>257</v>
      </c>
      <c r="H131" s="4" t="s">
        <v>15</v>
      </c>
      <c r="I131" s="3"/>
      <c r="J131" s="3"/>
      <c r="K131" s="3"/>
      <c r="L131" s="4" t="s">
        <v>236</v>
      </c>
      <c r="M131" s="5">
        <v>1971</v>
      </c>
      <c r="N131" s="4"/>
    </row>
    <row r="132" spans="1:14" ht="28.8" hidden="1" x14ac:dyDescent="0.3">
      <c r="A132" s="2">
        <v>3042</v>
      </c>
      <c r="B132" s="5">
        <v>3041</v>
      </c>
      <c r="C132" s="2">
        <v>24</v>
      </c>
      <c r="D132" s="2">
        <v>234</v>
      </c>
      <c r="E132" s="4" t="s">
        <v>16</v>
      </c>
      <c r="F132" s="4" t="s">
        <v>17</v>
      </c>
      <c r="G132" s="4" t="s">
        <v>258</v>
      </c>
      <c r="H132" s="4" t="s">
        <v>15</v>
      </c>
      <c r="I132" s="3"/>
      <c r="J132" s="3"/>
      <c r="K132" s="3"/>
      <c r="L132" s="4" t="s">
        <v>236</v>
      </c>
      <c r="M132" s="5">
        <v>1804</v>
      </c>
      <c r="N132" s="4"/>
    </row>
    <row r="133" spans="1:14" ht="28.8" hidden="1" x14ac:dyDescent="0.3">
      <c r="A133" s="2">
        <v>3047</v>
      </c>
      <c r="B133" s="3"/>
      <c r="C133" s="2">
        <v>7</v>
      </c>
      <c r="D133" s="2">
        <v>218</v>
      </c>
      <c r="E133" s="4" t="s">
        <v>16</v>
      </c>
      <c r="F133" s="4" t="s">
        <v>17</v>
      </c>
      <c r="G133" s="4" t="s">
        <v>20</v>
      </c>
      <c r="H133" s="4" t="s">
        <v>15</v>
      </c>
      <c r="I133" s="3"/>
      <c r="J133" s="3"/>
      <c r="K133" s="3"/>
      <c r="L133" s="4" t="s">
        <v>236</v>
      </c>
      <c r="M133" s="5">
        <v>1977</v>
      </c>
      <c r="N133" s="4"/>
    </row>
    <row r="134" spans="1:14" ht="28.8" hidden="1" x14ac:dyDescent="0.3">
      <c r="A134" s="2">
        <v>3048</v>
      </c>
      <c r="B134" s="3"/>
      <c r="C134" s="2">
        <v>31</v>
      </c>
      <c r="D134" s="2">
        <v>402</v>
      </c>
      <c r="E134" s="4" t="s">
        <v>16</v>
      </c>
      <c r="F134" s="4" t="s">
        <v>17</v>
      </c>
      <c r="G134" s="4" t="s">
        <v>259</v>
      </c>
      <c r="H134" s="4" t="s">
        <v>15</v>
      </c>
      <c r="I134" s="3"/>
      <c r="J134" s="3"/>
      <c r="K134" s="3"/>
      <c r="L134" s="4" t="s">
        <v>15</v>
      </c>
      <c r="M134" s="3"/>
      <c r="N134" s="4"/>
    </row>
    <row r="135" spans="1:14" ht="28.8" hidden="1" x14ac:dyDescent="0.3">
      <c r="A135" s="2">
        <v>3051</v>
      </c>
      <c r="B135" s="3"/>
      <c r="C135" s="2">
        <v>10</v>
      </c>
      <c r="D135" s="2">
        <v>219</v>
      </c>
      <c r="E135" s="4" t="s">
        <v>16</v>
      </c>
      <c r="F135" s="4" t="s">
        <v>17</v>
      </c>
      <c r="G135" s="4" t="s">
        <v>260</v>
      </c>
      <c r="H135" s="4" t="s">
        <v>15</v>
      </c>
      <c r="I135" s="3"/>
      <c r="J135" s="3"/>
      <c r="K135" s="3"/>
      <c r="L135" s="4" t="s">
        <v>107</v>
      </c>
      <c r="M135" s="5">
        <v>1925</v>
      </c>
      <c r="N135" s="4"/>
    </row>
    <row r="136" spans="1:14" ht="28.8" hidden="1" x14ac:dyDescent="0.3">
      <c r="A136" s="2">
        <v>3052</v>
      </c>
      <c r="B136" s="3"/>
      <c r="C136" s="2">
        <v>7</v>
      </c>
      <c r="D136" s="2">
        <v>53</v>
      </c>
      <c r="E136" s="4" t="s">
        <v>16</v>
      </c>
      <c r="F136" s="4" t="s">
        <v>17</v>
      </c>
      <c r="G136" s="4" t="s">
        <v>261</v>
      </c>
      <c r="H136" s="4" t="s">
        <v>15</v>
      </c>
      <c r="I136" s="3"/>
      <c r="J136" s="3"/>
      <c r="K136" s="3"/>
      <c r="L136" s="4" t="s">
        <v>236</v>
      </c>
      <c r="M136" s="5">
        <v>1805</v>
      </c>
      <c r="N136" s="4"/>
    </row>
    <row r="137" spans="1:14" ht="14.4" hidden="1" x14ac:dyDescent="0.3">
      <c r="A137" s="2">
        <v>3052</v>
      </c>
      <c r="B137" s="3"/>
      <c r="C137" s="2">
        <v>1</v>
      </c>
      <c r="D137" s="2">
        <v>12</v>
      </c>
      <c r="E137" s="4" t="s">
        <v>240</v>
      </c>
      <c r="F137" s="4" t="s">
        <v>241</v>
      </c>
      <c r="G137" s="4" t="s">
        <v>15</v>
      </c>
      <c r="H137" s="4" t="s">
        <v>15</v>
      </c>
      <c r="I137" s="3"/>
      <c r="J137" s="3"/>
      <c r="K137" s="3"/>
      <c r="L137" s="4" t="s">
        <v>236</v>
      </c>
      <c r="M137" s="5">
        <v>1805</v>
      </c>
      <c r="N137" s="4"/>
    </row>
    <row r="138" spans="1:14" ht="28.8" hidden="1" x14ac:dyDescent="0.3">
      <c r="A138" s="2">
        <v>3054</v>
      </c>
      <c r="B138" s="3"/>
      <c r="C138" s="2">
        <v>17</v>
      </c>
      <c r="D138" s="2">
        <v>267</v>
      </c>
      <c r="E138" s="4" t="s">
        <v>16</v>
      </c>
      <c r="F138" s="4" t="s">
        <v>17</v>
      </c>
      <c r="G138" s="4" t="s">
        <v>262</v>
      </c>
      <c r="H138" s="4" t="s">
        <v>15</v>
      </c>
      <c r="I138" s="3"/>
      <c r="J138" s="3"/>
      <c r="K138" s="3"/>
      <c r="L138" s="4" t="s">
        <v>236</v>
      </c>
      <c r="M138" s="5">
        <v>1883</v>
      </c>
      <c r="N138" s="4"/>
    </row>
    <row r="139" spans="1:14" ht="28.8" hidden="1" x14ac:dyDescent="0.3">
      <c r="A139" s="2">
        <v>3055</v>
      </c>
      <c r="B139" s="3"/>
      <c r="C139" s="2">
        <v>12</v>
      </c>
      <c r="D139" s="2">
        <v>100</v>
      </c>
      <c r="E139" s="4" t="s">
        <v>16</v>
      </c>
      <c r="F139" s="4" t="s">
        <v>17</v>
      </c>
      <c r="G139" s="4" t="s">
        <v>248</v>
      </c>
      <c r="H139" s="4" t="s">
        <v>15</v>
      </c>
      <c r="I139" s="3"/>
      <c r="J139" s="3"/>
      <c r="K139" s="3"/>
      <c r="L139" s="4" t="s">
        <v>236</v>
      </c>
      <c r="M139" s="5">
        <v>1905</v>
      </c>
      <c r="N139" s="4"/>
    </row>
    <row r="140" spans="1:14" ht="28.8" hidden="1" x14ac:dyDescent="0.3">
      <c r="A140" s="2">
        <v>3056</v>
      </c>
      <c r="B140" s="3"/>
      <c r="C140" s="2">
        <v>33</v>
      </c>
      <c r="D140" s="2">
        <v>299</v>
      </c>
      <c r="E140" s="4" t="s">
        <v>16</v>
      </c>
      <c r="F140" s="4" t="s">
        <v>17</v>
      </c>
      <c r="G140" s="4" t="s">
        <v>263</v>
      </c>
      <c r="H140" s="4" t="s">
        <v>15</v>
      </c>
      <c r="I140" s="3"/>
      <c r="J140" s="3"/>
      <c r="K140" s="3"/>
      <c r="L140" s="4" t="s">
        <v>15</v>
      </c>
      <c r="M140" s="3"/>
      <c r="N140" s="4"/>
    </row>
    <row r="141" spans="1:14" ht="14.4" hidden="1" x14ac:dyDescent="0.3">
      <c r="A141" s="2">
        <v>3056</v>
      </c>
      <c r="B141" s="3"/>
      <c r="C141" s="2">
        <v>1</v>
      </c>
      <c r="D141" s="2">
        <v>10</v>
      </c>
      <c r="E141" s="4" t="s">
        <v>240</v>
      </c>
      <c r="F141" s="4" t="s">
        <v>241</v>
      </c>
      <c r="G141" s="4" t="s">
        <v>15</v>
      </c>
      <c r="H141" s="4" t="s">
        <v>15</v>
      </c>
      <c r="I141" s="3"/>
      <c r="J141" s="3"/>
      <c r="K141" s="3"/>
      <c r="L141" s="4" t="s">
        <v>15</v>
      </c>
      <c r="M141" s="3"/>
      <c r="N141" s="4"/>
    </row>
    <row r="142" spans="1:14" ht="28.8" hidden="1" x14ac:dyDescent="0.3">
      <c r="A142" s="2">
        <v>3058</v>
      </c>
      <c r="B142" s="3"/>
      <c r="C142" s="2">
        <v>5</v>
      </c>
      <c r="D142" s="2">
        <v>63</v>
      </c>
      <c r="E142" s="4" t="s">
        <v>16</v>
      </c>
      <c r="F142" s="4" t="s">
        <v>17</v>
      </c>
      <c r="G142" s="4" t="s">
        <v>248</v>
      </c>
      <c r="H142" s="4" t="s">
        <v>15</v>
      </c>
      <c r="I142" s="3"/>
      <c r="J142" s="3"/>
      <c r="K142" s="3"/>
      <c r="L142" s="4" t="s">
        <v>236</v>
      </c>
      <c r="M142" s="5">
        <v>1933</v>
      </c>
      <c r="N142" s="4"/>
    </row>
    <row r="143" spans="1:14" ht="28.8" hidden="1" x14ac:dyDescent="0.3">
      <c r="A143" s="2">
        <v>3062</v>
      </c>
      <c r="B143" s="3"/>
      <c r="C143" s="2">
        <v>1</v>
      </c>
      <c r="D143" s="2">
        <v>11</v>
      </c>
      <c r="E143" s="4" t="s">
        <v>16</v>
      </c>
      <c r="F143" s="4" t="s">
        <v>17</v>
      </c>
      <c r="G143" s="4" t="s">
        <v>20</v>
      </c>
      <c r="H143" s="4" t="s">
        <v>15</v>
      </c>
      <c r="I143" s="3"/>
      <c r="J143" s="3"/>
      <c r="K143" s="3"/>
      <c r="L143" s="4" t="s">
        <v>236</v>
      </c>
      <c r="M143" s="5">
        <v>1853</v>
      </c>
      <c r="N143" s="4"/>
    </row>
    <row r="144" spans="1:14" ht="28.8" hidden="1" x14ac:dyDescent="0.3">
      <c r="A144" s="2">
        <v>3065</v>
      </c>
      <c r="B144" s="3"/>
      <c r="C144" s="2">
        <v>29</v>
      </c>
      <c r="D144" s="2">
        <v>645</v>
      </c>
      <c r="E144" s="4" t="s">
        <v>16</v>
      </c>
      <c r="F144" s="4" t="s">
        <v>17</v>
      </c>
      <c r="G144" s="4" t="s">
        <v>264</v>
      </c>
      <c r="H144" s="4" t="s">
        <v>15</v>
      </c>
      <c r="I144" s="3"/>
      <c r="J144" s="3"/>
      <c r="K144" s="3"/>
      <c r="L144" s="4" t="s">
        <v>107</v>
      </c>
      <c r="M144" s="5">
        <v>1925</v>
      </c>
      <c r="N144" s="4"/>
    </row>
    <row r="145" spans="1:14" ht="28.8" hidden="1" x14ac:dyDescent="0.3">
      <c r="A145" s="2">
        <v>3066</v>
      </c>
      <c r="B145" s="3"/>
      <c r="C145" s="2">
        <v>124</v>
      </c>
      <c r="D145" s="2">
        <v>1240</v>
      </c>
      <c r="E145" s="4" t="s">
        <v>16</v>
      </c>
      <c r="F145" s="4" t="s">
        <v>17</v>
      </c>
      <c r="G145" s="4" t="s">
        <v>265</v>
      </c>
      <c r="H145" s="4" t="s">
        <v>15</v>
      </c>
      <c r="I145" s="3"/>
      <c r="J145" s="2">
        <v>8</v>
      </c>
      <c r="K145" s="2"/>
      <c r="L145" s="4" t="s">
        <v>81</v>
      </c>
      <c r="M145" s="5">
        <v>2017</v>
      </c>
      <c r="N145" s="4"/>
    </row>
    <row r="146" spans="1:14" ht="28.8" hidden="1" x14ac:dyDescent="0.3">
      <c r="A146" s="2">
        <v>3067</v>
      </c>
      <c r="B146" s="3"/>
      <c r="C146" s="2">
        <v>11</v>
      </c>
      <c r="D146" s="2">
        <v>105</v>
      </c>
      <c r="E146" s="4" t="s">
        <v>16</v>
      </c>
      <c r="F146" s="4" t="s">
        <v>17</v>
      </c>
      <c r="G146" s="4" t="s">
        <v>248</v>
      </c>
      <c r="H146" s="4" t="s">
        <v>15</v>
      </c>
      <c r="I146" s="3"/>
      <c r="J146" s="3"/>
      <c r="K146" s="3"/>
      <c r="L146" s="4" t="s">
        <v>236</v>
      </c>
      <c r="M146" s="5">
        <v>1906</v>
      </c>
      <c r="N146" s="4"/>
    </row>
    <row r="147" spans="1:14" ht="28.8" hidden="1" x14ac:dyDescent="0.3">
      <c r="A147" s="2">
        <v>3069</v>
      </c>
      <c r="B147" s="3"/>
      <c r="C147" s="2">
        <v>1</v>
      </c>
      <c r="D147" s="2">
        <v>3</v>
      </c>
      <c r="E147" s="4" t="s">
        <v>16</v>
      </c>
      <c r="F147" s="4" t="s">
        <v>17</v>
      </c>
      <c r="G147" s="4" t="s">
        <v>266</v>
      </c>
      <c r="H147" s="4" t="s">
        <v>15</v>
      </c>
      <c r="I147" s="3"/>
      <c r="J147" s="3"/>
      <c r="K147" s="3"/>
      <c r="L147" s="4" t="s">
        <v>236</v>
      </c>
      <c r="M147" s="5">
        <v>1945</v>
      </c>
      <c r="N147" s="4"/>
    </row>
    <row r="148" spans="1:14" ht="28.8" hidden="1" x14ac:dyDescent="0.3">
      <c r="A148" s="2">
        <v>3071</v>
      </c>
      <c r="B148" s="3"/>
      <c r="C148" s="2">
        <v>15</v>
      </c>
      <c r="D148" s="2">
        <v>72</v>
      </c>
      <c r="E148" s="4" t="s">
        <v>16</v>
      </c>
      <c r="F148" s="4" t="s">
        <v>17</v>
      </c>
      <c r="G148" s="4" t="s">
        <v>267</v>
      </c>
      <c r="H148" s="4" t="s">
        <v>15</v>
      </c>
      <c r="I148" s="3"/>
      <c r="J148" s="3"/>
      <c r="K148" s="3"/>
      <c r="L148" s="4" t="s">
        <v>15</v>
      </c>
      <c r="M148" s="3"/>
      <c r="N148" s="4"/>
    </row>
    <row r="149" spans="1:14" ht="28.8" hidden="1" x14ac:dyDescent="0.3">
      <c r="A149" s="2">
        <v>3073</v>
      </c>
      <c r="B149" s="5">
        <v>3072</v>
      </c>
      <c r="C149" s="2">
        <v>5</v>
      </c>
      <c r="D149" s="2">
        <v>84</v>
      </c>
      <c r="E149" s="4" t="s">
        <v>16</v>
      </c>
      <c r="F149" s="4" t="s">
        <v>17</v>
      </c>
      <c r="G149" s="4" t="s">
        <v>268</v>
      </c>
      <c r="H149" s="4" t="s">
        <v>15</v>
      </c>
      <c r="I149" s="3"/>
      <c r="J149" s="3"/>
      <c r="K149" s="3"/>
      <c r="L149" s="4" t="s">
        <v>15</v>
      </c>
      <c r="M149" s="3"/>
      <c r="N149" s="4"/>
    </row>
    <row r="150" spans="1:14" ht="28.8" hidden="1" x14ac:dyDescent="0.3">
      <c r="A150" s="2">
        <v>3074</v>
      </c>
      <c r="B150" s="3"/>
      <c r="C150" s="2">
        <v>12</v>
      </c>
      <c r="D150" s="2">
        <v>209</v>
      </c>
      <c r="E150" s="4" t="s">
        <v>16</v>
      </c>
      <c r="F150" s="4" t="s">
        <v>17</v>
      </c>
      <c r="G150" s="4" t="s">
        <v>269</v>
      </c>
      <c r="H150" s="4" t="s">
        <v>15</v>
      </c>
      <c r="I150" s="3"/>
      <c r="J150" s="3"/>
      <c r="K150" s="3"/>
      <c r="L150" s="4" t="s">
        <v>15</v>
      </c>
      <c r="M150" s="3"/>
      <c r="N150" s="4"/>
    </row>
    <row r="151" spans="1:14" ht="43.2" hidden="1" x14ac:dyDescent="0.3">
      <c r="A151" s="2">
        <v>3076</v>
      </c>
      <c r="B151" s="3"/>
      <c r="C151" s="2">
        <v>6</v>
      </c>
      <c r="D151" s="2">
        <v>37</v>
      </c>
      <c r="E151" s="4" t="s">
        <v>16</v>
      </c>
      <c r="F151" s="4" t="s">
        <v>54</v>
      </c>
      <c r="G151" s="4" t="s">
        <v>270</v>
      </c>
      <c r="H151" s="4" t="s">
        <v>15</v>
      </c>
      <c r="I151" s="3"/>
      <c r="J151" s="3"/>
      <c r="K151" s="3"/>
      <c r="L151" s="4" t="s">
        <v>236</v>
      </c>
      <c r="M151" s="5">
        <v>1841</v>
      </c>
      <c r="N151" s="4"/>
    </row>
    <row r="152" spans="1:14" ht="28.8" hidden="1" x14ac:dyDescent="0.3">
      <c r="A152" s="2">
        <v>3077</v>
      </c>
      <c r="B152" s="5">
        <v>3092</v>
      </c>
      <c r="C152" s="2">
        <v>16</v>
      </c>
      <c r="D152" s="2">
        <v>198</v>
      </c>
      <c r="E152" s="4" t="s">
        <v>16</v>
      </c>
      <c r="F152" s="4" t="s">
        <v>17</v>
      </c>
      <c r="G152" s="4" t="s">
        <v>271</v>
      </c>
      <c r="H152" s="4" t="s">
        <v>15</v>
      </c>
      <c r="I152" s="3"/>
      <c r="J152" s="3"/>
      <c r="K152" s="3"/>
      <c r="L152" s="4" t="s">
        <v>236</v>
      </c>
      <c r="M152" s="5">
        <v>1803</v>
      </c>
      <c r="N152" s="4"/>
    </row>
    <row r="153" spans="1:14" ht="28.8" hidden="1" x14ac:dyDescent="0.3">
      <c r="A153" s="2">
        <v>3081</v>
      </c>
      <c r="B153" s="3"/>
      <c r="C153" s="2">
        <v>4</v>
      </c>
      <c r="D153" s="2">
        <v>88</v>
      </c>
      <c r="E153" s="4" t="s">
        <v>16</v>
      </c>
      <c r="F153" s="4" t="s">
        <v>21</v>
      </c>
      <c r="G153" s="4" t="s">
        <v>272</v>
      </c>
      <c r="H153" s="4" t="s">
        <v>15</v>
      </c>
      <c r="I153" s="3"/>
      <c r="J153" s="3"/>
      <c r="K153" s="3"/>
      <c r="L153" s="4" t="s">
        <v>15</v>
      </c>
      <c r="M153" s="3"/>
      <c r="N153" s="4"/>
    </row>
    <row r="154" spans="1:14" ht="28.8" hidden="1" x14ac:dyDescent="0.3">
      <c r="A154" s="2">
        <v>3082</v>
      </c>
      <c r="B154" s="3"/>
      <c r="C154" s="2">
        <v>4</v>
      </c>
      <c r="D154" s="2">
        <v>55</v>
      </c>
      <c r="E154" s="4" t="s">
        <v>16</v>
      </c>
      <c r="F154" s="4" t="s">
        <v>17</v>
      </c>
      <c r="G154" s="4" t="s">
        <v>20</v>
      </c>
      <c r="H154" s="4" t="s">
        <v>15</v>
      </c>
      <c r="I154" s="3"/>
      <c r="J154" s="3"/>
      <c r="K154" s="3"/>
      <c r="L154" s="4" t="s">
        <v>238</v>
      </c>
      <c r="M154" s="5">
        <v>1854</v>
      </c>
      <c r="N154" s="4"/>
    </row>
    <row r="155" spans="1:14" ht="28.8" hidden="1" x14ac:dyDescent="0.3">
      <c r="A155" s="2">
        <v>3083</v>
      </c>
      <c r="B155" s="5">
        <v>3083</v>
      </c>
      <c r="C155" s="2">
        <v>6</v>
      </c>
      <c r="D155" s="2">
        <v>144</v>
      </c>
      <c r="E155" s="4" t="s">
        <v>16</v>
      </c>
      <c r="F155" s="4" t="s">
        <v>17</v>
      </c>
      <c r="G155" s="4" t="s">
        <v>235</v>
      </c>
      <c r="H155" s="4" t="s">
        <v>273</v>
      </c>
      <c r="I155" s="2">
        <v>8150</v>
      </c>
      <c r="J155" s="2">
        <v>8</v>
      </c>
      <c r="K155" s="2"/>
      <c r="L155" s="4" t="s">
        <v>81</v>
      </c>
      <c r="M155" s="5">
        <v>1936</v>
      </c>
      <c r="N155" s="4"/>
    </row>
    <row r="156" spans="1:14" ht="28.8" hidden="1" x14ac:dyDescent="0.3">
      <c r="A156" s="2">
        <v>3085</v>
      </c>
      <c r="B156" s="5">
        <v>3085</v>
      </c>
      <c r="C156" s="2">
        <v>5</v>
      </c>
      <c r="D156" s="2">
        <v>183</v>
      </c>
      <c r="E156" s="4" t="s">
        <v>16</v>
      </c>
      <c r="F156" s="4" t="s">
        <v>17</v>
      </c>
      <c r="G156" s="4" t="s">
        <v>274</v>
      </c>
      <c r="H156" s="4" t="s">
        <v>273</v>
      </c>
      <c r="I156" s="2">
        <v>8150</v>
      </c>
      <c r="J156" s="2">
        <v>8</v>
      </c>
      <c r="K156" s="2"/>
      <c r="L156" s="4" t="s">
        <v>81</v>
      </c>
      <c r="M156" s="5">
        <v>1936</v>
      </c>
      <c r="N156" s="4"/>
    </row>
    <row r="157" spans="1:14" ht="28.8" hidden="1" x14ac:dyDescent="0.3">
      <c r="A157" s="2">
        <v>3086</v>
      </c>
      <c r="B157" s="3"/>
      <c r="C157" s="2">
        <v>2</v>
      </c>
      <c r="D157" s="2">
        <v>9</v>
      </c>
      <c r="E157" s="4" t="s">
        <v>16</v>
      </c>
      <c r="F157" s="4" t="s">
        <v>17</v>
      </c>
      <c r="G157" s="4" t="s">
        <v>275</v>
      </c>
      <c r="H157" s="4" t="s">
        <v>15</v>
      </c>
      <c r="I157" s="3"/>
      <c r="J157" s="3"/>
      <c r="K157" s="3"/>
      <c r="L157" s="4" t="s">
        <v>236</v>
      </c>
      <c r="M157" s="5">
        <v>1865</v>
      </c>
      <c r="N157" s="4"/>
    </row>
    <row r="158" spans="1:14" ht="28.8" hidden="1" x14ac:dyDescent="0.3">
      <c r="A158" s="2">
        <v>3087</v>
      </c>
      <c r="B158" s="3"/>
      <c r="C158" s="2">
        <v>4</v>
      </c>
      <c r="D158" s="2">
        <v>284</v>
      </c>
      <c r="E158" s="4" t="s">
        <v>16</v>
      </c>
      <c r="F158" s="4" t="s">
        <v>17</v>
      </c>
      <c r="G158" s="4" t="s">
        <v>276</v>
      </c>
      <c r="H158" s="4" t="s">
        <v>15</v>
      </c>
      <c r="I158" s="3"/>
      <c r="J158" s="3"/>
      <c r="K158" s="3"/>
      <c r="L158" s="4" t="s">
        <v>236</v>
      </c>
      <c r="M158" s="5">
        <v>1865</v>
      </c>
      <c r="N158" s="4"/>
    </row>
    <row r="159" spans="1:14" ht="28.8" hidden="1" x14ac:dyDescent="0.3">
      <c r="A159" s="2">
        <v>3089</v>
      </c>
      <c r="B159" s="5">
        <v>3088</v>
      </c>
      <c r="C159" s="2">
        <v>11</v>
      </c>
      <c r="D159" s="2">
        <v>250</v>
      </c>
      <c r="E159" s="4" t="s">
        <v>16</v>
      </c>
      <c r="F159" s="4" t="s">
        <v>17</v>
      </c>
      <c r="G159" s="4" t="s">
        <v>277</v>
      </c>
      <c r="H159" s="4" t="s">
        <v>15</v>
      </c>
      <c r="I159" s="3"/>
      <c r="J159" s="3"/>
      <c r="K159" s="3"/>
      <c r="L159" s="4" t="s">
        <v>236</v>
      </c>
      <c r="M159" s="5">
        <v>1971</v>
      </c>
      <c r="N159" s="4"/>
    </row>
    <row r="160" spans="1:14" ht="28.8" hidden="1" x14ac:dyDescent="0.3">
      <c r="A160" s="2">
        <v>3090</v>
      </c>
      <c r="B160" s="3"/>
      <c r="C160" s="2">
        <v>3</v>
      </c>
      <c r="D160" s="2">
        <v>25</v>
      </c>
      <c r="E160" s="4" t="s">
        <v>16</v>
      </c>
      <c r="F160" s="4" t="s">
        <v>54</v>
      </c>
      <c r="G160" s="4" t="s">
        <v>20</v>
      </c>
      <c r="H160" s="4" t="s">
        <v>15</v>
      </c>
      <c r="I160" s="3"/>
      <c r="J160" s="2">
        <v>8</v>
      </c>
      <c r="K160" s="2"/>
      <c r="L160" s="4" t="s">
        <v>70</v>
      </c>
      <c r="M160" s="5">
        <v>1867</v>
      </c>
      <c r="N160" s="4"/>
    </row>
    <row r="161" spans="1:14" ht="28.8" hidden="1" x14ac:dyDescent="0.3">
      <c r="A161" s="2">
        <v>3091</v>
      </c>
      <c r="B161" s="3"/>
      <c r="C161" s="2">
        <v>4</v>
      </c>
      <c r="D161" s="2">
        <v>47</v>
      </c>
      <c r="E161" s="4" t="s">
        <v>16</v>
      </c>
      <c r="F161" s="4" t="s">
        <v>17</v>
      </c>
      <c r="G161" s="4" t="s">
        <v>278</v>
      </c>
      <c r="H161" s="4" t="s">
        <v>15</v>
      </c>
      <c r="I161" s="3"/>
      <c r="J161" s="2">
        <v>8</v>
      </c>
      <c r="K161" s="2"/>
      <c r="L161" s="4" t="s">
        <v>70</v>
      </c>
      <c r="M161" s="5">
        <v>1867</v>
      </c>
      <c r="N161" s="4"/>
    </row>
    <row r="162" spans="1:14" ht="28.8" hidden="1" x14ac:dyDescent="0.3">
      <c r="A162" s="2">
        <v>3094</v>
      </c>
      <c r="B162" s="5">
        <v>3093</v>
      </c>
      <c r="C162" s="2">
        <v>3</v>
      </c>
      <c r="D162" s="2">
        <v>33</v>
      </c>
      <c r="E162" s="4" t="s">
        <v>16</v>
      </c>
      <c r="F162" s="4" t="s">
        <v>54</v>
      </c>
      <c r="G162" s="4" t="s">
        <v>279</v>
      </c>
      <c r="H162" s="4" t="s">
        <v>15</v>
      </c>
      <c r="I162" s="3"/>
      <c r="J162" s="2">
        <v>8</v>
      </c>
      <c r="K162" s="2"/>
      <c r="L162" s="4" t="s">
        <v>79</v>
      </c>
      <c r="M162" s="5">
        <v>1872</v>
      </c>
      <c r="N162" s="4"/>
    </row>
    <row r="163" spans="1:14" ht="28.8" hidden="1" x14ac:dyDescent="0.3">
      <c r="A163" s="2">
        <v>3095</v>
      </c>
      <c r="B163" s="5">
        <v>3096</v>
      </c>
      <c r="C163" s="2">
        <v>5</v>
      </c>
      <c r="D163" s="2">
        <v>130</v>
      </c>
      <c r="E163" s="4" t="s">
        <v>16</v>
      </c>
      <c r="F163" s="4" t="s">
        <v>17</v>
      </c>
      <c r="G163" s="4" t="s">
        <v>280</v>
      </c>
      <c r="H163" s="4" t="s">
        <v>15</v>
      </c>
      <c r="I163" s="3"/>
      <c r="J163" s="2">
        <v>8</v>
      </c>
      <c r="K163" s="2"/>
      <c r="L163" s="4" t="s">
        <v>70</v>
      </c>
      <c r="M163" s="5">
        <v>1867</v>
      </c>
      <c r="N163" s="4"/>
    </row>
    <row r="164" spans="1:14" ht="28.8" hidden="1" x14ac:dyDescent="0.3">
      <c r="A164" s="2">
        <v>3098</v>
      </c>
      <c r="B164" s="3"/>
      <c r="C164" s="2">
        <v>12</v>
      </c>
      <c r="D164" s="2">
        <v>96</v>
      </c>
      <c r="E164" s="4" t="s">
        <v>16</v>
      </c>
      <c r="F164" s="4" t="s">
        <v>17</v>
      </c>
      <c r="G164" s="4" t="s">
        <v>281</v>
      </c>
      <c r="H164" s="4" t="s">
        <v>15</v>
      </c>
      <c r="I164" s="3"/>
      <c r="J164" s="3"/>
      <c r="K164" s="3"/>
      <c r="L164" s="4" t="s">
        <v>15</v>
      </c>
      <c r="M164" s="3"/>
      <c r="N164" s="4"/>
    </row>
    <row r="165" spans="1:14" ht="28.8" hidden="1" x14ac:dyDescent="0.3">
      <c r="A165" s="2">
        <v>3099</v>
      </c>
      <c r="B165" s="3"/>
      <c r="C165" s="2">
        <v>5</v>
      </c>
      <c r="D165" s="2">
        <v>60</v>
      </c>
      <c r="E165" s="4" t="s">
        <v>16</v>
      </c>
      <c r="F165" s="4" t="s">
        <v>17</v>
      </c>
      <c r="G165" s="4" t="s">
        <v>282</v>
      </c>
      <c r="H165" s="4" t="s">
        <v>15</v>
      </c>
      <c r="I165" s="3"/>
      <c r="J165" s="3"/>
      <c r="K165" s="3"/>
      <c r="L165" s="4" t="s">
        <v>15</v>
      </c>
      <c r="M165" s="3"/>
      <c r="N165" s="4"/>
    </row>
    <row r="166" spans="1:14" ht="28.8" hidden="1" x14ac:dyDescent="0.3">
      <c r="A166" s="2">
        <v>3101</v>
      </c>
      <c r="B166" s="5">
        <v>3100</v>
      </c>
      <c r="C166" s="2">
        <v>25</v>
      </c>
      <c r="D166" s="2">
        <v>333</v>
      </c>
      <c r="E166" s="4" t="s">
        <v>16</v>
      </c>
      <c r="F166" s="4" t="s">
        <v>17</v>
      </c>
      <c r="G166" s="4" t="s">
        <v>283</v>
      </c>
      <c r="H166" s="4" t="s">
        <v>15</v>
      </c>
      <c r="I166" s="3"/>
      <c r="J166" s="2">
        <v>8</v>
      </c>
      <c r="K166" s="2"/>
      <c r="L166" s="4" t="s">
        <v>79</v>
      </c>
      <c r="M166" s="5">
        <v>1944</v>
      </c>
      <c r="N166" s="4"/>
    </row>
    <row r="167" spans="1:14" ht="57.6" hidden="1" x14ac:dyDescent="0.3">
      <c r="A167" s="2">
        <v>3102</v>
      </c>
      <c r="B167" s="5">
        <v>3100</v>
      </c>
      <c r="C167" s="2">
        <v>71</v>
      </c>
      <c r="D167" s="2">
        <v>955</v>
      </c>
      <c r="E167" s="4" t="s">
        <v>16</v>
      </c>
      <c r="F167" s="4" t="s">
        <v>17</v>
      </c>
      <c r="G167" s="4" t="s">
        <v>284</v>
      </c>
      <c r="H167" s="4" t="s">
        <v>15</v>
      </c>
      <c r="I167" s="3"/>
      <c r="J167" s="2">
        <v>8</v>
      </c>
      <c r="K167" s="2"/>
      <c r="L167" s="4" t="s">
        <v>79</v>
      </c>
      <c r="M167" s="5">
        <v>1944</v>
      </c>
      <c r="N167" s="4"/>
    </row>
    <row r="168" spans="1:14" ht="28.8" hidden="1" x14ac:dyDescent="0.3">
      <c r="A168" s="2">
        <v>3103</v>
      </c>
      <c r="B168" s="5">
        <v>3104</v>
      </c>
      <c r="C168" s="2">
        <v>2</v>
      </c>
      <c r="D168" s="2">
        <v>18</v>
      </c>
      <c r="E168" s="4" t="s">
        <v>16</v>
      </c>
      <c r="F168" s="4" t="s">
        <v>54</v>
      </c>
      <c r="G168" s="4" t="s">
        <v>275</v>
      </c>
      <c r="H168" s="4" t="s">
        <v>15</v>
      </c>
      <c r="I168" s="3"/>
      <c r="J168" s="3"/>
      <c r="K168" s="3"/>
      <c r="L168" s="4" t="s">
        <v>76</v>
      </c>
      <c r="M168" s="5">
        <v>1844</v>
      </c>
      <c r="N168" s="4"/>
    </row>
    <row r="169" spans="1:14" ht="28.8" hidden="1" x14ac:dyDescent="0.3">
      <c r="A169" s="2">
        <v>3107</v>
      </c>
      <c r="B169" s="5">
        <v>3093</v>
      </c>
      <c r="C169" s="2">
        <v>41</v>
      </c>
      <c r="D169" s="2">
        <v>505</v>
      </c>
      <c r="E169" s="4" t="s">
        <v>16</v>
      </c>
      <c r="F169" s="4" t="s">
        <v>17</v>
      </c>
      <c r="G169" s="4" t="s">
        <v>285</v>
      </c>
      <c r="H169" s="4" t="s">
        <v>15</v>
      </c>
      <c r="I169" s="3"/>
      <c r="J169" s="2">
        <v>8</v>
      </c>
      <c r="K169" s="2"/>
      <c r="L169" s="4" t="s">
        <v>79</v>
      </c>
      <c r="M169" s="5">
        <v>1872</v>
      </c>
      <c r="N169" s="4"/>
    </row>
    <row r="170" spans="1:14" ht="28.8" hidden="1" x14ac:dyDescent="0.3">
      <c r="A170" s="2">
        <v>3110</v>
      </c>
      <c r="B170" s="5">
        <v>3088</v>
      </c>
      <c r="C170" s="2">
        <v>7</v>
      </c>
      <c r="D170" s="2">
        <v>77</v>
      </c>
      <c r="E170" s="4" t="s">
        <v>16</v>
      </c>
      <c r="F170" s="4" t="s">
        <v>17</v>
      </c>
      <c r="G170" s="4" t="s">
        <v>248</v>
      </c>
      <c r="H170" s="4" t="s">
        <v>15</v>
      </c>
      <c r="I170" s="3"/>
      <c r="J170" s="3"/>
      <c r="K170" s="3"/>
      <c r="L170" s="4" t="s">
        <v>236</v>
      </c>
      <c r="M170" s="5">
        <v>1971</v>
      </c>
      <c r="N170" s="4"/>
    </row>
    <row r="171" spans="1:14" ht="28.8" hidden="1" x14ac:dyDescent="0.3">
      <c r="A171" s="2">
        <v>3111</v>
      </c>
      <c r="B171" s="3"/>
      <c r="C171" s="2">
        <v>4</v>
      </c>
      <c r="D171" s="2">
        <v>19</v>
      </c>
      <c r="E171" s="4" t="s">
        <v>16</v>
      </c>
      <c r="F171" s="4" t="s">
        <v>17</v>
      </c>
      <c r="G171" s="4" t="s">
        <v>248</v>
      </c>
      <c r="H171" s="4" t="s">
        <v>15</v>
      </c>
      <c r="I171" s="3"/>
      <c r="J171" s="3"/>
      <c r="K171" s="3"/>
      <c r="L171" s="4" t="s">
        <v>286</v>
      </c>
      <c r="M171" s="5">
        <v>2021</v>
      </c>
      <c r="N171" s="4"/>
    </row>
    <row r="172" spans="1:14" ht="28.8" hidden="1" x14ac:dyDescent="0.3">
      <c r="A172" s="2">
        <v>3112</v>
      </c>
      <c r="B172" s="5">
        <v>3112</v>
      </c>
      <c r="C172" s="2">
        <v>2</v>
      </c>
      <c r="D172" s="2">
        <v>76</v>
      </c>
      <c r="E172" s="4" t="s">
        <v>16</v>
      </c>
      <c r="F172" s="4" t="s">
        <v>17</v>
      </c>
      <c r="G172" s="4" t="s">
        <v>287</v>
      </c>
      <c r="H172" s="4" t="s">
        <v>15</v>
      </c>
      <c r="I172" s="3"/>
      <c r="J172" s="3"/>
      <c r="K172" s="3"/>
      <c r="L172" s="4" t="s">
        <v>15</v>
      </c>
      <c r="M172" s="3"/>
      <c r="N172" s="4"/>
    </row>
    <row r="173" spans="1:14" ht="28.8" hidden="1" x14ac:dyDescent="0.3">
      <c r="A173" s="2">
        <v>3118</v>
      </c>
      <c r="B173" s="5">
        <v>3117</v>
      </c>
      <c r="C173" s="2">
        <v>1</v>
      </c>
      <c r="D173" s="2">
        <v>20</v>
      </c>
      <c r="E173" s="4" t="s">
        <v>16</v>
      </c>
      <c r="F173" s="4" t="s">
        <v>17</v>
      </c>
      <c r="G173" s="4" t="s">
        <v>20</v>
      </c>
      <c r="H173" s="4" t="s">
        <v>15</v>
      </c>
      <c r="I173" s="3"/>
      <c r="J173" s="3"/>
      <c r="K173" s="3"/>
      <c r="L173" s="4" t="s">
        <v>236</v>
      </c>
      <c r="M173" s="5">
        <v>1836</v>
      </c>
      <c r="N173" s="4"/>
    </row>
    <row r="174" spans="1:14" ht="28.8" hidden="1" x14ac:dyDescent="0.3">
      <c r="A174" s="2">
        <v>3119</v>
      </c>
      <c r="B174" s="3"/>
      <c r="C174" s="2">
        <v>1</v>
      </c>
      <c r="D174" s="2">
        <v>5</v>
      </c>
      <c r="E174" s="4" t="s">
        <v>16</v>
      </c>
      <c r="F174" s="4" t="s">
        <v>17</v>
      </c>
      <c r="G174" s="4" t="s">
        <v>50</v>
      </c>
      <c r="H174" s="4" t="s">
        <v>15</v>
      </c>
      <c r="I174" s="3"/>
      <c r="J174" s="3"/>
      <c r="K174" s="3"/>
      <c r="L174" s="4" t="s">
        <v>15</v>
      </c>
      <c r="M174" s="3"/>
      <c r="N174" s="4"/>
    </row>
    <row r="175" spans="1:14" ht="28.8" hidden="1" x14ac:dyDescent="0.3">
      <c r="A175" s="2">
        <v>3121</v>
      </c>
      <c r="B175" s="5">
        <v>3120</v>
      </c>
      <c r="C175" s="2">
        <v>18</v>
      </c>
      <c r="D175" s="2">
        <v>207</v>
      </c>
      <c r="E175" s="4" t="s">
        <v>16</v>
      </c>
      <c r="F175" s="4" t="s">
        <v>17</v>
      </c>
      <c r="G175" s="4" t="s">
        <v>288</v>
      </c>
      <c r="H175" s="4" t="s">
        <v>15</v>
      </c>
      <c r="I175" s="3"/>
      <c r="J175" s="2">
        <v>8</v>
      </c>
      <c r="K175" s="2"/>
      <c r="L175" s="4" t="s">
        <v>79</v>
      </c>
      <c r="M175" s="5">
        <v>2022</v>
      </c>
      <c r="N175" s="4"/>
    </row>
    <row r="176" spans="1:14" ht="28.8" hidden="1" x14ac:dyDescent="0.3">
      <c r="A176" s="2">
        <v>3123</v>
      </c>
      <c r="B176" s="5">
        <v>3122</v>
      </c>
      <c r="C176" s="2">
        <v>4</v>
      </c>
      <c r="D176" s="2">
        <v>31</v>
      </c>
      <c r="E176" s="4" t="s">
        <v>16</v>
      </c>
      <c r="F176" s="4" t="s">
        <v>54</v>
      </c>
      <c r="G176" s="4" t="s">
        <v>248</v>
      </c>
      <c r="H176" s="4" t="s">
        <v>15</v>
      </c>
      <c r="I176" s="3"/>
      <c r="J176" s="2">
        <v>8</v>
      </c>
      <c r="K176" s="2"/>
      <c r="L176" s="4" t="s">
        <v>171</v>
      </c>
      <c r="M176" s="5">
        <v>1995</v>
      </c>
      <c r="N176" s="4"/>
    </row>
    <row r="177" spans="1:14" ht="28.8" hidden="1" x14ac:dyDescent="0.3">
      <c r="A177" s="2">
        <v>3126</v>
      </c>
      <c r="B177" s="5">
        <v>3125</v>
      </c>
      <c r="C177" s="2">
        <v>12</v>
      </c>
      <c r="D177" s="2">
        <v>151</v>
      </c>
      <c r="E177" s="4" t="s">
        <v>16</v>
      </c>
      <c r="F177" s="4" t="s">
        <v>17</v>
      </c>
      <c r="G177" s="4" t="s">
        <v>289</v>
      </c>
      <c r="H177" s="4" t="s">
        <v>15</v>
      </c>
      <c r="I177" s="3"/>
      <c r="J177" s="3"/>
      <c r="K177" s="3"/>
      <c r="L177" s="4" t="s">
        <v>236</v>
      </c>
      <c r="M177" s="5">
        <v>1960</v>
      </c>
      <c r="N177" s="4"/>
    </row>
    <row r="178" spans="1:14" ht="28.8" hidden="1" x14ac:dyDescent="0.3">
      <c r="A178" s="2">
        <v>3132</v>
      </c>
      <c r="B178" s="3"/>
      <c r="C178" s="2">
        <v>1</v>
      </c>
      <c r="D178" s="2">
        <v>2</v>
      </c>
      <c r="E178" s="4" t="s">
        <v>16</v>
      </c>
      <c r="F178" s="4" t="s">
        <v>54</v>
      </c>
      <c r="G178" s="4" t="s">
        <v>20</v>
      </c>
      <c r="H178" s="4" t="s">
        <v>15</v>
      </c>
      <c r="I178" s="3"/>
      <c r="J178" s="2">
        <v>4</v>
      </c>
      <c r="K178" s="2"/>
      <c r="L178" s="4" t="s">
        <v>290</v>
      </c>
      <c r="M178" s="5">
        <v>1989</v>
      </c>
      <c r="N178" s="4"/>
    </row>
    <row r="179" spans="1:14" ht="28.8" hidden="1" x14ac:dyDescent="0.3">
      <c r="A179" s="2">
        <v>3136</v>
      </c>
      <c r="B179" s="3"/>
      <c r="C179" s="2">
        <v>5</v>
      </c>
      <c r="D179" s="2">
        <v>46</v>
      </c>
      <c r="E179" s="4" t="s">
        <v>16</v>
      </c>
      <c r="F179" s="4" t="s">
        <v>17</v>
      </c>
      <c r="G179" s="4" t="s">
        <v>291</v>
      </c>
      <c r="H179" s="4" t="s">
        <v>15</v>
      </c>
      <c r="I179" s="3"/>
      <c r="J179" s="2">
        <v>8</v>
      </c>
      <c r="K179" s="2"/>
      <c r="L179" s="4" t="s">
        <v>107</v>
      </c>
      <c r="M179" s="5">
        <v>1953</v>
      </c>
      <c r="N179" s="4"/>
    </row>
    <row r="180" spans="1:14" ht="28.8" hidden="1" x14ac:dyDescent="0.3">
      <c r="A180" s="2">
        <v>3138</v>
      </c>
      <c r="B180" s="3"/>
      <c r="C180" s="2">
        <v>2</v>
      </c>
      <c r="D180" s="2">
        <v>4</v>
      </c>
      <c r="E180" s="4" t="s">
        <v>16</v>
      </c>
      <c r="F180" s="4" t="s">
        <v>54</v>
      </c>
      <c r="G180" s="4" t="s">
        <v>248</v>
      </c>
      <c r="H180" s="4" t="s">
        <v>292</v>
      </c>
      <c r="I180" s="2">
        <v>8151</v>
      </c>
      <c r="J180" s="2">
        <v>7</v>
      </c>
      <c r="K180" s="2"/>
      <c r="L180" s="4" t="s">
        <v>107</v>
      </c>
      <c r="M180" s="5">
        <v>1962</v>
      </c>
      <c r="N180" s="4"/>
    </row>
    <row r="181" spans="1:14" ht="28.8" hidden="1" x14ac:dyDescent="0.3">
      <c r="A181" s="2">
        <v>3139</v>
      </c>
      <c r="B181" s="3"/>
      <c r="C181" s="2">
        <v>16</v>
      </c>
      <c r="D181" s="2">
        <v>158</v>
      </c>
      <c r="E181" s="4" t="s">
        <v>16</v>
      </c>
      <c r="F181" s="4" t="s">
        <v>17</v>
      </c>
      <c r="G181" s="4" t="s">
        <v>293</v>
      </c>
      <c r="H181" s="4" t="s">
        <v>15</v>
      </c>
      <c r="I181" s="3"/>
      <c r="J181" s="2">
        <v>8</v>
      </c>
      <c r="K181" s="2"/>
      <c r="L181" s="4" t="s">
        <v>107</v>
      </c>
      <c r="M181" s="5">
        <v>1953</v>
      </c>
      <c r="N181" s="4"/>
    </row>
    <row r="182" spans="1:14" ht="14.4" hidden="1" x14ac:dyDescent="0.3">
      <c r="A182" s="2">
        <v>3139</v>
      </c>
      <c r="B182" s="3"/>
      <c r="C182" s="2">
        <v>1</v>
      </c>
      <c r="D182" s="2">
        <v>4</v>
      </c>
      <c r="E182" s="4" t="s">
        <v>240</v>
      </c>
      <c r="F182" s="4" t="s">
        <v>294</v>
      </c>
      <c r="G182" s="4" t="s">
        <v>295</v>
      </c>
      <c r="H182" s="4" t="s">
        <v>15</v>
      </c>
      <c r="I182" s="3"/>
      <c r="J182" s="2">
        <v>8</v>
      </c>
      <c r="K182" s="2"/>
      <c r="L182" s="4" t="s">
        <v>107</v>
      </c>
      <c r="M182" s="5">
        <v>1953</v>
      </c>
      <c r="N182" s="4"/>
    </row>
    <row r="183" spans="1:14" ht="28.8" hidden="1" x14ac:dyDescent="0.3">
      <c r="A183" s="2">
        <v>3148</v>
      </c>
      <c r="B183" s="3"/>
      <c r="C183" s="2">
        <v>2</v>
      </c>
      <c r="D183" s="2">
        <v>14</v>
      </c>
      <c r="E183" s="4" t="s">
        <v>16</v>
      </c>
      <c r="F183" s="4" t="s">
        <v>54</v>
      </c>
      <c r="G183" s="4" t="s">
        <v>296</v>
      </c>
      <c r="H183" s="4" t="s">
        <v>292</v>
      </c>
      <c r="I183" s="2">
        <v>8151</v>
      </c>
      <c r="J183" s="2">
        <v>7</v>
      </c>
      <c r="K183" s="2"/>
      <c r="L183" s="4" t="s">
        <v>107</v>
      </c>
      <c r="M183" s="5">
        <v>1962</v>
      </c>
      <c r="N183" s="4"/>
    </row>
    <row r="184" spans="1:14" ht="28.8" hidden="1" x14ac:dyDescent="0.3">
      <c r="A184" s="2">
        <v>3148</v>
      </c>
      <c r="B184" s="3"/>
      <c r="C184" s="2">
        <v>2</v>
      </c>
      <c r="D184" s="2">
        <v>56</v>
      </c>
      <c r="E184" s="4" t="s">
        <v>240</v>
      </c>
      <c r="F184" s="4" t="s">
        <v>241</v>
      </c>
      <c r="G184" s="4" t="s">
        <v>15</v>
      </c>
      <c r="H184" s="4" t="s">
        <v>292</v>
      </c>
      <c r="I184" s="2">
        <v>8151</v>
      </c>
      <c r="J184" s="2">
        <v>7</v>
      </c>
      <c r="K184" s="2"/>
      <c r="L184" s="4" t="s">
        <v>107</v>
      </c>
      <c r="M184" s="5">
        <v>1962</v>
      </c>
      <c r="N184" s="4"/>
    </row>
    <row r="185" spans="1:14" ht="28.8" hidden="1" x14ac:dyDescent="0.3">
      <c r="A185" s="2">
        <v>3149</v>
      </c>
      <c r="B185" s="5">
        <v>3149</v>
      </c>
      <c r="C185" s="2">
        <v>1</v>
      </c>
      <c r="D185" s="2">
        <v>14</v>
      </c>
      <c r="E185" s="4" t="s">
        <v>16</v>
      </c>
      <c r="F185" s="4" t="s">
        <v>54</v>
      </c>
      <c r="G185" s="4" t="s">
        <v>297</v>
      </c>
      <c r="H185" s="4" t="s">
        <v>15</v>
      </c>
      <c r="I185" s="3"/>
      <c r="J185" s="3"/>
      <c r="K185" s="3"/>
      <c r="L185" s="4" t="s">
        <v>236</v>
      </c>
      <c r="M185" s="5">
        <v>1934</v>
      </c>
      <c r="N185" s="4"/>
    </row>
    <row r="186" spans="1:14" ht="28.8" hidden="1" x14ac:dyDescent="0.3">
      <c r="A186" s="2">
        <v>3151</v>
      </c>
      <c r="B186" s="5">
        <v>3151</v>
      </c>
      <c r="C186" s="2">
        <v>2</v>
      </c>
      <c r="D186" s="2">
        <v>6</v>
      </c>
      <c r="E186" s="4" t="s">
        <v>16</v>
      </c>
      <c r="F186" s="4" t="s">
        <v>54</v>
      </c>
      <c r="G186" s="4" t="s">
        <v>298</v>
      </c>
      <c r="H186" s="4" t="s">
        <v>15</v>
      </c>
      <c r="I186" s="3"/>
      <c r="J186" s="2">
        <v>3</v>
      </c>
      <c r="K186" s="2"/>
      <c r="L186" s="4" t="s">
        <v>299</v>
      </c>
      <c r="M186" s="5">
        <v>1998</v>
      </c>
      <c r="N186" s="4"/>
    </row>
    <row r="187" spans="1:14" ht="28.8" hidden="1" x14ac:dyDescent="0.3">
      <c r="A187" s="2">
        <v>3152</v>
      </c>
      <c r="B187" s="3"/>
      <c r="C187" s="2">
        <v>2</v>
      </c>
      <c r="D187" s="2">
        <v>17</v>
      </c>
      <c r="E187" s="4" t="s">
        <v>16</v>
      </c>
      <c r="F187" s="4" t="s">
        <v>54</v>
      </c>
      <c r="G187" s="4" t="s">
        <v>300</v>
      </c>
      <c r="H187" s="4" t="s">
        <v>292</v>
      </c>
      <c r="I187" s="2">
        <v>8151</v>
      </c>
      <c r="J187" s="2">
        <v>7</v>
      </c>
      <c r="K187" s="2"/>
      <c r="L187" s="4" t="s">
        <v>107</v>
      </c>
      <c r="M187" s="5">
        <v>1962</v>
      </c>
      <c r="N187" s="4"/>
    </row>
    <row r="188" spans="1:14" ht="28.8" hidden="1" x14ac:dyDescent="0.3">
      <c r="A188" s="2">
        <v>3159</v>
      </c>
      <c r="B188" s="5">
        <v>3100</v>
      </c>
      <c r="C188" s="2">
        <v>2</v>
      </c>
      <c r="D188" s="2">
        <v>7</v>
      </c>
      <c r="E188" s="4" t="s">
        <v>16</v>
      </c>
      <c r="F188" s="4" t="s">
        <v>54</v>
      </c>
      <c r="G188" s="4" t="s">
        <v>301</v>
      </c>
      <c r="H188" s="4" t="s">
        <v>15</v>
      </c>
      <c r="I188" s="3"/>
      <c r="J188" s="2">
        <v>8</v>
      </c>
      <c r="K188" s="2"/>
      <c r="L188" s="4" t="s">
        <v>79</v>
      </c>
      <c r="M188" s="5">
        <v>1944</v>
      </c>
      <c r="N188" s="4"/>
    </row>
    <row r="189" spans="1:14" ht="28.8" hidden="1" x14ac:dyDescent="0.3">
      <c r="A189" s="2">
        <v>3160</v>
      </c>
      <c r="B189" s="3"/>
      <c r="C189" s="2">
        <v>1</v>
      </c>
      <c r="D189" s="2">
        <v>6</v>
      </c>
      <c r="E189" s="4" t="s">
        <v>240</v>
      </c>
      <c r="F189" s="4" t="s">
        <v>241</v>
      </c>
      <c r="G189" s="4" t="s">
        <v>15</v>
      </c>
      <c r="H189" s="4" t="s">
        <v>292</v>
      </c>
      <c r="I189" s="2">
        <v>8151</v>
      </c>
      <c r="J189" s="2">
        <v>7</v>
      </c>
      <c r="K189" s="2"/>
      <c r="L189" s="4" t="s">
        <v>107</v>
      </c>
      <c r="M189" s="5">
        <v>1961</v>
      </c>
      <c r="N189" s="4"/>
    </row>
    <row r="190" spans="1:14" ht="28.8" hidden="1" x14ac:dyDescent="0.3">
      <c r="A190" s="2">
        <v>3161</v>
      </c>
      <c r="B190" s="3"/>
      <c r="C190" s="2">
        <v>2</v>
      </c>
      <c r="D190" s="2">
        <v>10</v>
      </c>
      <c r="E190" s="4" t="s">
        <v>16</v>
      </c>
      <c r="F190" s="4" t="s">
        <v>17</v>
      </c>
      <c r="G190" s="4" t="s">
        <v>248</v>
      </c>
      <c r="H190" s="4" t="s">
        <v>292</v>
      </c>
      <c r="I190" s="2">
        <v>8151</v>
      </c>
      <c r="J190" s="2">
        <v>7</v>
      </c>
      <c r="K190" s="2"/>
      <c r="L190" s="4" t="s">
        <v>107</v>
      </c>
      <c r="M190" s="5">
        <v>1962</v>
      </c>
      <c r="N190" s="4"/>
    </row>
    <row r="191" spans="1:14" ht="28.8" hidden="1" x14ac:dyDescent="0.3">
      <c r="A191" s="2">
        <v>3161</v>
      </c>
      <c r="B191" s="3"/>
      <c r="C191" s="2">
        <v>1</v>
      </c>
      <c r="D191" s="2">
        <v>49</v>
      </c>
      <c r="E191" s="4" t="s">
        <v>240</v>
      </c>
      <c r="F191" s="4" t="s">
        <v>241</v>
      </c>
      <c r="G191" s="4" t="s">
        <v>15</v>
      </c>
      <c r="H191" s="4" t="s">
        <v>292</v>
      </c>
      <c r="I191" s="2">
        <v>8151</v>
      </c>
      <c r="J191" s="2">
        <v>7</v>
      </c>
      <c r="K191" s="2"/>
      <c r="L191" s="4" t="s">
        <v>107</v>
      </c>
      <c r="M191" s="5">
        <v>1962</v>
      </c>
      <c r="N191" s="4"/>
    </row>
    <row r="192" spans="1:14" ht="28.8" hidden="1" x14ac:dyDescent="0.3">
      <c r="A192" s="2">
        <v>3163</v>
      </c>
      <c r="B192" s="3"/>
      <c r="C192" s="2">
        <v>2</v>
      </c>
      <c r="D192" s="2">
        <v>19</v>
      </c>
      <c r="E192" s="4" t="s">
        <v>240</v>
      </c>
      <c r="F192" s="4" t="s">
        <v>241</v>
      </c>
      <c r="G192" s="4" t="s">
        <v>15</v>
      </c>
      <c r="H192" s="4" t="s">
        <v>292</v>
      </c>
      <c r="I192" s="2">
        <v>8151</v>
      </c>
      <c r="J192" s="2">
        <v>7</v>
      </c>
      <c r="K192" s="2"/>
      <c r="L192" s="4" t="s">
        <v>107</v>
      </c>
      <c r="M192" s="5">
        <v>1961</v>
      </c>
      <c r="N192" s="4"/>
    </row>
    <row r="193" spans="1:14" ht="115.2" hidden="1" x14ac:dyDescent="0.3">
      <c r="A193" s="2">
        <v>3191</v>
      </c>
      <c r="B193" s="3"/>
      <c r="C193" s="2">
        <v>457</v>
      </c>
      <c r="D193" s="2">
        <v>8225</v>
      </c>
      <c r="E193" s="4" t="s">
        <v>102</v>
      </c>
      <c r="F193" s="4" t="s">
        <v>302</v>
      </c>
      <c r="G193" s="4" t="s">
        <v>303</v>
      </c>
      <c r="H193" s="4" t="s">
        <v>15</v>
      </c>
      <c r="I193" s="3"/>
      <c r="J193" s="3"/>
      <c r="K193" s="3"/>
      <c r="L193" s="4" t="s">
        <v>15</v>
      </c>
      <c r="M193" s="3"/>
      <c r="N193" s="4"/>
    </row>
    <row r="194" spans="1:14" ht="14.4" hidden="1" x14ac:dyDescent="0.3">
      <c r="A194" s="2">
        <v>3191</v>
      </c>
      <c r="B194" s="3"/>
      <c r="C194" s="2">
        <v>2</v>
      </c>
      <c r="D194" s="2">
        <v>74</v>
      </c>
      <c r="E194" s="4" t="s">
        <v>240</v>
      </c>
      <c r="F194" s="4" t="s">
        <v>241</v>
      </c>
      <c r="G194" s="4" t="s">
        <v>15</v>
      </c>
      <c r="H194" s="4" t="s">
        <v>15</v>
      </c>
      <c r="I194" s="3"/>
      <c r="J194" s="3"/>
      <c r="K194" s="3"/>
      <c r="L194" s="4" t="s">
        <v>15</v>
      </c>
      <c r="M194" s="3"/>
      <c r="N194" s="4"/>
    </row>
    <row r="195" spans="1:14" ht="28.8" hidden="1" x14ac:dyDescent="0.3">
      <c r="A195" s="2">
        <v>3192</v>
      </c>
      <c r="B195" s="3"/>
      <c r="C195" s="2">
        <v>3</v>
      </c>
      <c r="D195" s="2">
        <v>35</v>
      </c>
      <c r="E195" s="4" t="s">
        <v>16</v>
      </c>
      <c r="F195" s="4" t="s">
        <v>54</v>
      </c>
      <c r="G195" s="4" t="s">
        <v>304</v>
      </c>
      <c r="H195" s="4" t="s">
        <v>15</v>
      </c>
      <c r="I195" s="3"/>
      <c r="J195" s="3"/>
      <c r="K195" s="3"/>
      <c r="L195" s="4" t="s">
        <v>238</v>
      </c>
      <c r="M195" s="5">
        <v>1963</v>
      </c>
      <c r="N195" s="4"/>
    </row>
    <row r="196" spans="1:14" ht="28.8" hidden="1" x14ac:dyDescent="0.3">
      <c r="A196" s="2">
        <v>3197</v>
      </c>
      <c r="B196" s="3"/>
      <c r="C196" s="2">
        <v>3</v>
      </c>
      <c r="D196" s="2">
        <v>30</v>
      </c>
      <c r="E196" s="4" t="s">
        <v>16</v>
      </c>
      <c r="F196" s="4" t="s">
        <v>17</v>
      </c>
      <c r="G196" s="4" t="s">
        <v>305</v>
      </c>
      <c r="H196" s="4" t="s">
        <v>15</v>
      </c>
      <c r="I196" s="3"/>
      <c r="J196" s="3"/>
      <c r="K196" s="3"/>
      <c r="L196" s="4" t="s">
        <v>236</v>
      </c>
      <c r="M196" s="5">
        <v>1997</v>
      </c>
      <c r="N196" s="4"/>
    </row>
    <row r="197" spans="1:14" ht="28.8" hidden="1" x14ac:dyDescent="0.3">
      <c r="A197" s="2">
        <v>3200</v>
      </c>
      <c r="B197" s="5">
        <v>3199</v>
      </c>
      <c r="C197" s="2">
        <v>2</v>
      </c>
      <c r="D197" s="2">
        <v>15</v>
      </c>
      <c r="E197" s="4" t="s">
        <v>16</v>
      </c>
      <c r="F197" s="4" t="s">
        <v>54</v>
      </c>
      <c r="G197" s="4" t="s">
        <v>248</v>
      </c>
      <c r="H197" s="4" t="s">
        <v>15</v>
      </c>
      <c r="I197" s="3"/>
      <c r="J197" s="3"/>
      <c r="K197" s="3"/>
      <c r="L197" s="4" t="s">
        <v>15</v>
      </c>
      <c r="M197" s="3"/>
      <c r="N197" s="4"/>
    </row>
    <row r="198" spans="1:14" ht="28.8" hidden="1" x14ac:dyDescent="0.3">
      <c r="A198" s="2">
        <v>3202</v>
      </c>
      <c r="B198" s="5">
        <v>3201</v>
      </c>
      <c r="C198" s="2">
        <v>1</v>
      </c>
      <c r="D198" s="2">
        <v>2</v>
      </c>
      <c r="E198" s="4" t="s">
        <v>16</v>
      </c>
      <c r="F198" s="4" t="s">
        <v>54</v>
      </c>
      <c r="G198" s="4" t="s">
        <v>20</v>
      </c>
      <c r="H198" s="4" t="s">
        <v>15</v>
      </c>
      <c r="I198" s="3"/>
      <c r="J198" s="3"/>
      <c r="K198" s="3"/>
      <c r="L198" s="4" t="s">
        <v>236</v>
      </c>
      <c r="M198" s="5">
        <v>1829</v>
      </c>
      <c r="N198" s="4"/>
    </row>
    <row r="199" spans="1:14" ht="28.8" hidden="1" x14ac:dyDescent="0.3">
      <c r="A199" s="2">
        <v>3207</v>
      </c>
      <c r="B199" s="3"/>
      <c r="C199" s="2">
        <v>8</v>
      </c>
      <c r="D199" s="2">
        <v>131</v>
      </c>
      <c r="E199" s="4" t="s">
        <v>16</v>
      </c>
      <c r="F199" s="4" t="s">
        <v>17</v>
      </c>
      <c r="G199" s="4" t="s">
        <v>306</v>
      </c>
      <c r="H199" s="4" t="s">
        <v>15</v>
      </c>
      <c r="I199" s="3"/>
      <c r="J199" s="3"/>
      <c r="K199" s="3"/>
      <c r="L199" s="4" t="s">
        <v>236</v>
      </c>
      <c r="M199" s="5">
        <v>1923</v>
      </c>
      <c r="N199" s="4"/>
    </row>
    <row r="200" spans="1:14" ht="28.8" hidden="1" x14ac:dyDescent="0.3">
      <c r="A200" s="2">
        <v>3208</v>
      </c>
      <c r="B200" s="5">
        <v>3209</v>
      </c>
      <c r="C200" s="2">
        <v>4</v>
      </c>
      <c r="D200" s="2">
        <v>77</v>
      </c>
      <c r="E200" s="4" t="s">
        <v>16</v>
      </c>
      <c r="F200" s="4" t="s">
        <v>17</v>
      </c>
      <c r="G200" s="4" t="s">
        <v>307</v>
      </c>
      <c r="H200" s="4" t="s">
        <v>15</v>
      </c>
      <c r="I200" s="3"/>
      <c r="J200" s="3"/>
      <c r="K200" s="3"/>
      <c r="L200" s="4" t="s">
        <v>236</v>
      </c>
      <c r="M200" s="5">
        <v>1811</v>
      </c>
      <c r="N200" s="4"/>
    </row>
    <row r="201" spans="1:14" ht="28.8" hidden="1" x14ac:dyDescent="0.3">
      <c r="A201" s="2">
        <v>3211</v>
      </c>
      <c r="B201" s="5">
        <v>3210</v>
      </c>
      <c r="C201" s="2">
        <v>2</v>
      </c>
      <c r="D201" s="2">
        <v>43</v>
      </c>
      <c r="E201" s="4" t="s">
        <v>16</v>
      </c>
      <c r="F201" s="4" t="s">
        <v>54</v>
      </c>
      <c r="G201" s="4" t="s">
        <v>308</v>
      </c>
      <c r="H201" s="4" t="s">
        <v>15</v>
      </c>
      <c r="I201" s="3"/>
      <c r="J201" s="3"/>
      <c r="K201" s="3"/>
      <c r="L201" s="4" t="s">
        <v>236</v>
      </c>
      <c r="M201" s="5">
        <v>1821</v>
      </c>
      <c r="N201" s="4"/>
    </row>
    <row r="202" spans="1:14" ht="28.8" hidden="1" x14ac:dyDescent="0.3">
      <c r="A202" s="2">
        <v>3218</v>
      </c>
      <c r="B202" s="3"/>
      <c r="C202" s="2">
        <v>7</v>
      </c>
      <c r="D202" s="2">
        <v>40</v>
      </c>
      <c r="E202" s="4" t="s">
        <v>16</v>
      </c>
      <c r="F202" s="4" t="s">
        <v>54</v>
      </c>
      <c r="G202" s="4" t="s">
        <v>309</v>
      </c>
      <c r="H202" s="4" t="s">
        <v>15</v>
      </c>
      <c r="I202" s="3"/>
      <c r="J202" s="3"/>
      <c r="K202" s="3"/>
      <c r="L202" s="4" t="s">
        <v>15</v>
      </c>
      <c r="M202" s="3"/>
      <c r="N202" s="4"/>
    </row>
    <row r="203" spans="1:14" ht="28.8" hidden="1" x14ac:dyDescent="0.3">
      <c r="A203" s="2">
        <v>3219</v>
      </c>
      <c r="B203" s="3"/>
      <c r="C203" s="2">
        <v>1</v>
      </c>
      <c r="D203" s="2">
        <v>5</v>
      </c>
      <c r="E203" s="4" t="s">
        <v>102</v>
      </c>
      <c r="F203" s="4" t="s">
        <v>310</v>
      </c>
      <c r="G203" s="4" t="s">
        <v>311</v>
      </c>
      <c r="H203" s="4" t="s">
        <v>15</v>
      </c>
      <c r="I203" s="3"/>
      <c r="J203" s="3"/>
      <c r="K203" s="3"/>
      <c r="L203" s="4" t="s">
        <v>15</v>
      </c>
      <c r="M203" s="3"/>
      <c r="N203" s="4"/>
    </row>
    <row r="204" spans="1:14" ht="28.8" hidden="1" x14ac:dyDescent="0.3">
      <c r="A204" s="2">
        <v>3222</v>
      </c>
      <c r="B204" s="5">
        <v>3221</v>
      </c>
      <c r="C204" s="2">
        <v>1</v>
      </c>
      <c r="D204" s="2">
        <v>7</v>
      </c>
      <c r="E204" s="4" t="s">
        <v>16</v>
      </c>
      <c r="F204" s="4" t="s">
        <v>54</v>
      </c>
      <c r="G204" s="4" t="s">
        <v>20</v>
      </c>
      <c r="H204" s="4" t="s">
        <v>15</v>
      </c>
      <c r="I204" s="3"/>
      <c r="J204" s="3"/>
      <c r="K204" s="3"/>
      <c r="L204" s="4" t="s">
        <v>236</v>
      </c>
      <c r="M204" s="5">
        <v>1965</v>
      </c>
      <c r="N204" s="4"/>
    </row>
    <row r="205" spans="1:14" ht="28.8" hidden="1" x14ac:dyDescent="0.3">
      <c r="A205" s="2">
        <v>3224</v>
      </c>
      <c r="B205" s="5">
        <v>3223</v>
      </c>
      <c r="C205" s="2">
        <v>11</v>
      </c>
      <c r="D205" s="2">
        <v>264</v>
      </c>
      <c r="E205" s="4" t="s">
        <v>16</v>
      </c>
      <c r="F205" s="4" t="s">
        <v>312</v>
      </c>
      <c r="G205" s="4" t="s">
        <v>313</v>
      </c>
      <c r="H205" s="4" t="s">
        <v>15</v>
      </c>
      <c r="I205" s="3"/>
      <c r="J205" s="3"/>
      <c r="K205" s="3"/>
      <c r="L205" s="4" t="s">
        <v>236</v>
      </c>
      <c r="M205" s="5">
        <v>1960</v>
      </c>
      <c r="N205" s="4"/>
    </row>
    <row r="206" spans="1:14" ht="28.8" hidden="1" x14ac:dyDescent="0.3">
      <c r="A206" s="2">
        <v>3228</v>
      </c>
      <c r="B206" s="3"/>
      <c r="C206" s="2">
        <v>6</v>
      </c>
      <c r="D206" s="2">
        <v>27</v>
      </c>
      <c r="E206" s="4" t="s">
        <v>16</v>
      </c>
      <c r="F206" s="4" t="s">
        <v>28</v>
      </c>
      <c r="G206" s="4" t="s">
        <v>314</v>
      </c>
      <c r="H206" s="4" t="s">
        <v>15</v>
      </c>
      <c r="I206" s="3"/>
      <c r="J206" s="3"/>
      <c r="K206" s="3"/>
      <c r="L206" s="4" t="s">
        <v>236</v>
      </c>
      <c r="M206" s="5">
        <v>1857</v>
      </c>
      <c r="N206" s="4"/>
    </row>
    <row r="207" spans="1:14" ht="28.8" hidden="1" x14ac:dyDescent="0.3">
      <c r="A207" s="2">
        <v>3229</v>
      </c>
      <c r="B207" s="3"/>
      <c r="C207" s="2">
        <v>5</v>
      </c>
      <c r="D207" s="2">
        <v>29</v>
      </c>
      <c r="E207" s="4" t="s">
        <v>16</v>
      </c>
      <c r="F207" s="4" t="s">
        <v>54</v>
      </c>
      <c r="G207" s="4" t="s">
        <v>20</v>
      </c>
      <c r="H207" s="4" t="s">
        <v>15</v>
      </c>
      <c r="I207" s="3"/>
      <c r="J207" s="3"/>
      <c r="K207" s="3"/>
      <c r="L207" s="4" t="s">
        <v>236</v>
      </c>
      <c r="M207" s="5">
        <v>1920</v>
      </c>
      <c r="N207" s="4"/>
    </row>
    <row r="208" spans="1:14" ht="28.8" hidden="1" x14ac:dyDescent="0.3">
      <c r="A208" s="2">
        <v>3330</v>
      </c>
      <c r="B208" s="5">
        <v>3333</v>
      </c>
      <c r="C208" s="2">
        <v>4</v>
      </c>
      <c r="D208" s="2">
        <v>28</v>
      </c>
      <c r="E208" s="4" t="s">
        <v>16</v>
      </c>
      <c r="F208" s="4" t="s">
        <v>54</v>
      </c>
      <c r="G208" s="4" t="s">
        <v>315</v>
      </c>
      <c r="H208" s="4" t="s">
        <v>15</v>
      </c>
      <c r="I208" s="3"/>
      <c r="J208" s="3"/>
      <c r="K208" s="3"/>
      <c r="L208" s="4" t="s">
        <v>236</v>
      </c>
      <c r="M208" s="5">
        <v>1812</v>
      </c>
      <c r="N208" s="4"/>
    </row>
    <row r="209" spans="1:14" ht="28.8" hidden="1" x14ac:dyDescent="0.3">
      <c r="A209" s="2">
        <v>3331</v>
      </c>
      <c r="B209" s="5">
        <v>3332</v>
      </c>
      <c r="C209" s="2">
        <v>4</v>
      </c>
      <c r="D209" s="2">
        <v>60</v>
      </c>
      <c r="E209" s="4" t="s">
        <v>16</v>
      </c>
      <c r="F209" s="4" t="s">
        <v>54</v>
      </c>
      <c r="G209" s="4" t="s">
        <v>316</v>
      </c>
      <c r="H209" s="4" t="s">
        <v>15</v>
      </c>
      <c r="I209" s="3"/>
      <c r="J209" s="3"/>
      <c r="K209" s="3"/>
      <c r="L209" s="4" t="s">
        <v>236</v>
      </c>
      <c r="M209" s="5">
        <v>1810</v>
      </c>
      <c r="N209" s="4"/>
    </row>
    <row r="210" spans="1:14" ht="28.8" hidden="1" x14ac:dyDescent="0.3">
      <c r="A210" s="2">
        <v>3334</v>
      </c>
      <c r="B210" s="3"/>
      <c r="C210" s="2">
        <v>8</v>
      </c>
      <c r="D210" s="2">
        <v>50</v>
      </c>
      <c r="E210" s="4" t="s">
        <v>16</v>
      </c>
      <c r="F210" s="4" t="s">
        <v>54</v>
      </c>
      <c r="G210" s="4" t="s">
        <v>317</v>
      </c>
      <c r="H210" s="4" t="s">
        <v>15</v>
      </c>
      <c r="I210" s="3"/>
      <c r="J210" s="3"/>
      <c r="K210" s="3"/>
      <c r="L210" s="4" t="s">
        <v>15</v>
      </c>
      <c r="M210" s="3"/>
      <c r="N210" s="4"/>
    </row>
    <row r="211" spans="1:14" ht="28.8" hidden="1" x14ac:dyDescent="0.3">
      <c r="A211" s="2">
        <v>3335</v>
      </c>
      <c r="B211" s="3"/>
      <c r="C211" s="2">
        <v>12</v>
      </c>
      <c r="D211" s="2">
        <v>112</v>
      </c>
      <c r="E211" s="4" t="s">
        <v>16</v>
      </c>
      <c r="F211" s="4" t="s">
        <v>17</v>
      </c>
      <c r="G211" s="4" t="s">
        <v>318</v>
      </c>
      <c r="H211" s="4" t="s">
        <v>15</v>
      </c>
      <c r="I211" s="3"/>
      <c r="J211" s="3"/>
      <c r="K211" s="3"/>
      <c r="L211" s="4" t="s">
        <v>236</v>
      </c>
      <c r="M211" s="5">
        <v>1955</v>
      </c>
      <c r="N211" s="4"/>
    </row>
    <row r="212" spans="1:14" ht="28.8" hidden="1" x14ac:dyDescent="0.3">
      <c r="A212" s="2">
        <v>3337</v>
      </c>
      <c r="B212" s="5">
        <v>3336</v>
      </c>
      <c r="C212" s="2">
        <v>14</v>
      </c>
      <c r="D212" s="2">
        <v>202</v>
      </c>
      <c r="E212" s="4" t="s">
        <v>16</v>
      </c>
      <c r="F212" s="4" t="s">
        <v>17</v>
      </c>
      <c r="G212" s="4" t="s">
        <v>319</v>
      </c>
      <c r="H212" s="4" t="s">
        <v>15</v>
      </c>
      <c r="I212" s="3"/>
      <c r="J212" s="3"/>
      <c r="K212" s="3"/>
      <c r="L212" s="4" t="s">
        <v>236</v>
      </c>
      <c r="M212" s="5">
        <v>1966</v>
      </c>
      <c r="N212" s="4"/>
    </row>
    <row r="213" spans="1:14" ht="14.4" hidden="1" x14ac:dyDescent="0.3">
      <c r="A213" s="2">
        <v>3337</v>
      </c>
      <c r="B213" s="5">
        <v>3336</v>
      </c>
      <c r="C213" s="2">
        <v>2</v>
      </c>
      <c r="D213" s="2">
        <v>26</v>
      </c>
      <c r="E213" s="4" t="s">
        <v>240</v>
      </c>
      <c r="F213" s="4" t="s">
        <v>241</v>
      </c>
      <c r="G213" s="4" t="s">
        <v>320</v>
      </c>
      <c r="H213" s="4" t="s">
        <v>15</v>
      </c>
      <c r="I213" s="3"/>
      <c r="J213" s="3"/>
      <c r="K213" s="3"/>
      <c r="L213" s="4" t="s">
        <v>236</v>
      </c>
      <c r="M213" s="5">
        <v>1966</v>
      </c>
      <c r="N213" s="4"/>
    </row>
    <row r="214" spans="1:14" ht="28.8" hidden="1" x14ac:dyDescent="0.3">
      <c r="A214" s="2">
        <v>3339</v>
      </c>
      <c r="B214" s="5">
        <v>3338</v>
      </c>
      <c r="C214" s="2">
        <v>3</v>
      </c>
      <c r="D214" s="2">
        <v>33</v>
      </c>
      <c r="E214" s="4" t="s">
        <v>16</v>
      </c>
      <c r="F214" s="4" t="s">
        <v>54</v>
      </c>
      <c r="G214" s="4" t="s">
        <v>321</v>
      </c>
      <c r="H214" s="4" t="s">
        <v>15</v>
      </c>
      <c r="I214" s="3"/>
      <c r="J214" s="3"/>
      <c r="K214" s="3"/>
      <c r="L214" s="4" t="s">
        <v>236</v>
      </c>
      <c r="M214" s="5">
        <v>1970</v>
      </c>
      <c r="N214" s="4"/>
    </row>
    <row r="215" spans="1:14" ht="28.8" hidden="1" x14ac:dyDescent="0.3">
      <c r="A215" s="2">
        <v>3340</v>
      </c>
      <c r="B215" s="5">
        <v>3346</v>
      </c>
      <c r="C215" s="2">
        <v>2</v>
      </c>
      <c r="D215" s="2">
        <v>57</v>
      </c>
      <c r="E215" s="4" t="s">
        <v>16</v>
      </c>
      <c r="F215" s="4" t="s">
        <v>54</v>
      </c>
      <c r="G215" s="4" t="s">
        <v>322</v>
      </c>
      <c r="H215" s="4" t="s">
        <v>15</v>
      </c>
      <c r="I215" s="3"/>
      <c r="J215" s="3"/>
      <c r="K215" s="3"/>
      <c r="L215" s="4" t="s">
        <v>236</v>
      </c>
      <c r="M215" s="5">
        <v>1895</v>
      </c>
      <c r="N215" s="4"/>
    </row>
    <row r="216" spans="1:14" ht="28.8" hidden="1" x14ac:dyDescent="0.3">
      <c r="A216" s="2">
        <v>3342</v>
      </c>
      <c r="B216" s="5">
        <v>3342</v>
      </c>
      <c r="C216" s="2">
        <v>4</v>
      </c>
      <c r="D216" s="2">
        <v>37</v>
      </c>
      <c r="E216" s="4" t="s">
        <v>16</v>
      </c>
      <c r="F216" s="4" t="s">
        <v>17</v>
      </c>
      <c r="G216" s="4" t="s">
        <v>323</v>
      </c>
      <c r="H216" s="4" t="s">
        <v>15</v>
      </c>
      <c r="I216" s="3"/>
      <c r="J216" s="3"/>
      <c r="K216" s="3"/>
      <c r="L216" s="4" t="s">
        <v>236</v>
      </c>
      <c r="M216" s="5">
        <v>1984</v>
      </c>
      <c r="N216" s="4"/>
    </row>
    <row r="217" spans="1:14" ht="28.8" hidden="1" x14ac:dyDescent="0.3">
      <c r="A217" s="2">
        <v>3343</v>
      </c>
      <c r="B217" s="3"/>
      <c r="C217" s="2">
        <v>10</v>
      </c>
      <c r="D217" s="2">
        <v>68</v>
      </c>
      <c r="E217" s="4" t="s">
        <v>16</v>
      </c>
      <c r="F217" s="4" t="s">
        <v>17</v>
      </c>
      <c r="G217" s="4" t="s">
        <v>324</v>
      </c>
      <c r="H217" s="4" t="s">
        <v>15</v>
      </c>
      <c r="I217" s="3"/>
      <c r="J217" s="3"/>
      <c r="K217" s="3"/>
      <c r="L217" s="4" t="s">
        <v>236</v>
      </c>
      <c r="M217" s="5">
        <v>1917</v>
      </c>
      <c r="N217" s="4"/>
    </row>
    <row r="218" spans="1:14" ht="28.8" hidden="1" x14ac:dyDescent="0.3">
      <c r="A218" s="2">
        <v>3347</v>
      </c>
      <c r="B218" s="3"/>
      <c r="C218" s="2">
        <v>21</v>
      </c>
      <c r="D218" s="2">
        <v>187</v>
      </c>
      <c r="E218" s="4" t="s">
        <v>16</v>
      </c>
      <c r="F218" s="4" t="s">
        <v>17</v>
      </c>
      <c r="G218" s="4" t="s">
        <v>325</v>
      </c>
      <c r="H218" s="4" t="s">
        <v>15</v>
      </c>
      <c r="I218" s="3"/>
      <c r="J218" s="3"/>
      <c r="K218" s="3"/>
      <c r="L218" s="4" t="s">
        <v>236</v>
      </c>
      <c r="M218" s="5">
        <v>1888</v>
      </c>
      <c r="N218" s="4"/>
    </row>
    <row r="219" spans="1:14" ht="28.8" hidden="1" x14ac:dyDescent="0.3">
      <c r="A219" s="2">
        <v>3349</v>
      </c>
      <c r="B219" s="5">
        <v>3348</v>
      </c>
      <c r="C219" s="2">
        <v>5</v>
      </c>
      <c r="D219" s="2">
        <v>134</v>
      </c>
      <c r="E219" s="4" t="s">
        <v>16</v>
      </c>
      <c r="F219" s="4" t="s">
        <v>28</v>
      </c>
      <c r="G219" s="4" t="s">
        <v>326</v>
      </c>
      <c r="H219" s="4" t="s">
        <v>15</v>
      </c>
      <c r="I219" s="3"/>
      <c r="J219" s="3"/>
      <c r="K219" s="3"/>
      <c r="L219" s="4" t="s">
        <v>236</v>
      </c>
      <c r="M219" s="5">
        <v>1848</v>
      </c>
      <c r="N219" s="4"/>
    </row>
    <row r="220" spans="1:14" ht="28.8" hidden="1" x14ac:dyDescent="0.3">
      <c r="A220" s="2">
        <v>3350</v>
      </c>
      <c r="B220" s="3"/>
      <c r="C220" s="2">
        <v>31</v>
      </c>
      <c r="D220" s="2">
        <v>223</v>
      </c>
      <c r="E220" s="4" t="s">
        <v>16</v>
      </c>
      <c r="F220" s="4" t="s">
        <v>17</v>
      </c>
      <c r="G220" s="4" t="s">
        <v>327</v>
      </c>
      <c r="H220" s="4" t="s">
        <v>15</v>
      </c>
      <c r="I220" s="3"/>
      <c r="J220" s="3"/>
      <c r="K220" s="3"/>
      <c r="L220" s="4" t="s">
        <v>236</v>
      </c>
      <c r="M220" s="5">
        <v>1846</v>
      </c>
      <c r="N220" s="4"/>
    </row>
    <row r="221" spans="1:14" ht="28.8" hidden="1" x14ac:dyDescent="0.3">
      <c r="A221" s="2">
        <v>3352</v>
      </c>
      <c r="B221" s="5">
        <v>3351</v>
      </c>
      <c r="C221" s="2">
        <v>4</v>
      </c>
      <c r="D221" s="2">
        <v>54</v>
      </c>
      <c r="E221" s="4" t="s">
        <v>16</v>
      </c>
      <c r="F221" s="4" t="s">
        <v>17</v>
      </c>
      <c r="G221" s="4" t="s">
        <v>328</v>
      </c>
      <c r="H221" s="4" t="s">
        <v>15</v>
      </c>
      <c r="I221" s="3"/>
      <c r="J221" s="3"/>
      <c r="K221" s="3"/>
      <c r="L221" s="4" t="s">
        <v>236</v>
      </c>
      <c r="M221" s="5">
        <v>1814</v>
      </c>
      <c r="N221" s="4"/>
    </row>
    <row r="222" spans="1:14" ht="28.8" hidden="1" x14ac:dyDescent="0.3">
      <c r="A222" s="2">
        <v>3354</v>
      </c>
      <c r="B222" s="5">
        <v>3353</v>
      </c>
      <c r="C222" s="2">
        <v>2</v>
      </c>
      <c r="D222" s="2">
        <v>34</v>
      </c>
      <c r="E222" s="4" t="s">
        <v>16</v>
      </c>
      <c r="F222" s="4" t="s">
        <v>17</v>
      </c>
      <c r="G222" s="4" t="s">
        <v>329</v>
      </c>
      <c r="H222" s="4" t="s">
        <v>15</v>
      </c>
      <c r="I222" s="3"/>
      <c r="J222" s="3"/>
      <c r="K222" s="3"/>
      <c r="L222" s="4" t="s">
        <v>236</v>
      </c>
      <c r="M222" s="5">
        <v>1988</v>
      </c>
      <c r="N222" s="4"/>
    </row>
    <row r="223" spans="1:14" ht="28.8" hidden="1" x14ac:dyDescent="0.3">
      <c r="A223" s="2">
        <v>3357</v>
      </c>
      <c r="B223" s="5">
        <v>3356</v>
      </c>
      <c r="C223" s="2">
        <v>9</v>
      </c>
      <c r="D223" s="2">
        <v>103</v>
      </c>
      <c r="E223" s="4" t="s">
        <v>16</v>
      </c>
      <c r="F223" s="4" t="s">
        <v>17</v>
      </c>
      <c r="G223" s="4" t="s">
        <v>330</v>
      </c>
      <c r="H223" s="4" t="s">
        <v>15</v>
      </c>
      <c r="I223" s="3"/>
      <c r="J223" s="3"/>
      <c r="K223" s="3"/>
      <c r="L223" s="4" t="s">
        <v>236</v>
      </c>
      <c r="M223" s="5">
        <v>1864</v>
      </c>
      <c r="N223" s="4"/>
    </row>
    <row r="224" spans="1:14" ht="28.8" hidden="1" x14ac:dyDescent="0.3">
      <c r="A224" s="2">
        <v>3358</v>
      </c>
      <c r="B224" s="3"/>
      <c r="C224" s="2">
        <v>1</v>
      </c>
      <c r="D224" s="2">
        <v>12</v>
      </c>
      <c r="E224" s="4" t="s">
        <v>16</v>
      </c>
      <c r="F224" s="4" t="s">
        <v>17</v>
      </c>
      <c r="G224" s="4" t="s">
        <v>20</v>
      </c>
      <c r="H224" s="4" t="s">
        <v>15</v>
      </c>
      <c r="I224" s="3"/>
      <c r="J224" s="3"/>
      <c r="K224" s="3"/>
      <c r="L224" s="4" t="s">
        <v>236</v>
      </c>
      <c r="M224" s="5">
        <v>1922</v>
      </c>
      <c r="N224" s="4"/>
    </row>
    <row r="225" spans="1:14" ht="28.8" hidden="1" x14ac:dyDescent="0.3">
      <c r="A225" s="2">
        <v>3362</v>
      </c>
      <c r="B225" s="3"/>
      <c r="C225" s="2">
        <v>2</v>
      </c>
      <c r="D225" s="2">
        <v>16</v>
      </c>
      <c r="E225" s="4" t="s">
        <v>16</v>
      </c>
      <c r="F225" s="4" t="s">
        <v>54</v>
      </c>
      <c r="G225" s="4" t="s">
        <v>248</v>
      </c>
      <c r="H225" s="4" t="s">
        <v>15</v>
      </c>
      <c r="I225" s="3"/>
      <c r="J225" s="3"/>
      <c r="K225" s="3"/>
      <c r="L225" s="4" t="s">
        <v>236</v>
      </c>
      <c r="M225" s="5">
        <v>2014</v>
      </c>
      <c r="N225" s="4"/>
    </row>
    <row r="226" spans="1:14" ht="28.8" hidden="1" x14ac:dyDescent="0.3">
      <c r="A226" s="2">
        <v>3363</v>
      </c>
      <c r="B226" s="3"/>
      <c r="C226" s="2">
        <v>3</v>
      </c>
      <c r="D226" s="2">
        <v>36</v>
      </c>
      <c r="E226" s="4" t="s">
        <v>16</v>
      </c>
      <c r="F226" s="4" t="s">
        <v>17</v>
      </c>
      <c r="G226" s="4" t="s">
        <v>248</v>
      </c>
      <c r="H226" s="4" t="s">
        <v>15</v>
      </c>
      <c r="I226" s="3"/>
      <c r="J226" s="3"/>
      <c r="K226" s="3"/>
      <c r="L226" s="4" t="s">
        <v>236</v>
      </c>
      <c r="M226" s="5">
        <v>1899</v>
      </c>
      <c r="N226" s="4"/>
    </row>
    <row r="227" spans="1:14" ht="28.8" hidden="1" x14ac:dyDescent="0.3">
      <c r="A227" s="2">
        <v>3369</v>
      </c>
      <c r="B227" s="5">
        <v>3368</v>
      </c>
      <c r="C227" s="2">
        <v>2</v>
      </c>
      <c r="D227" s="2">
        <v>52</v>
      </c>
      <c r="E227" s="4" t="s">
        <v>16</v>
      </c>
      <c r="F227" s="4" t="s">
        <v>17</v>
      </c>
      <c r="G227" s="4" t="s">
        <v>331</v>
      </c>
      <c r="H227" s="4" t="s">
        <v>15</v>
      </c>
      <c r="I227" s="3"/>
      <c r="J227" s="3"/>
      <c r="K227" s="3"/>
      <c r="L227" s="4" t="s">
        <v>236</v>
      </c>
      <c r="M227" s="5">
        <v>1847</v>
      </c>
      <c r="N227" s="4"/>
    </row>
    <row r="228" spans="1:14" ht="28.8" hidden="1" x14ac:dyDescent="0.3">
      <c r="A228" s="2">
        <v>3376</v>
      </c>
      <c r="B228" s="5">
        <v>3375</v>
      </c>
      <c r="C228" s="2">
        <v>3</v>
      </c>
      <c r="D228" s="2">
        <v>38</v>
      </c>
      <c r="E228" s="4" t="s">
        <v>16</v>
      </c>
      <c r="F228" s="4" t="s">
        <v>54</v>
      </c>
      <c r="G228" s="4" t="s">
        <v>332</v>
      </c>
      <c r="H228" s="4" t="s">
        <v>15</v>
      </c>
      <c r="I228" s="3"/>
      <c r="J228" s="3"/>
      <c r="K228" s="3"/>
      <c r="L228" s="4" t="s">
        <v>236</v>
      </c>
      <c r="M228" s="5">
        <v>1990</v>
      </c>
      <c r="N228" s="4"/>
    </row>
    <row r="229" spans="1:14" ht="28.8" hidden="1" x14ac:dyDescent="0.3">
      <c r="A229" s="2">
        <v>3382</v>
      </c>
      <c r="B229" s="5">
        <v>3383</v>
      </c>
      <c r="C229" s="2">
        <v>9</v>
      </c>
      <c r="D229" s="2">
        <v>118</v>
      </c>
      <c r="E229" s="4" t="s">
        <v>16</v>
      </c>
      <c r="F229" s="4" t="s">
        <v>17</v>
      </c>
      <c r="G229" s="4" t="s">
        <v>333</v>
      </c>
      <c r="H229" s="4" t="s">
        <v>15</v>
      </c>
      <c r="I229" s="3"/>
      <c r="J229" s="3"/>
      <c r="K229" s="3"/>
      <c r="L229" s="4" t="s">
        <v>236</v>
      </c>
      <c r="M229" s="5">
        <v>1822</v>
      </c>
      <c r="N229" s="4"/>
    </row>
    <row r="230" spans="1:14" ht="28.8" hidden="1" x14ac:dyDescent="0.3">
      <c r="A230" s="2">
        <v>3385</v>
      </c>
      <c r="B230" s="5">
        <v>3384</v>
      </c>
      <c r="C230" s="2">
        <v>11</v>
      </c>
      <c r="D230" s="2">
        <v>286</v>
      </c>
      <c r="E230" s="4" t="s">
        <v>16</v>
      </c>
      <c r="F230" s="4" t="s">
        <v>17</v>
      </c>
      <c r="G230" s="4" t="s">
        <v>334</v>
      </c>
      <c r="H230" s="4" t="s">
        <v>15</v>
      </c>
      <c r="I230" s="3"/>
      <c r="J230" s="3"/>
      <c r="K230" s="3"/>
      <c r="L230" s="4" t="s">
        <v>236</v>
      </c>
      <c r="M230" s="5">
        <v>1983</v>
      </c>
      <c r="N230" s="4"/>
    </row>
    <row r="231" spans="1:14" ht="28.8" hidden="1" x14ac:dyDescent="0.3">
      <c r="A231" s="2">
        <v>3389</v>
      </c>
      <c r="B231" s="3"/>
      <c r="C231" s="2">
        <v>1</v>
      </c>
      <c r="D231" s="2">
        <v>11</v>
      </c>
      <c r="E231" s="4" t="s">
        <v>16</v>
      </c>
      <c r="F231" s="4" t="s">
        <v>17</v>
      </c>
      <c r="G231" s="4" t="s">
        <v>20</v>
      </c>
      <c r="H231" s="4" t="s">
        <v>15</v>
      </c>
      <c r="I231" s="3"/>
      <c r="J231" s="3"/>
      <c r="K231" s="3"/>
      <c r="L231" s="4" t="s">
        <v>236</v>
      </c>
      <c r="M231" s="5">
        <v>1860</v>
      </c>
      <c r="N231" s="4"/>
    </row>
    <row r="232" spans="1:14" ht="43.2" hidden="1" x14ac:dyDescent="0.3">
      <c r="A232" s="2">
        <v>3391</v>
      </c>
      <c r="B232" s="5">
        <v>3390</v>
      </c>
      <c r="C232" s="2">
        <v>2</v>
      </c>
      <c r="D232" s="2">
        <v>24</v>
      </c>
      <c r="E232" s="4" t="s">
        <v>16</v>
      </c>
      <c r="F232" s="4" t="s">
        <v>312</v>
      </c>
      <c r="G232" s="4" t="s">
        <v>335</v>
      </c>
      <c r="H232" s="4" t="s">
        <v>15</v>
      </c>
      <c r="I232" s="3"/>
      <c r="J232" s="3"/>
      <c r="K232" s="3"/>
      <c r="L232" s="4" t="s">
        <v>15</v>
      </c>
      <c r="M232" s="3"/>
      <c r="N232" s="4"/>
    </row>
    <row r="233" spans="1:14" ht="28.8" hidden="1" x14ac:dyDescent="0.3">
      <c r="A233" s="2">
        <v>3396</v>
      </c>
      <c r="B233" s="3"/>
      <c r="C233" s="2">
        <v>6</v>
      </c>
      <c r="D233" s="2">
        <v>54</v>
      </c>
      <c r="E233" s="4" t="s">
        <v>16</v>
      </c>
      <c r="F233" s="4" t="s">
        <v>17</v>
      </c>
      <c r="G233" s="4" t="s">
        <v>336</v>
      </c>
      <c r="H233" s="4" t="s">
        <v>15</v>
      </c>
      <c r="I233" s="3"/>
      <c r="J233" s="3"/>
      <c r="K233" s="3"/>
      <c r="L233" s="4" t="s">
        <v>236</v>
      </c>
      <c r="M233" s="5">
        <v>1903</v>
      </c>
      <c r="N233" s="4"/>
    </row>
    <row r="234" spans="1:14" ht="28.8" hidden="1" x14ac:dyDescent="0.3">
      <c r="A234" s="2">
        <v>3397</v>
      </c>
      <c r="B234" s="3"/>
      <c r="C234" s="2">
        <v>9</v>
      </c>
      <c r="D234" s="2">
        <v>605</v>
      </c>
      <c r="E234" s="4" t="s">
        <v>16</v>
      </c>
      <c r="F234" s="4" t="s">
        <v>17</v>
      </c>
      <c r="G234" s="4" t="s">
        <v>337</v>
      </c>
      <c r="H234" s="4" t="s">
        <v>15</v>
      </c>
      <c r="I234" s="3"/>
      <c r="J234" s="3"/>
      <c r="K234" s="3"/>
      <c r="L234" s="4" t="s">
        <v>236</v>
      </c>
      <c r="M234" s="5">
        <v>1902</v>
      </c>
      <c r="N234" s="4"/>
    </row>
    <row r="235" spans="1:14" ht="28.8" hidden="1" x14ac:dyDescent="0.3">
      <c r="A235" s="2">
        <v>3399</v>
      </c>
      <c r="B235" s="3"/>
      <c r="C235" s="2">
        <v>4</v>
      </c>
      <c r="D235" s="2">
        <v>56</v>
      </c>
      <c r="E235" s="4" t="s">
        <v>16</v>
      </c>
      <c r="F235" s="4" t="s">
        <v>17</v>
      </c>
      <c r="G235" s="4" t="s">
        <v>338</v>
      </c>
      <c r="H235" s="4" t="s">
        <v>15</v>
      </c>
      <c r="I235" s="3"/>
      <c r="J235" s="3"/>
      <c r="K235" s="3"/>
      <c r="L235" s="4" t="s">
        <v>236</v>
      </c>
      <c r="M235" s="5">
        <v>1921</v>
      </c>
      <c r="N235" s="4"/>
    </row>
    <row r="236" spans="1:14" ht="43.2" hidden="1" x14ac:dyDescent="0.3">
      <c r="A236" s="2">
        <v>3401</v>
      </c>
      <c r="B236" s="5">
        <v>3400</v>
      </c>
      <c r="C236" s="2">
        <v>28</v>
      </c>
      <c r="D236" s="2">
        <v>307</v>
      </c>
      <c r="E236" s="4" t="s">
        <v>16</v>
      </c>
      <c r="F236" s="4" t="s">
        <v>17</v>
      </c>
      <c r="G236" s="4" t="s">
        <v>339</v>
      </c>
      <c r="H236" s="4" t="s">
        <v>15</v>
      </c>
      <c r="I236" s="3"/>
      <c r="J236" s="2">
        <v>8</v>
      </c>
      <c r="K236" s="2"/>
      <c r="L236" s="4" t="s">
        <v>150</v>
      </c>
      <c r="M236" s="5">
        <v>2005</v>
      </c>
      <c r="N236" s="4"/>
    </row>
    <row r="237" spans="1:14" ht="43.2" hidden="1" x14ac:dyDescent="0.3">
      <c r="A237" s="2">
        <v>3405</v>
      </c>
      <c r="B237" s="3"/>
      <c r="C237" s="2">
        <v>9</v>
      </c>
      <c r="D237" s="2">
        <v>139</v>
      </c>
      <c r="E237" s="4" t="s">
        <v>16</v>
      </c>
      <c r="F237" s="4" t="s">
        <v>54</v>
      </c>
      <c r="G237" s="4" t="s">
        <v>340</v>
      </c>
      <c r="H237" s="4" t="s">
        <v>15</v>
      </c>
      <c r="I237" s="3"/>
      <c r="J237" s="3"/>
      <c r="K237" s="3"/>
      <c r="L237" s="4" t="s">
        <v>236</v>
      </c>
      <c r="M237" s="5">
        <v>1886</v>
      </c>
      <c r="N237" s="4"/>
    </row>
    <row r="238" spans="1:14" ht="28.8" hidden="1" x14ac:dyDescent="0.3">
      <c r="A238" s="2">
        <v>3407</v>
      </c>
      <c r="B238" s="3"/>
      <c r="C238" s="2">
        <v>1</v>
      </c>
      <c r="D238" s="2">
        <v>9</v>
      </c>
      <c r="E238" s="4" t="s">
        <v>16</v>
      </c>
      <c r="F238" s="4" t="s">
        <v>17</v>
      </c>
      <c r="G238" s="4" t="s">
        <v>341</v>
      </c>
      <c r="H238" s="4" t="s">
        <v>15</v>
      </c>
      <c r="I238" s="3"/>
      <c r="J238" s="3"/>
      <c r="K238" s="3"/>
      <c r="L238" s="4" t="s">
        <v>15</v>
      </c>
      <c r="M238" s="3"/>
      <c r="N238" s="4"/>
    </row>
    <row r="239" spans="1:14" ht="28.8" hidden="1" x14ac:dyDescent="0.3">
      <c r="A239" s="2">
        <v>3413</v>
      </c>
      <c r="B239" s="5">
        <v>3412</v>
      </c>
      <c r="C239" s="2">
        <v>1</v>
      </c>
      <c r="D239" s="2">
        <v>40</v>
      </c>
      <c r="E239" s="4" t="s">
        <v>16</v>
      </c>
      <c r="F239" s="4" t="s">
        <v>17</v>
      </c>
      <c r="G239" s="4" t="s">
        <v>342</v>
      </c>
      <c r="H239" s="4" t="s">
        <v>15</v>
      </c>
      <c r="I239" s="3"/>
      <c r="J239" s="3"/>
      <c r="K239" s="3"/>
      <c r="L239" s="4" t="s">
        <v>236</v>
      </c>
      <c r="M239" s="5">
        <v>1928</v>
      </c>
      <c r="N239" s="4"/>
    </row>
    <row r="240" spans="1:14" ht="28.8" hidden="1" x14ac:dyDescent="0.3">
      <c r="A240" s="2">
        <v>3414</v>
      </c>
      <c r="B240" s="3"/>
      <c r="C240" s="2">
        <v>5</v>
      </c>
      <c r="D240" s="2">
        <v>38</v>
      </c>
      <c r="E240" s="4" t="s">
        <v>16</v>
      </c>
      <c r="F240" s="4" t="s">
        <v>54</v>
      </c>
      <c r="G240" s="4" t="s">
        <v>343</v>
      </c>
      <c r="H240" s="4" t="s">
        <v>15</v>
      </c>
      <c r="I240" s="3"/>
      <c r="J240" s="3"/>
      <c r="K240" s="3"/>
      <c r="L240" s="4" t="s">
        <v>236</v>
      </c>
      <c r="M240" s="5">
        <v>1861</v>
      </c>
      <c r="N240" s="4"/>
    </row>
    <row r="241" spans="1:14" ht="28.8" hidden="1" x14ac:dyDescent="0.3">
      <c r="A241" s="2">
        <v>3415</v>
      </c>
      <c r="B241" s="3"/>
      <c r="C241" s="2">
        <v>3</v>
      </c>
      <c r="D241" s="2">
        <v>23</v>
      </c>
      <c r="E241" s="4" t="s">
        <v>16</v>
      </c>
      <c r="F241" s="4" t="s">
        <v>54</v>
      </c>
      <c r="G241" s="4" t="s">
        <v>344</v>
      </c>
      <c r="H241" s="4" t="s">
        <v>15</v>
      </c>
      <c r="I241" s="3"/>
      <c r="J241" s="3"/>
      <c r="K241" s="3"/>
      <c r="L241" s="4" t="s">
        <v>236</v>
      </c>
      <c r="M241" s="5">
        <v>1931</v>
      </c>
      <c r="N241" s="4"/>
    </row>
    <row r="242" spans="1:14" ht="28.8" hidden="1" x14ac:dyDescent="0.3">
      <c r="A242" s="2">
        <v>3418</v>
      </c>
      <c r="B242" s="5">
        <v>3417</v>
      </c>
      <c r="C242" s="2">
        <v>9</v>
      </c>
      <c r="D242" s="2">
        <v>101</v>
      </c>
      <c r="E242" s="4" t="s">
        <v>16</v>
      </c>
      <c r="F242" s="4" t="s">
        <v>17</v>
      </c>
      <c r="G242" s="4" t="s">
        <v>345</v>
      </c>
      <c r="H242" s="4" t="s">
        <v>15</v>
      </c>
      <c r="I242" s="3"/>
      <c r="J242" s="3"/>
      <c r="K242" s="3"/>
      <c r="L242" s="4" t="s">
        <v>236</v>
      </c>
      <c r="M242" s="5">
        <v>1849</v>
      </c>
      <c r="N242" s="4"/>
    </row>
    <row r="243" spans="1:14" ht="28.8" hidden="1" x14ac:dyDescent="0.3">
      <c r="A243" s="2">
        <v>3421</v>
      </c>
      <c r="B243" s="3"/>
      <c r="C243" s="2">
        <v>17</v>
      </c>
      <c r="D243" s="2">
        <v>198</v>
      </c>
      <c r="E243" s="4" t="s">
        <v>16</v>
      </c>
      <c r="F243" s="4" t="s">
        <v>17</v>
      </c>
      <c r="G243" s="4" t="s">
        <v>346</v>
      </c>
      <c r="H243" s="4" t="s">
        <v>15</v>
      </c>
      <c r="I243" s="3"/>
      <c r="J243" s="3"/>
      <c r="K243" s="3"/>
      <c r="L243" s="4" t="s">
        <v>236</v>
      </c>
      <c r="M243" s="5">
        <v>1828</v>
      </c>
      <c r="N243" s="4"/>
    </row>
    <row r="244" spans="1:14" ht="28.8" hidden="1" x14ac:dyDescent="0.3">
      <c r="A244" s="2">
        <v>3433</v>
      </c>
      <c r="B244" s="5">
        <v>3432</v>
      </c>
      <c r="C244" s="2">
        <v>4</v>
      </c>
      <c r="D244" s="2">
        <v>39</v>
      </c>
      <c r="E244" s="4" t="s">
        <v>16</v>
      </c>
      <c r="F244" s="4" t="s">
        <v>17</v>
      </c>
      <c r="G244" s="4" t="s">
        <v>347</v>
      </c>
      <c r="H244" s="4" t="s">
        <v>254</v>
      </c>
      <c r="I244" s="2">
        <v>8152</v>
      </c>
      <c r="J244" s="2">
        <v>8</v>
      </c>
      <c r="K244" s="2"/>
      <c r="L244" s="4" t="s">
        <v>72</v>
      </c>
      <c r="M244" s="5">
        <v>1980</v>
      </c>
      <c r="N244" s="4"/>
    </row>
    <row r="245" spans="1:14" ht="57.6" hidden="1" x14ac:dyDescent="0.3">
      <c r="A245" s="2">
        <v>3440</v>
      </c>
      <c r="B245" s="5">
        <v>3439</v>
      </c>
      <c r="C245" s="2">
        <v>15</v>
      </c>
      <c r="D245" s="2">
        <v>254</v>
      </c>
      <c r="E245" s="4" t="s">
        <v>16</v>
      </c>
      <c r="F245" s="4" t="s">
        <v>54</v>
      </c>
      <c r="G245" s="4" t="s">
        <v>348</v>
      </c>
      <c r="H245" s="4" t="s">
        <v>15</v>
      </c>
      <c r="I245" s="3"/>
      <c r="J245" s="2">
        <v>8</v>
      </c>
      <c r="K245" s="2"/>
      <c r="L245" s="4" t="s">
        <v>72</v>
      </c>
      <c r="M245" s="5">
        <v>1882</v>
      </c>
      <c r="N245" s="4"/>
    </row>
    <row r="246" spans="1:14" ht="28.8" hidden="1" x14ac:dyDescent="0.3">
      <c r="A246" s="2">
        <v>3449</v>
      </c>
      <c r="B246" s="5">
        <v>3499</v>
      </c>
      <c r="C246" s="2">
        <v>10</v>
      </c>
      <c r="D246" s="2">
        <v>72</v>
      </c>
      <c r="E246" s="4" t="s">
        <v>16</v>
      </c>
      <c r="F246" s="4" t="s">
        <v>17</v>
      </c>
      <c r="G246" s="4" t="s">
        <v>349</v>
      </c>
      <c r="H246" s="4" t="s">
        <v>15</v>
      </c>
      <c r="I246" s="3"/>
      <c r="J246" s="3"/>
      <c r="K246" s="3"/>
      <c r="L246" s="4" t="s">
        <v>236</v>
      </c>
      <c r="M246" s="5">
        <v>1866</v>
      </c>
      <c r="N246" s="4"/>
    </row>
    <row r="247" spans="1:14" ht="28.8" hidden="1" x14ac:dyDescent="0.3">
      <c r="A247" s="2">
        <v>3453</v>
      </c>
      <c r="B247" s="3"/>
      <c r="C247" s="2">
        <v>5</v>
      </c>
      <c r="D247" s="2">
        <v>46</v>
      </c>
      <c r="E247" s="4" t="s">
        <v>16</v>
      </c>
      <c r="F247" s="4" t="s">
        <v>21</v>
      </c>
      <c r="G247" s="4" t="s">
        <v>350</v>
      </c>
      <c r="H247" s="4" t="s">
        <v>15</v>
      </c>
      <c r="I247" s="3"/>
      <c r="J247" s="3"/>
      <c r="K247" s="3"/>
      <c r="L247" s="4" t="s">
        <v>15</v>
      </c>
      <c r="M247" s="3"/>
      <c r="N247" s="4"/>
    </row>
    <row r="248" spans="1:14" ht="28.8" hidden="1" x14ac:dyDescent="0.3">
      <c r="A248" s="2">
        <v>3455</v>
      </c>
      <c r="B248" s="5">
        <v>3487</v>
      </c>
      <c r="C248" s="2">
        <v>3</v>
      </c>
      <c r="D248" s="2">
        <v>49</v>
      </c>
      <c r="E248" s="4" t="s">
        <v>16</v>
      </c>
      <c r="F248" s="4" t="s">
        <v>54</v>
      </c>
      <c r="G248" s="4" t="s">
        <v>351</v>
      </c>
      <c r="H248" s="4" t="s">
        <v>15</v>
      </c>
      <c r="I248" s="3"/>
      <c r="J248" s="3"/>
      <c r="K248" s="3"/>
      <c r="L248" s="4" t="s">
        <v>236</v>
      </c>
      <c r="M248" s="5">
        <v>1816</v>
      </c>
      <c r="N248" s="4"/>
    </row>
    <row r="249" spans="1:14" ht="28.8" hidden="1" x14ac:dyDescent="0.3">
      <c r="A249" s="2">
        <v>3456</v>
      </c>
      <c r="B249" s="5">
        <v>3459</v>
      </c>
      <c r="C249" s="2">
        <v>8</v>
      </c>
      <c r="D249" s="2">
        <v>86</v>
      </c>
      <c r="E249" s="4" t="s">
        <v>16</v>
      </c>
      <c r="F249" s="4" t="s">
        <v>17</v>
      </c>
      <c r="G249" s="4" t="s">
        <v>352</v>
      </c>
      <c r="H249" s="4" t="s">
        <v>15</v>
      </c>
      <c r="I249" s="3"/>
      <c r="J249" s="3"/>
      <c r="K249" s="3"/>
      <c r="L249" s="4" t="s">
        <v>236</v>
      </c>
      <c r="M249" s="5">
        <v>1819</v>
      </c>
      <c r="N249" s="4"/>
    </row>
    <row r="250" spans="1:14" ht="28.8" hidden="1" x14ac:dyDescent="0.3">
      <c r="A250" s="2">
        <v>3464</v>
      </c>
      <c r="B250" s="3"/>
      <c r="C250" s="2">
        <v>13</v>
      </c>
      <c r="D250" s="2">
        <v>343</v>
      </c>
      <c r="E250" s="4" t="s">
        <v>16</v>
      </c>
      <c r="F250" s="4" t="s">
        <v>17</v>
      </c>
      <c r="G250" s="4" t="s">
        <v>353</v>
      </c>
      <c r="H250" s="4" t="s">
        <v>15</v>
      </c>
      <c r="I250" s="3"/>
      <c r="J250" s="3"/>
      <c r="K250" s="3"/>
      <c r="L250" s="4" t="s">
        <v>236</v>
      </c>
      <c r="M250" s="5">
        <v>1815</v>
      </c>
      <c r="N250" s="4"/>
    </row>
    <row r="251" spans="1:14" ht="28.8" hidden="1" x14ac:dyDescent="0.3">
      <c r="A251" s="2">
        <v>3465</v>
      </c>
      <c r="B251" s="3"/>
      <c r="C251" s="2">
        <v>2</v>
      </c>
      <c r="D251" s="2">
        <v>3</v>
      </c>
      <c r="E251" s="4" t="s">
        <v>16</v>
      </c>
      <c r="F251" s="4" t="s">
        <v>54</v>
      </c>
      <c r="G251" s="4" t="s">
        <v>354</v>
      </c>
      <c r="H251" s="4" t="s">
        <v>15</v>
      </c>
      <c r="I251" s="3"/>
      <c r="J251" s="3"/>
      <c r="K251" s="3"/>
      <c r="L251" s="4" t="s">
        <v>236</v>
      </c>
      <c r="M251" s="5">
        <v>1900</v>
      </c>
      <c r="N251" s="4"/>
    </row>
    <row r="252" spans="1:14" ht="28.8" hidden="1" x14ac:dyDescent="0.3">
      <c r="A252" s="2">
        <v>3467</v>
      </c>
      <c r="B252" s="5">
        <v>3466</v>
      </c>
      <c r="C252" s="2">
        <v>6</v>
      </c>
      <c r="D252" s="2">
        <v>113</v>
      </c>
      <c r="E252" s="4" t="s">
        <v>16</v>
      </c>
      <c r="F252" s="4" t="s">
        <v>17</v>
      </c>
      <c r="G252" s="4" t="s">
        <v>20</v>
      </c>
      <c r="H252" s="4" t="s">
        <v>15</v>
      </c>
      <c r="I252" s="3"/>
      <c r="J252" s="3"/>
      <c r="K252" s="3"/>
      <c r="L252" s="4" t="s">
        <v>15</v>
      </c>
      <c r="M252" s="3"/>
      <c r="N252" s="4"/>
    </row>
    <row r="253" spans="1:14" ht="28.8" hidden="1" x14ac:dyDescent="0.3">
      <c r="A253" s="2">
        <v>3469</v>
      </c>
      <c r="B253" s="3"/>
      <c r="C253" s="2">
        <v>8</v>
      </c>
      <c r="D253" s="2">
        <v>97</v>
      </c>
      <c r="E253" s="4" t="s">
        <v>16</v>
      </c>
      <c r="F253" s="4" t="s">
        <v>17</v>
      </c>
      <c r="G253" s="4" t="s">
        <v>355</v>
      </c>
      <c r="H253" s="4" t="s">
        <v>15</v>
      </c>
      <c r="I253" s="3"/>
      <c r="J253" s="3"/>
      <c r="K253" s="3"/>
      <c r="L253" s="4" t="s">
        <v>236</v>
      </c>
      <c r="M253" s="5">
        <v>1824</v>
      </c>
      <c r="N253" s="4"/>
    </row>
    <row r="254" spans="1:14" ht="28.8" hidden="1" x14ac:dyDescent="0.3">
      <c r="A254" s="2">
        <v>3471</v>
      </c>
      <c r="B254" s="3"/>
      <c r="C254" s="2">
        <v>1</v>
      </c>
      <c r="D254" s="2">
        <v>22</v>
      </c>
      <c r="E254" s="4" t="s">
        <v>16</v>
      </c>
      <c r="F254" s="4" t="s">
        <v>17</v>
      </c>
      <c r="G254" s="4" t="s">
        <v>356</v>
      </c>
      <c r="H254" s="4" t="s">
        <v>15</v>
      </c>
      <c r="I254" s="3"/>
      <c r="J254" s="3"/>
      <c r="K254" s="3"/>
      <c r="L254" s="4" t="s">
        <v>236</v>
      </c>
      <c r="M254" s="5">
        <v>1859</v>
      </c>
      <c r="N254" s="4"/>
    </row>
    <row r="255" spans="1:14" ht="28.8" hidden="1" x14ac:dyDescent="0.3">
      <c r="A255" s="2">
        <v>3473</v>
      </c>
      <c r="B255" s="5">
        <v>3472</v>
      </c>
      <c r="C255" s="2">
        <v>4</v>
      </c>
      <c r="D255" s="2">
        <v>40</v>
      </c>
      <c r="E255" s="4" t="s">
        <v>16</v>
      </c>
      <c r="F255" s="4" t="s">
        <v>17</v>
      </c>
      <c r="G255" s="4" t="s">
        <v>357</v>
      </c>
      <c r="H255" s="4" t="s">
        <v>15</v>
      </c>
      <c r="I255" s="3"/>
      <c r="J255" s="3"/>
      <c r="K255" s="3"/>
      <c r="L255" s="4" t="s">
        <v>236</v>
      </c>
      <c r="M255" s="5">
        <v>1818</v>
      </c>
      <c r="N255" s="4"/>
    </row>
    <row r="256" spans="1:14" ht="28.8" hidden="1" x14ac:dyDescent="0.3">
      <c r="A256" s="2">
        <v>3475</v>
      </c>
      <c r="B256" s="5">
        <v>3474</v>
      </c>
      <c r="C256" s="2">
        <v>1</v>
      </c>
      <c r="D256" s="2">
        <v>42</v>
      </c>
      <c r="E256" s="4" t="s">
        <v>16</v>
      </c>
      <c r="F256" s="4" t="s">
        <v>54</v>
      </c>
      <c r="G256" s="4" t="s">
        <v>358</v>
      </c>
      <c r="H256" s="4" t="s">
        <v>15</v>
      </c>
      <c r="I256" s="3"/>
      <c r="J256" s="3"/>
      <c r="K256" s="3"/>
      <c r="L256" s="4" t="s">
        <v>236</v>
      </c>
      <c r="M256" s="5">
        <v>1957</v>
      </c>
      <c r="N256" s="4"/>
    </row>
    <row r="257" spans="1:14" ht="57.6" hidden="1" x14ac:dyDescent="0.3">
      <c r="A257" s="2">
        <v>3477</v>
      </c>
      <c r="B257" s="5">
        <v>3488</v>
      </c>
      <c r="C257" s="2">
        <v>14</v>
      </c>
      <c r="D257" s="2">
        <v>232</v>
      </c>
      <c r="E257" s="4" t="s">
        <v>16</v>
      </c>
      <c r="F257" s="4" t="s">
        <v>54</v>
      </c>
      <c r="G257" s="4" t="s">
        <v>359</v>
      </c>
      <c r="H257" s="4" t="s">
        <v>15</v>
      </c>
      <c r="I257" s="3"/>
      <c r="J257" s="3"/>
      <c r="K257" s="3"/>
      <c r="L257" s="4" t="s">
        <v>236</v>
      </c>
      <c r="M257" s="5">
        <v>1942</v>
      </c>
      <c r="N257" s="4"/>
    </row>
    <row r="258" spans="1:14" ht="28.8" hidden="1" x14ac:dyDescent="0.3">
      <c r="A258" s="2">
        <v>3478</v>
      </c>
      <c r="B258" s="5">
        <v>3478</v>
      </c>
      <c r="C258" s="2">
        <v>3</v>
      </c>
      <c r="D258" s="2">
        <v>25</v>
      </c>
      <c r="E258" s="4" t="s">
        <v>16</v>
      </c>
      <c r="F258" s="4" t="s">
        <v>17</v>
      </c>
      <c r="G258" s="4" t="s">
        <v>360</v>
      </c>
      <c r="H258" s="4" t="s">
        <v>15</v>
      </c>
      <c r="I258" s="3"/>
      <c r="J258" s="3"/>
      <c r="K258" s="3"/>
      <c r="L258" s="4" t="s">
        <v>236</v>
      </c>
      <c r="M258" s="5">
        <v>1806</v>
      </c>
      <c r="N258" s="4"/>
    </row>
    <row r="259" spans="1:14" ht="115.2" hidden="1" x14ac:dyDescent="0.3">
      <c r="A259" s="2">
        <v>3480</v>
      </c>
      <c r="B259" s="5">
        <v>3489</v>
      </c>
      <c r="C259" s="2">
        <v>80</v>
      </c>
      <c r="D259" s="2">
        <v>990</v>
      </c>
      <c r="E259" s="4" t="s">
        <v>16</v>
      </c>
      <c r="F259" s="4" t="s">
        <v>54</v>
      </c>
      <c r="G259" s="4" t="s">
        <v>361</v>
      </c>
      <c r="H259" s="4" t="s">
        <v>15</v>
      </c>
      <c r="I259" s="3"/>
      <c r="J259" s="3"/>
      <c r="K259" s="3"/>
      <c r="L259" s="4" t="s">
        <v>236</v>
      </c>
      <c r="M259" s="5">
        <v>1869</v>
      </c>
      <c r="N259" s="4"/>
    </row>
    <row r="260" spans="1:14" ht="72" hidden="1" x14ac:dyDescent="0.3">
      <c r="A260" s="2">
        <v>3481</v>
      </c>
      <c r="B260" s="3"/>
      <c r="C260" s="2">
        <v>74</v>
      </c>
      <c r="D260" s="2">
        <v>1126</v>
      </c>
      <c r="E260" s="4" t="s">
        <v>16</v>
      </c>
      <c r="F260" s="4" t="s">
        <v>103</v>
      </c>
      <c r="G260" s="4" t="s">
        <v>362</v>
      </c>
      <c r="H260" s="4" t="s">
        <v>15</v>
      </c>
      <c r="I260" s="3"/>
      <c r="J260" s="3"/>
      <c r="K260" s="3"/>
      <c r="L260" s="4" t="s">
        <v>236</v>
      </c>
      <c r="M260" s="5">
        <v>1869</v>
      </c>
      <c r="N260" s="4"/>
    </row>
    <row r="261" spans="1:14" ht="28.8" hidden="1" x14ac:dyDescent="0.3">
      <c r="A261" s="2">
        <v>3483</v>
      </c>
      <c r="B261" s="5">
        <v>3482</v>
      </c>
      <c r="C261" s="2">
        <v>11</v>
      </c>
      <c r="D261" s="2">
        <v>52</v>
      </c>
      <c r="E261" s="4" t="s">
        <v>16</v>
      </c>
      <c r="F261" s="4" t="s">
        <v>17</v>
      </c>
      <c r="G261" s="4" t="s">
        <v>363</v>
      </c>
      <c r="H261" s="4" t="s">
        <v>15</v>
      </c>
      <c r="I261" s="3"/>
      <c r="J261" s="3"/>
      <c r="K261" s="3"/>
      <c r="L261" s="4" t="s">
        <v>236</v>
      </c>
      <c r="M261" s="5">
        <v>1943</v>
      </c>
      <c r="N261" s="4"/>
    </row>
    <row r="262" spans="1:14" ht="57.6" hidden="1" x14ac:dyDescent="0.3">
      <c r="A262" s="2">
        <v>3491</v>
      </c>
      <c r="B262" s="5">
        <v>3492</v>
      </c>
      <c r="C262" s="2">
        <v>22</v>
      </c>
      <c r="D262" s="2">
        <v>3376</v>
      </c>
      <c r="E262" s="4" t="s">
        <v>16</v>
      </c>
      <c r="F262" s="4" t="s">
        <v>17</v>
      </c>
      <c r="G262" s="4" t="s">
        <v>364</v>
      </c>
      <c r="H262" s="4" t="s">
        <v>15</v>
      </c>
      <c r="I262" s="3"/>
      <c r="J262" s="3"/>
      <c r="K262" s="3"/>
      <c r="L262" s="4" t="s">
        <v>236</v>
      </c>
      <c r="M262" s="5">
        <v>1958</v>
      </c>
      <c r="N262" s="4"/>
    </row>
    <row r="263" spans="1:14" ht="28.8" hidden="1" x14ac:dyDescent="0.3">
      <c r="A263" s="2">
        <v>3493</v>
      </c>
      <c r="B263" s="5">
        <v>3508</v>
      </c>
      <c r="C263" s="2">
        <v>4</v>
      </c>
      <c r="D263" s="2">
        <v>52</v>
      </c>
      <c r="E263" s="4" t="s">
        <v>16</v>
      </c>
      <c r="F263" s="4" t="s">
        <v>17</v>
      </c>
      <c r="G263" s="4" t="s">
        <v>365</v>
      </c>
      <c r="H263" s="4" t="s">
        <v>15</v>
      </c>
      <c r="I263" s="3"/>
      <c r="J263" s="3"/>
      <c r="K263" s="3"/>
      <c r="L263" s="4" t="s">
        <v>236</v>
      </c>
      <c r="M263" s="5">
        <v>1949</v>
      </c>
      <c r="N263" s="4"/>
    </row>
    <row r="264" spans="1:14" ht="28.8" hidden="1" x14ac:dyDescent="0.3">
      <c r="A264" s="2">
        <v>3495</v>
      </c>
      <c r="B264" s="5">
        <v>3494</v>
      </c>
      <c r="C264" s="2">
        <v>11</v>
      </c>
      <c r="D264" s="2">
        <v>77</v>
      </c>
      <c r="E264" s="4" t="s">
        <v>16</v>
      </c>
      <c r="F264" s="4" t="s">
        <v>28</v>
      </c>
      <c r="G264" s="4" t="s">
        <v>366</v>
      </c>
      <c r="H264" s="4" t="s">
        <v>15</v>
      </c>
      <c r="I264" s="3"/>
      <c r="J264" s="3"/>
      <c r="K264" s="3"/>
      <c r="L264" s="4" t="s">
        <v>236</v>
      </c>
      <c r="M264" s="5">
        <v>1948</v>
      </c>
      <c r="N264" s="4"/>
    </row>
    <row r="265" spans="1:14" ht="14.4" hidden="1" x14ac:dyDescent="0.3">
      <c r="A265" s="2">
        <v>3500</v>
      </c>
      <c r="B265" s="5">
        <v>3504</v>
      </c>
      <c r="C265" s="2">
        <v>1</v>
      </c>
      <c r="D265" s="2">
        <v>45</v>
      </c>
      <c r="E265" s="4" t="s">
        <v>240</v>
      </c>
      <c r="F265" s="4" t="s">
        <v>241</v>
      </c>
      <c r="G265" s="4" t="s">
        <v>367</v>
      </c>
      <c r="H265" s="4" t="s">
        <v>15</v>
      </c>
      <c r="I265" s="3"/>
      <c r="J265" s="2">
        <v>8</v>
      </c>
      <c r="K265" s="2"/>
      <c r="L265" s="4" t="s">
        <v>79</v>
      </c>
      <c r="M265" s="5">
        <v>1975</v>
      </c>
      <c r="N265" s="4"/>
    </row>
    <row r="266" spans="1:14" ht="57.6" hidden="1" x14ac:dyDescent="0.3">
      <c r="A266" s="2">
        <v>3500</v>
      </c>
      <c r="B266" s="5">
        <v>3504</v>
      </c>
      <c r="C266" s="2">
        <v>27</v>
      </c>
      <c r="D266" s="2">
        <v>406</v>
      </c>
      <c r="E266" s="4" t="s">
        <v>16</v>
      </c>
      <c r="F266" s="4" t="s">
        <v>368</v>
      </c>
      <c r="G266" s="4" t="s">
        <v>369</v>
      </c>
      <c r="H266" s="4" t="s">
        <v>15</v>
      </c>
      <c r="I266" s="3"/>
      <c r="J266" s="2">
        <v>8</v>
      </c>
      <c r="K266" s="2"/>
      <c r="L266" s="4" t="s">
        <v>79</v>
      </c>
      <c r="M266" s="5">
        <v>1975</v>
      </c>
      <c r="N266" s="4"/>
    </row>
    <row r="267" spans="1:14" ht="43.2" hidden="1" x14ac:dyDescent="0.3">
      <c r="A267" s="2">
        <v>3503</v>
      </c>
      <c r="B267" s="3"/>
      <c r="C267" s="2">
        <v>5</v>
      </c>
      <c r="D267" s="2">
        <v>86</v>
      </c>
      <c r="E267" s="4" t="s">
        <v>16</v>
      </c>
      <c r="F267" s="4" t="s">
        <v>54</v>
      </c>
      <c r="G267" s="4" t="s">
        <v>370</v>
      </c>
      <c r="H267" s="4" t="s">
        <v>15</v>
      </c>
      <c r="I267" s="3"/>
      <c r="J267" s="3"/>
      <c r="K267" s="3"/>
      <c r="L267" s="4" t="s">
        <v>15</v>
      </c>
      <c r="M267" s="3"/>
      <c r="N267" s="4"/>
    </row>
    <row r="268" spans="1:14" ht="28.8" hidden="1" x14ac:dyDescent="0.3">
      <c r="A268" s="2">
        <v>3505</v>
      </c>
      <c r="B268" s="5">
        <v>3504</v>
      </c>
      <c r="C268" s="2">
        <v>44</v>
      </c>
      <c r="D268" s="2">
        <v>728</v>
      </c>
      <c r="E268" s="4" t="s">
        <v>16</v>
      </c>
      <c r="F268" s="4" t="s">
        <v>17</v>
      </c>
      <c r="G268" s="4" t="s">
        <v>371</v>
      </c>
      <c r="H268" s="4" t="s">
        <v>15</v>
      </c>
      <c r="I268" s="3"/>
      <c r="J268" s="2">
        <v>8</v>
      </c>
      <c r="K268" s="2"/>
      <c r="L268" s="4" t="s">
        <v>79</v>
      </c>
      <c r="M268" s="5">
        <v>1975</v>
      </c>
      <c r="N268" s="4"/>
    </row>
    <row r="269" spans="1:14" ht="28.8" hidden="1" x14ac:dyDescent="0.3">
      <c r="A269" s="2">
        <v>3506</v>
      </c>
      <c r="B269" s="5">
        <v>3507</v>
      </c>
      <c r="C269" s="2">
        <v>22</v>
      </c>
      <c r="D269" s="2">
        <v>225</v>
      </c>
      <c r="E269" s="4" t="s">
        <v>16</v>
      </c>
      <c r="F269" s="4" t="s">
        <v>17</v>
      </c>
      <c r="G269" s="4" t="s">
        <v>372</v>
      </c>
      <c r="H269" s="4" t="s">
        <v>15</v>
      </c>
      <c r="I269" s="3"/>
      <c r="J269" s="3"/>
      <c r="K269" s="3"/>
      <c r="L269" s="4" t="s">
        <v>236</v>
      </c>
      <c r="M269" s="5">
        <v>1808</v>
      </c>
      <c r="N269" s="4"/>
    </row>
    <row r="270" spans="1:14" ht="14.4" hidden="1" x14ac:dyDescent="0.3">
      <c r="A270" s="2">
        <v>3506</v>
      </c>
      <c r="B270" s="5">
        <v>3507</v>
      </c>
      <c r="C270" s="2">
        <v>1</v>
      </c>
      <c r="D270" s="2">
        <v>63</v>
      </c>
      <c r="E270" s="4" t="s">
        <v>240</v>
      </c>
      <c r="F270" s="4" t="s">
        <v>241</v>
      </c>
      <c r="G270" s="4" t="s">
        <v>15</v>
      </c>
      <c r="H270" s="4" t="s">
        <v>15</v>
      </c>
      <c r="I270" s="3"/>
      <c r="J270" s="3"/>
      <c r="K270" s="3"/>
      <c r="L270" s="4" t="s">
        <v>236</v>
      </c>
      <c r="M270" s="5">
        <v>1808</v>
      </c>
      <c r="N270" s="4"/>
    </row>
    <row r="271" spans="1:14" ht="28.8" hidden="1" x14ac:dyDescent="0.3">
      <c r="A271" s="2">
        <v>3512</v>
      </c>
      <c r="B271" s="5">
        <v>3511</v>
      </c>
      <c r="C271" s="2">
        <v>3</v>
      </c>
      <c r="D271" s="2">
        <v>32</v>
      </c>
      <c r="E271" s="4" t="s">
        <v>16</v>
      </c>
      <c r="F271" s="4" t="s">
        <v>17</v>
      </c>
      <c r="G271" s="4" t="s">
        <v>373</v>
      </c>
      <c r="H271" s="4" t="s">
        <v>15</v>
      </c>
      <c r="I271" s="3"/>
      <c r="J271" s="2">
        <v>8</v>
      </c>
      <c r="K271" s="2"/>
      <c r="L271" s="4" t="s">
        <v>171</v>
      </c>
      <c r="M271" s="5">
        <v>1877</v>
      </c>
      <c r="N271" s="4"/>
    </row>
    <row r="272" spans="1:14" ht="28.8" hidden="1" x14ac:dyDescent="0.3">
      <c r="A272" s="2">
        <v>3514</v>
      </c>
      <c r="B272" s="5">
        <v>3513</v>
      </c>
      <c r="C272" s="2">
        <v>3</v>
      </c>
      <c r="D272" s="2">
        <v>18</v>
      </c>
      <c r="E272" s="4" t="s">
        <v>16</v>
      </c>
      <c r="F272" s="4" t="s">
        <v>54</v>
      </c>
      <c r="G272" s="4" t="s">
        <v>374</v>
      </c>
      <c r="H272" s="4" t="s">
        <v>15</v>
      </c>
      <c r="I272" s="3"/>
      <c r="J272" s="3"/>
      <c r="K272" s="3"/>
      <c r="L272" s="4" t="s">
        <v>236</v>
      </c>
      <c r="M272" s="5">
        <v>1952</v>
      </c>
      <c r="N272" s="4"/>
    </row>
    <row r="273" spans="1:14" ht="28.8" hidden="1" x14ac:dyDescent="0.3">
      <c r="A273" s="2">
        <v>3518</v>
      </c>
      <c r="B273" s="5">
        <v>3518</v>
      </c>
      <c r="C273" s="2">
        <v>13</v>
      </c>
      <c r="D273" s="2">
        <v>192</v>
      </c>
      <c r="E273" s="4" t="s">
        <v>16</v>
      </c>
      <c r="F273" s="4" t="s">
        <v>54</v>
      </c>
      <c r="G273" s="4" t="s">
        <v>375</v>
      </c>
      <c r="H273" s="4" t="s">
        <v>254</v>
      </c>
      <c r="I273" s="2">
        <v>8152</v>
      </c>
      <c r="J273" s="2">
        <v>8</v>
      </c>
      <c r="K273" s="2"/>
      <c r="L273" s="4" t="s">
        <v>72</v>
      </c>
      <c r="M273" s="5">
        <v>1980</v>
      </c>
      <c r="N273" s="4"/>
    </row>
    <row r="274" spans="1:14" ht="28.8" hidden="1" x14ac:dyDescent="0.3">
      <c r="A274" s="2">
        <v>3520</v>
      </c>
      <c r="B274" s="5">
        <v>3521</v>
      </c>
      <c r="C274" s="2">
        <v>3</v>
      </c>
      <c r="D274" s="2">
        <v>71</v>
      </c>
      <c r="E274" s="4" t="s">
        <v>16</v>
      </c>
      <c r="F274" s="4" t="s">
        <v>17</v>
      </c>
      <c r="G274" s="4" t="s">
        <v>376</v>
      </c>
      <c r="H274" s="4" t="s">
        <v>15</v>
      </c>
      <c r="I274" s="3"/>
      <c r="J274" s="3"/>
      <c r="K274" s="3"/>
      <c r="L274" s="4" t="s">
        <v>236</v>
      </c>
      <c r="M274" s="5">
        <v>1956</v>
      </c>
      <c r="N274" s="4"/>
    </row>
    <row r="275" spans="1:14" ht="28.8" hidden="1" x14ac:dyDescent="0.3">
      <c r="A275" s="2">
        <v>3523</v>
      </c>
      <c r="B275" s="5">
        <v>3522</v>
      </c>
      <c r="C275" s="2">
        <v>17</v>
      </c>
      <c r="D275" s="2">
        <v>178</v>
      </c>
      <c r="E275" s="4" t="s">
        <v>16</v>
      </c>
      <c r="F275" s="4" t="s">
        <v>17</v>
      </c>
      <c r="G275" s="4" t="s">
        <v>377</v>
      </c>
      <c r="H275" s="4" t="s">
        <v>15</v>
      </c>
      <c r="I275" s="3"/>
      <c r="J275" s="3"/>
      <c r="K275" s="3"/>
      <c r="L275" s="4" t="s">
        <v>236</v>
      </c>
      <c r="M275" s="5">
        <v>1990</v>
      </c>
      <c r="N275" s="4"/>
    </row>
    <row r="276" spans="1:14" ht="14.4" hidden="1" x14ac:dyDescent="0.3">
      <c r="A276" s="2">
        <v>3523</v>
      </c>
      <c r="B276" s="5">
        <v>3522</v>
      </c>
      <c r="C276" s="2">
        <v>1</v>
      </c>
      <c r="D276" s="2">
        <v>10</v>
      </c>
      <c r="E276" s="4" t="s">
        <v>240</v>
      </c>
      <c r="F276" s="4" t="s">
        <v>241</v>
      </c>
      <c r="G276" s="4" t="s">
        <v>15</v>
      </c>
      <c r="H276" s="4" t="s">
        <v>15</v>
      </c>
      <c r="I276" s="3"/>
      <c r="J276" s="3"/>
      <c r="K276" s="3"/>
      <c r="L276" s="4" t="s">
        <v>236</v>
      </c>
      <c r="M276" s="5">
        <v>1990</v>
      </c>
      <c r="N276" s="4"/>
    </row>
    <row r="277" spans="1:14" ht="43.2" hidden="1" x14ac:dyDescent="0.3">
      <c r="A277" s="2">
        <v>3532</v>
      </c>
      <c r="B277" s="5">
        <v>3538</v>
      </c>
      <c r="C277" s="2">
        <v>17</v>
      </c>
      <c r="D277" s="2">
        <v>489</v>
      </c>
      <c r="E277" s="4" t="s">
        <v>16</v>
      </c>
      <c r="F277" s="4" t="s">
        <v>17</v>
      </c>
      <c r="G277" s="4" t="s">
        <v>378</v>
      </c>
      <c r="H277" s="4" t="s">
        <v>15</v>
      </c>
      <c r="I277" s="3"/>
      <c r="J277" s="3"/>
      <c r="K277" s="3"/>
      <c r="L277" s="4" t="s">
        <v>15</v>
      </c>
      <c r="M277" s="3"/>
      <c r="N277" s="4"/>
    </row>
    <row r="278" spans="1:14" ht="28.8" hidden="1" x14ac:dyDescent="0.3">
      <c r="A278" s="2">
        <v>3535</v>
      </c>
      <c r="B278" s="5">
        <v>3536</v>
      </c>
      <c r="C278" s="2">
        <v>6</v>
      </c>
      <c r="D278" s="2">
        <v>76</v>
      </c>
      <c r="E278" s="4" t="s">
        <v>16</v>
      </c>
      <c r="F278" s="4" t="s">
        <v>17</v>
      </c>
      <c r="G278" s="4" t="s">
        <v>379</v>
      </c>
      <c r="H278" s="4" t="s">
        <v>15</v>
      </c>
      <c r="I278" s="3"/>
      <c r="J278" s="3"/>
      <c r="K278" s="3"/>
      <c r="L278" s="4" t="s">
        <v>236</v>
      </c>
      <c r="M278" s="5">
        <v>1981</v>
      </c>
      <c r="N278" s="4"/>
    </row>
    <row r="279" spans="1:14" ht="28.8" hidden="1" x14ac:dyDescent="0.3">
      <c r="A279" s="2">
        <v>3539</v>
      </c>
      <c r="B279" s="5">
        <v>3519</v>
      </c>
      <c r="C279" s="2">
        <v>22</v>
      </c>
      <c r="D279" s="2">
        <v>289</v>
      </c>
      <c r="E279" s="4" t="s">
        <v>16</v>
      </c>
      <c r="F279" s="4" t="s">
        <v>17</v>
      </c>
      <c r="G279" s="4" t="s">
        <v>380</v>
      </c>
      <c r="H279" s="4" t="s">
        <v>15</v>
      </c>
      <c r="I279" s="3"/>
      <c r="J279" s="3"/>
      <c r="K279" s="3"/>
      <c r="L279" s="4" t="s">
        <v>15</v>
      </c>
      <c r="M279" s="3"/>
      <c r="N279" s="4"/>
    </row>
    <row r="280" spans="1:14" ht="14.4" hidden="1" x14ac:dyDescent="0.3">
      <c r="A280" s="2">
        <v>3539</v>
      </c>
      <c r="B280" s="5">
        <v>3519</v>
      </c>
      <c r="C280" s="2">
        <v>1</v>
      </c>
      <c r="D280" s="2">
        <v>10</v>
      </c>
      <c r="E280" s="4" t="s">
        <v>240</v>
      </c>
      <c r="F280" s="4" t="s">
        <v>241</v>
      </c>
      <c r="G280" s="4" t="s">
        <v>15</v>
      </c>
      <c r="H280" s="4" t="s">
        <v>15</v>
      </c>
      <c r="I280" s="3"/>
      <c r="J280" s="3"/>
      <c r="K280" s="3"/>
      <c r="L280" s="4" t="s">
        <v>15</v>
      </c>
      <c r="M280" s="3"/>
      <c r="N280" s="4"/>
    </row>
    <row r="281" spans="1:14" ht="28.8" hidden="1" x14ac:dyDescent="0.3">
      <c r="A281" s="2">
        <v>3540</v>
      </c>
      <c r="B281" s="3"/>
      <c r="C281" s="2">
        <v>5</v>
      </c>
      <c r="D281" s="2">
        <v>41</v>
      </c>
      <c r="E281" s="4" t="s">
        <v>16</v>
      </c>
      <c r="F281" s="4" t="s">
        <v>54</v>
      </c>
      <c r="G281" s="4" t="s">
        <v>381</v>
      </c>
      <c r="H281" s="4" t="s">
        <v>15</v>
      </c>
      <c r="I281" s="3"/>
      <c r="J281" s="3"/>
      <c r="K281" s="3"/>
      <c r="L281" s="4" t="s">
        <v>236</v>
      </c>
      <c r="M281" s="5">
        <v>1878</v>
      </c>
      <c r="N281" s="4"/>
    </row>
    <row r="282" spans="1:14" ht="14.4" hidden="1" x14ac:dyDescent="0.3">
      <c r="A282" s="2">
        <v>3540</v>
      </c>
      <c r="B282" s="3"/>
      <c r="C282" s="2">
        <v>1</v>
      </c>
      <c r="D282" s="2">
        <v>8</v>
      </c>
      <c r="E282" s="4" t="s">
        <v>240</v>
      </c>
      <c r="F282" s="4" t="s">
        <v>241</v>
      </c>
      <c r="G282" s="4" t="s">
        <v>15</v>
      </c>
      <c r="H282" s="4" t="s">
        <v>15</v>
      </c>
      <c r="I282" s="3"/>
      <c r="J282" s="3"/>
      <c r="K282" s="3"/>
      <c r="L282" s="4" t="s">
        <v>236</v>
      </c>
      <c r="M282" s="5">
        <v>1878</v>
      </c>
      <c r="N282" s="4"/>
    </row>
    <row r="283" spans="1:14" ht="28.8" hidden="1" x14ac:dyDescent="0.3">
      <c r="A283" s="2">
        <v>3552</v>
      </c>
      <c r="B283" s="5">
        <v>3552</v>
      </c>
      <c r="C283" s="2">
        <v>1</v>
      </c>
      <c r="D283" s="2">
        <v>6</v>
      </c>
      <c r="E283" s="4" t="s">
        <v>16</v>
      </c>
      <c r="F283" s="4" t="s">
        <v>17</v>
      </c>
      <c r="G283" s="4" t="s">
        <v>20</v>
      </c>
      <c r="H283" s="4" t="s">
        <v>15</v>
      </c>
      <c r="I283" s="3"/>
      <c r="J283" s="3"/>
      <c r="K283" s="3"/>
      <c r="L283" s="4" t="s">
        <v>236</v>
      </c>
      <c r="M283" s="5">
        <v>1954</v>
      </c>
      <c r="N283" s="4"/>
    </row>
    <row r="284" spans="1:14" ht="43.2" hidden="1" x14ac:dyDescent="0.3">
      <c r="A284" s="2">
        <v>3553</v>
      </c>
      <c r="B284" s="5">
        <v>3552</v>
      </c>
      <c r="C284" s="2">
        <v>55</v>
      </c>
      <c r="D284" s="2">
        <v>1052</v>
      </c>
      <c r="E284" s="4" t="s">
        <v>16</v>
      </c>
      <c r="F284" s="4" t="s">
        <v>17</v>
      </c>
      <c r="G284" s="4" t="s">
        <v>382</v>
      </c>
      <c r="H284" s="4" t="s">
        <v>15</v>
      </c>
      <c r="I284" s="3"/>
      <c r="J284" s="3"/>
      <c r="K284" s="3"/>
      <c r="L284" s="4" t="s">
        <v>236</v>
      </c>
      <c r="M284" s="5">
        <v>1954</v>
      </c>
      <c r="N284" s="4"/>
    </row>
    <row r="285" spans="1:14" ht="28.8" hidden="1" x14ac:dyDescent="0.3">
      <c r="A285" s="2">
        <v>3554</v>
      </c>
      <c r="B285" s="3"/>
      <c r="C285" s="2">
        <v>1</v>
      </c>
      <c r="D285" s="2">
        <v>3</v>
      </c>
      <c r="E285" s="4" t="s">
        <v>16</v>
      </c>
      <c r="F285" s="4" t="s">
        <v>17</v>
      </c>
      <c r="G285" s="4" t="s">
        <v>383</v>
      </c>
      <c r="H285" s="4" t="s">
        <v>15</v>
      </c>
      <c r="I285" s="3"/>
      <c r="J285" s="3"/>
      <c r="K285" s="3"/>
      <c r="L285" s="4" t="s">
        <v>236</v>
      </c>
      <c r="M285" s="5">
        <v>1937</v>
      </c>
      <c r="N285" s="4"/>
    </row>
    <row r="286" spans="1:14" ht="28.8" hidden="1" x14ac:dyDescent="0.3">
      <c r="A286" s="2">
        <v>3557</v>
      </c>
      <c r="B286" s="5">
        <v>3561</v>
      </c>
      <c r="C286" s="2">
        <v>1</v>
      </c>
      <c r="D286" s="2">
        <v>18</v>
      </c>
      <c r="E286" s="4" t="s">
        <v>16</v>
      </c>
      <c r="F286" s="4" t="s">
        <v>17</v>
      </c>
      <c r="G286" s="4" t="s">
        <v>384</v>
      </c>
      <c r="H286" s="4" t="s">
        <v>15</v>
      </c>
      <c r="I286" s="3"/>
      <c r="J286" s="3"/>
      <c r="K286" s="3"/>
      <c r="L286" s="4" t="s">
        <v>236</v>
      </c>
      <c r="M286" s="5">
        <v>1889</v>
      </c>
      <c r="N286" s="4"/>
    </row>
    <row r="287" spans="1:14" ht="43.2" hidden="1" x14ac:dyDescent="0.3">
      <c r="A287" s="2">
        <v>3562</v>
      </c>
      <c r="B287" s="5">
        <v>3563</v>
      </c>
      <c r="C287" s="2">
        <v>12</v>
      </c>
      <c r="D287" s="2">
        <v>108</v>
      </c>
      <c r="E287" s="4" t="s">
        <v>16</v>
      </c>
      <c r="F287" s="4" t="s">
        <v>21</v>
      </c>
      <c r="G287" s="4" t="s">
        <v>385</v>
      </c>
      <c r="H287" s="4" t="s">
        <v>15</v>
      </c>
      <c r="I287" s="3"/>
      <c r="J287" s="2">
        <v>8</v>
      </c>
      <c r="K287" s="2"/>
      <c r="L287" s="4" t="s">
        <v>72</v>
      </c>
      <c r="M287" s="5">
        <v>1950</v>
      </c>
      <c r="N287" s="4"/>
    </row>
    <row r="288" spans="1:14" ht="28.8" hidden="1" x14ac:dyDescent="0.3">
      <c r="A288" s="2">
        <v>3567</v>
      </c>
      <c r="B288" s="3"/>
      <c r="C288" s="2">
        <v>1</v>
      </c>
      <c r="D288" s="2">
        <v>7</v>
      </c>
      <c r="E288" s="4" t="s">
        <v>16</v>
      </c>
      <c r="F288" s="4" t="s">
        <v>17</v>
      </c>
      <c r="G288" s="4" t="s">
        <v>386</v>
      </c>
      <c r="H288" s="4" t="s">
        <v>15</v>
      </c>
      <c r="I288" s="3"/>
      <c r="J288" s="3"/>
      <c r="K288" s="3"/>
      <c r="L288" s="4" t="s">
        <v>15</v>
      </c>
      <c r="M288" s="3"/>
      <c r="N288" s="4"/>
    </row>
    <row r="289" spans="1:14" ht="28.8" hidden="1" x14ac:dyDescent="0.3">
      <c r="A289" s="2">
        <v>3568</v>
      </c>
      <c r="B289" s="3"/>
      <c r="C289" s="2">
        <v>1</v>
      </c>
      <c r="D289" s="2">
        <v>3</v>
      </c>
      <c r="E289" s="4" t="s">
        <v>16</v>
      </c>
      <c r="F289" s="4" t="s">
        <v>17</v>
      </c>
      <c r="G289" s="4" t="s">
        <v>387</v>
      </c>
      <c r="H289" s="4" t="s">
        <v>15</v>
      </c>
      <c r="I289" s="3"/>
      <c r="J289" s="2">
        <v>2</v>
      </c>
      <c r="K289" s="2"/>
      <c r="L289" s="4" t="s">
        <v>388</v>
      </c>
      <c r="M289" s="5">
        <v>1831</v>
      </c>
      <c r="N289" s="4"/>
    </row>
    <row r="290" spans="1:14" ht="28.8" hidden="1" x14ac:dyDescent="0.3">
      <c r="A290" s="2">
        <v>3569</v>
      </c>
      <c r="B290" s="3"/>
      <c r="C290" s="2">
        <v>1</v>
      </c>
      <c r="D290" s="2">
        <v>16</v>
      </c>
      <c r="E290" s="4" t="s">
        <v>16</v>
      </c>
      <c r="F290" s="4" t="s">
        <v>17</v>
      </c>
      <c r="G290" s="4" t="s">
        <v>389</v>
      </c>
      <c r="H290" s="4" t="s">
        <v>15</v>
      </c>
      <c r="I290" s="3"/>
      <c r="J290" s="3"/>
      <c r="K290" s="3"/>
      <c r="L290" s="4" t="s">
        <v>236</v>
      </c>
      <c r="M290" s="5">
        <v>1924</v>
      </c>
      <c r="N290" s="4"/>
    </row>
    <row r="291" spans="1:14" ht="28.8" hidden="1" x14ac:dyDescent="0.3">
      <c r="A291" s="2">
        <v>3585</v>
      </c>
      <c r="B291" s="3"/>
      <c r="C291" s="2">
        <v>3</v>
      </c>
      <c r="D291" s="2">
        <v>15</v>
      </c>
      <c r="E291" s="4" t="s">
        <v>16</v>
      </c>
      <c r="F291" s="4" t="s">
        <v>17</v>
      </c>
      <c r="G291" s="4" t="s">
        <v>390</v>
      </c>
      <c r="H291" s="4" t="s">
        <v>15</v>
      </c>
      <c r="I291" s="3"/>
      <c r="J291" s="3"/>
      <c r="K291" s="3"/>
      <c r="L291" s="4" t="s">
        <v>236</v>
      </c>
      <c r="M291" s="5">
        <v>1834</v>
      </c>
      <c r="N291" s="4"/>
    </row>
    <row r="292" spans="1:14" ht="43.2" hidden="1" x14ac:dyDescent="0.3">
      <c r="A292" s="2">
        <v>4001</v>
      </c>
      <c r="B292" s="5">
        <v>4000</v>
      </c>
      <c r="C292" s="2">
        <v>22</v>
      </c>
      <c r="D292" s="2">
        <v>379</v>
      </c>
      <c r="E292" s="4" t="s">
        <v>16</v>
      </c>
      <c r="F292" s="4" t="s">
        <v>17</v>
      </c>
      <c r="G292" s="4" t="s">
        <v>391</v>
      </c>
      <c r="H292" s="4" t="s">
        <v>15</v>
      </c>
      <c r="I292" s="3"/>
      <c r="J292" s="2">
        <v>8</v>
      </c>
      <c r="K292" s="2"/>
      <c r="L292" s="4" t="s">
        <v>79</v>
      </c>
      <c r="M292" s="5">
        <v>1572</v>
      </c>
      <c r="N292" s="4"/>
    </row>
    <row r="293" spans="1:14" ht="57.6" hidden="1" x14ac:dyDescent="0.3">
      <c r="A293" s="2">
        <v>4003</v>
      </c>
      <c r="B293" s="5">
        <v>4002</v>
      </c>
      <c r="C293" s="2">
        <v>32</v>
      </c>
      <c r="D293" s="2">
        <v>773</v>
      </c>
      <c r="E293" s="4" t="s">
        <v>16</v>
      </c>
      <c r="F293" s="4" t="s">
        <v>17</v>
      </c>
      <c r="G293" s="4" t="s">
        <v>392</v>
      </c>
      <c r="H293" s="4" t="s">
        <v>15</v>
      </c>
      <c r="I293" s="3"/>
      <c r="J293" s="2">
        <v>8</v>
      </c>
      <c r="K293" s="2"/>
      <c r="L293" s="4" t="s">
        <v>72</v>
      </c>
      <c r="M293" s="5">
        <v>1564</v>
      </c>
      <c r="N293" s="4"/>
    </row>
    <row r="294" spans="1:14" ht="43.2" hidden="1" x14ac:dyDescent="0.3">
      <c r="A294" s="2">
        <v>4008</v>
      </c>
      <c r="B294" s="5">
        <v>4007</v>
      </c>
      <c r="C294" s="2">
        <v>24</v>
      </c>
      <c r="D294" s="2">
        <v>355</v>
      </c>
      <c r="E294" s="4" t="s">
        <v>16</v>
      </c>
      <c r="F294" s="4" t="s">
        <v>28</v>
      </c>
      <c r="G294" s="4" t="s">
        <v>393</v>
      </c>
      <c r="H294" s="4" t="s">
        <v>15</v>
      </c>
      <c r="I294" s="3"/>
      <c r="J294" s="3"/>
      <c r="K294" s="3"/>
      <c r="L294" s="4" t="s">
        <v>79</v>
      </c>
      <c r="M294" s="5">
        <v>1372</v>
      </c>
      <c r="N294" s="4"/>
    </row>
    <row r="295" spans="1:14" ht="57.6" hidden="1" x14ac:dyDescent="0.3">
      <c r="A295" s="2">
        <v>4010</v>
      </c>
      <c r="B295" s="5">
        <v>4009</v>
      </c>
      <c r="C295" s="2">
        <v>16</v>
      </c>
      <c r="D295" s="2">
        <v>345</v>
      </c>
      <c r="E295" s="4" t="s">
        <v>16</v>
      </c>
      <c r="F295" s="4" t="s">
        <v>17</v>
      </c>
      <c r="G295" s="4" t="s">
        <v>394</v>
      </c>
      <c r="H295" s="4" t="s">
        <v>15</v>
      </c>
      <c r="I295" s="3"/>
      <c r="J295" s="3"/>
      <c r="K295" s="3"/>
      <c r="L295" s="4" t="s">
        <v>79</v>
      </c>
      <c r="M295" s="5">
        <v>1371</v>
      </c>
      <c r="N295" s="4"/>
    </row>
    <row r="296" spans="1:14" ht="28.8" hidden="1" x14ac:dyDescent="0.3">
      <c r="A296" s="2">
        <v>4012</v>
      </c>
      <c r="B296" s="5">
        <v>4011</v>
      </c>
      <c r="C296" s="2">
        <v>21</v>
      </c>
      <c r="D296" s="2">
        <v>393</v>
      </c>
      <c r="E296" s="4" t="s">
        <v>16</v>
      </c>
      <c r="F296" s="4" t="s">
        <v>17</v>
      </c>
      <c r="G296" s="4" t="s">
        <v>395</v>
      </c>
      <c r="H296" s="4" t="s">
        <v>15</v>
      </c>
      <c r="I296" s="3"/>
      <c r="J296" s="3"/>
      <c r="K296" s="3"/>
      <c r="L296" s="4" t="s">
        <v>15</v>
      </c>
      <c r="M296" s="3"/>
      <c r="N296" s="4"/>
    </row>
    <row r="297" spans="1:14" ht="28.8" hidden="1" x14ac:dyDescent="0.3">
      <c r="A297" s="2">
        <v>4014</v>
      </c>
      <c r="B297" s="5">
        <v>4013</v>
      </c>
      <c r="C297" s="2">
        <v>6</v>
      </c>
      <c r="D297" s="2">
        <v>1127</v>
      </c>
      <c r="E297" s="4" t="s">
        <v>16</v>
      </c>
      <c r="F297" s="4" t="s">
        <v>17</v>
      </c>
      <c r="G297" s="4" t="s">
        <v>396</v>
      </c>
      <c r="H297" s="4" t="s">
        <v>15</v>
      </c>
      <c r="I297" s="3"/>
      <c r="J297" s="2">
        <v>8</v>
      </c>
      <c r="K297" s="2"/>
      <c r="L297" s="4" t="s">
        <v>79</v>
      </c>
      <c r="M297" s="5">
        <v>1522</v>
      </c>
      <c r="N297" s="4"/>
    </row>
    <row r="298" spans="1:14" ht="28.8" hidden="1" x14ac:dyDescent="0.3">
      <c r="A298" s="2">
        <v>4016</v>
      </c>
      <c r="B298" s="5">
        <v>4015</v>
      </c>
      <c r="C298" s="2">
        <v>8</v>
      </c>
      <c r="D298" s="2">
        <v>86</v>
      </c>
      <c r="E298" s="4" t="s">
        <v>16</v>
      </c>
      <c r="F298" s="4" t="s">
        <v>17</v>
      </c>
      <c r="G298" s="4" t="s">
        <v>397</v>
      </c>
      <c r="H298" s="4" t="s">
        <v>15</v>
      </c>
      <c r="I298" s="3"/>
      <c r="J298" s="3"/>
      <c r="K298" s="3"/>
      <c r="L298" s="4" t="s">
        <v>79</v>
      </c>
      <c r="M298" s="5">
        <v>1360</v>
      </c>
      <c r="N298" s="4"/>
    </row>
    <row r="299" spans="1:14" ht="43.2" hidden="1" x14ac:dyDescent="0.3">
      <c r="A299" s="2">
        <v>4018</v>
      </c>
      <c r="B299" s="5">
        <v>4017</v>
      </c>
      <c r="C299" s="2">
        <v>29</v>
      </c>
      <c r="D299" s="2">
        <v>380</v>
      </c>
      <c r="E299" s="4" t="s">
        <v>16</v>
      </c>
      <c r="F299" s="4" t="s">
        <v>17</v>
      </c>
      <c r="G299" s="4" t="s">
        <v>398</v>
      </c>
      <c r="H299" s="4" t="s">
        <v>15</v>
      </c>
      <c r="I299" s="3"/>
      <c r="J299" s="2">
        <v>8</v>
      </c>
      <c r="K299" s="2"/>
      <c r="L299" s="4" t="s">
        <v>72</v>
      </c>
      <c r="M299" s="5">
        <v>1361</v>
      </c>
      <c r="N299" s="4"/>
    </row>
    <row r="300" spans="1:14" ht="28.8" hidden="1" x14ac:dyDescent="0.3">
      <c r="A300" s="2">
        <v>4020</v>
      </c>
      <c r="B300" s="5">
        <v>4019</v>
      </c>
      <c r="C300" s="2">
        <v>4</v>
      </c>
      <c r="D300" s="2">
        <v>72</v>
      </c>
      <c r="E300" s="4" t="s">
        <v>16</v>
      </c>
      <c r="F300" s="4" t="s">
        <v>17</v>
      </c>
      <c r="G300" s="4" t="s">
        <v>20</v>
      </c>
      <c r="H300" s="4" t="s">
        <v>15</v>
      </c>
      <c r="I300" s="3"/>
      <c r="J300" s="2">
        <v>9</v>
      </c>
      <c r="K300" s="2"/>
      <c r="L300" s="4" t="s">
        <v>79</v>
      </c>
      <c r="M300" s="5">
        <v>1502</v>
      </c>
      <c r="N300" s="4"/>
    </row>
    <row r="301" spans="1:14" ht="43.2" hidden="1" x14ac:dyDescent="0.3">
      <c r="A301" s="2">
        <v>4022</v>
      </c>
      <c r="B301" s="5">
        <v>4021</v>
      </c>
      <c r="C301" s="2">
        <v>10</v>
      </c>
      <c r="D301" s="2">
        <v>257</v>
      </c>
      <c r="E301" s="4" t="s">
        <v>16</v>
      </c>
      <c r="F301" s="4" t="s">
        <v>17</v>
      </c>
      <c r="G301" s="4" t="s">
        <v>399</v>
      </c>
      <c r="H301" s="4" t="s">
        <v>15</v>
      </c>
      <c r="I301" s="3"/>
      <c r="J301" s="3"/>
      <c r="K301" s="3"/>
      <c r="L301" s="4" t="s">
        <v>15</v>
      </c>
      <c r="M301" s="3"/>
      <c r="N301" s="4"/>
    </row>
    <row r="302" spans="1:14" ht="57.6" hidden="1" x14ac:dyDescent="0.3">
      <c r="A302" s="2">
        <v>4024</v>
      </c>
      <c r="B302" s="5">
        <v>4023</v>
      </c>
      <c r="C302" s="2">
        <v>19</v>
      </c>
      <c r="D302" s="2">
        <v>244</v>
      </c>
      <c r="E302" s="4" t="s">
        <v>16</v>
      </c>
      <c r="F302" s="4" t="s">
        <v>17</v>
      </c>
      <c r="G302" s="4" t="s">
        <v>400</v>
      </c>
      <c r="H302" s="4" t="s">
        <v>15</v>
      </c>
      <c r="I302" s="3"/>
      <c r="J302" s="2">
        <v>8</v>
      </c>
      <c r="K302" s="2"/>
      <c r="L302" s="4" t="s">
        <v>79</v>
      </c>
      <c r="M302" s="5">
        <v>1505</v>
      </c>
      <c r="N302" s="4"/>
    </row>
    <row r="303" spans="1:14" ht="115.2" hidden="1" x14ac:dyDescent="0.3">
      <c r="A303" s="2">
        <v>4026</v>
      </c>
      <c r="B303" s="5">
        <v>4025</v>
      </c>
      <c r="C303" s="2">
        <v>213</v>
      </c>
      <c r="D303" s="2">
        <v>3596</v>
      </c>
      <c r="E303" s="4" t="s">
        <v>16</v>
      </c>
      <c r="F303" s="4" t="s">
        <v>17</v>
      </c>
      <c r="G303" s="4" t="s">
        <v>401</v>
      </c>
      <c r="H303" s="4" t="s">
        <v>15</v>
      </c>
      <c r="I303" s="3"/>
      <c r="J303" s="2">
        <v>8</v>
      </c>
      <c r="K303" s="2"/>
      <c r="L303" s="4" t="s">
        <v>79</v>
      </c>
      <c r="M303" s="5">
        <v>1506</v>
      </c>
      <c r="N303" s="4"/>
    </row>
    <row r="304" spans="1:14" ht="57.6" hidden="1" x14ac:dyDescent="0.3">
      <c r="A304" s="2">
        <v>4028</v>
      </c>
      <c r="B304" s="5">
        <v>4027</v>
      </c>
      <c r="C304" s="2">
        <v>53</v>
      </c>
      <c r="D304" s="2">
        <v>853</v>
      </c>
      <c r="E304" s="4" t="s">
        <v>16</v>
      </c>
      <c r="F304" s="4" t="s">
        <v>17</v>
      </c>
      <c r="G304" s="4" t="s">
        <v>402</v>
      </c>
      <c r="H304" s="4" t="s">
        <v>15</v>
      </c>
      <c r="I304" s="3"/>
      <c r="J304" s="3"/>
      <c r="K304" s="3"/>
      <c r="L304" s="4" t="s">
        <v>79</v>
      </c>
      <c r="M304" s="5">
        <v>1404</v>
      </c>
      <c r="N304" s="4"/>
    </row>
    <row r="305" spans="1:14" ht="28.8" hidden="1" x14ac:dyDescent="0.3">
      <c r="A305" s="2">
        <v>4034</v>
      </c>
      <c r="B305" s="5">
        <v>4032</v>
      </c>
      <c r="C305" s="2">
        <v>2</v>
      </c>
      <c r="D305" s="2">
        <v>31</v>
      </c>
      <c r="E305" s="4" t="s">
        <v>16</v>
      </c>
      <c r="F305" s="4" t="s">
        <v>17</v>
      </c>
      <c r="G305" s="4" t="s">
        <v>403</v>
      </c>
      <c r="H305" s="4" t="s">
        <v>404</v>
      </c>
      <c r="I305" s="2">
        <v>8072</v>
      </c>
      <c r="J305" s="3"/>
      <c r="K305" s="3"/>
      <c r="L305" s="4" t="s">
        <v>79</v>
      </c>
      <c r="M305" s="5">
        <v>1348</v>
      </c>
      <c r="N305" s="4"/>
    </row>
    <row r="306" spans="1:14" ht="100.8" hidden="1" x14ac:dyDescent="0.3">
      <c r="A306" s="2">
        <v>4036</v>
      </c>
      <c r="B306" s="5">
        <v>4035</v>
      </c>
      <c r="C306" s="2">
        <v>23</v>
      </c>
      <c r="D306" s="2">
        <v>957</v>
      </c>
      <c r="E306" s="4" t="s">
        <v>16</v>
      </c>
      <c r="F306" s="4" t="s">
        <v>54</v>
      </c>
      <c r="G306" s="4" t="s">
        <v>405</v>
      </c>
      <c r="H306" s="4" t="s">
        <v>404</v>
      </c>
      <c r="I306" s="2">
        <v>8072</v>
      </c>
      <c r="J306" s="2">
        <v>8</v>
      </c>
      <c r="K306" s="2"/>
      <c r="L306" s="4" t="s">
        <v>79</v>
      </c>
      <c r="M306" s="5">
        <v>1328</v>
      </c>
      <c r="N306" s="4"/>
    </row>
    <row r="307" spans="1:14" ht="28.8" hidden="1" x14ac:dyDescent="0.3">
      <c r="A307" s="2">
        <v>4037</v>
      </c>
      <c r="B307" s="5">
        <v>4038</v>
      </c>
      <c r="C307" s="2">
        <v>7</v>
      </c>
      <c r="D307" s="2">
        <v>119</v>
      </c>
      <c r="E307" s="4" t="s">
        <v>16</v>
      </c>
      <c r="F307" s="4" t="s">
        <v>54</v>
      </c>
      <c r="G307" s="4" t="s">
        <v>406</v>
      </c>
      <c r="H307" s="4" t="s">
        <v>15</v>
      </c>
      <c r="I307" s="3"/>
      <c r="J307" s="3"/>
      <c r="K307" s="3"/>
      <c r="L307" s="4" t="s">
        <v>15</v>
      </c>
      <c r="M307" s="3"/>
      <c r="N307" s="4"/>
    </row>
    <row r="308" spans="1:14" ht="72" hidden="1" x14ac:dyDescent="0.3">
      <c r="A308" s="2">
        <v>4040</v>
      </c>
      <c r="B308" s="5">
        <v>4039</v>
      </c>
      <c r="C308" s="2">
        <v>17</v>
      </c>
      <c r="D308" s="2">
        <v>286</v>
      </c>
      <c r="E308" s="4" t="s">
        <v>16</v>
      </c>
      <c r="F308" s="4" t="s">
        <v>17</v>
      </c>
      <c r="G308" s="4" t="s">
        <v>407</v>
      </c>
      <c r="H308" s="4" t="s">
        <v>15</v>
      </c>
      <c r="I308" s="3"/>
      <c r="J308" s="3"/>
      <c r="K308" s="3"/>
      <c r="L308" s="4" t="s">
        <v>15</v>
      </c>
      <c r="M308" s="3"/>
      <c r="N308" s="4"/>
    </row>
    <row r="309" spans="1:14" ht="72" hidden="1" x14ac:dyDescent="0.3">
      <c r="A309" s="2">
        <v>4041</v>
      </c>
      <c r="B309" s="5">
        <v>4041</v>
      </c>
      <c r="C309" s="2">
        <v>101</v>
      </c>
      <c r="D309" s="2">
        <v>1238</v>
      </c>
      <c r="E309" s="4" t="s">
        <v>16</v>
      </c>
      <c r="F309" s="4" t="s">
        <v>21</v>
      </c>
      <c r="G309" s="4" t="s">
        <v>408</v>
      </c>
      <c r="H309" s="4" t="s">
        <v>15</v>
      </c>
      <c r="I309" s="3"/>
      <c r="J309" s="2">
        <v>9</v>
      </c>
      <c r="K309" s="2"/>
      <c r="L309" s="4" t="s">
        <v>107</v>
      </c>
      <c r="M309" s="5">
        <v>4041</v>
      </c>
      <c r="N309" s="4"/>
    </row>
    <row r="310" spans="1:14" ht="28.8" hidden="1" x14ac:dyDescent="0.3">
      <c r="A310" s="2">
        <v>4042</v>
      </c>
      <c r="B310" s="5">
        <v>4042</v>
      </c>
      <c r="C310" s="2">
        <v>1</v>
      </c>
      <c r="D310" s="2">
        <v>5</v>
      </c>
      <c r="E310" s="4" t="s">
        <v>16</v>
      </c>
      <c r="F310" s="4" t="s">
        <v>54</v>
      </c>
      <c r="G310" s="4" t="s">
        <v>409</v>
      </c>
      <c r="H310" s="4" t="s">
        <v>410</v>
      </c>
      <c r="I310" s="2">
        <v>8071</v>
      </c>
      <c r="J310" s="3"/>
      <c r="K310" s="3"/>
      <c r="L310" s="4" t="s">
        <v>150</v>
      </c>
      <c r="M310" s="5">
        <v>1357</v>
      </c>
      <c r="N310" s="4"/>
    </row>
    <row r="311" spans="1:14" ht="72" hidden="1" x14ac:dyDescent="0.3">
      <c r="A311" s="2">
        <v>4053</v>
      </c>
      <c r="B311" s="5">
        <v>4052</v>
      </c>
      <c r="C311" s="2">
        <v>142</v>
      </c>
      <c r="D311" s="2">
        <v>2221</v>
      </c>
      <c r="E311" s="4" t="s">
        <v>16</v>
      </c>
      <c r="F311" s="4" t="s">
        <v>368</v>
      </c>
      <c r="G311" s="4" t="s">
        <v>411</v>
      </c>
      <c r="H311" s="4" t="s">
        <v>15</v>
      </c>
      <c r="I311" s="3"/>
      <c r="J311" s="2">
        <v>9</v>
      </c>
      <c r="K311" s="2"/>
      <c r="L311" s="4" t="s">
        <v>79</v>
      </c>
      <c r="M311" s="5">
        <v>1503</v>
      </c>
      <c r="N311" s="4"/>
    </row>
    <row r="312" spans="1:14" ht="28.8" hidden="1" x14ac:dyDescent="0.3">
      <c r="A312" s="2">
        <v>4055</v>
      </c>
      <c r="B312" s="5">
        <v>4054</v>
      </c>
      <c r="C312" s="2">
        <v>3</v>
      </c>
      <c r="D312" s="2">
        <v>21</v>
      </c>
      <c r="E312" s="4" t="s">
        <v>16</v>
      </c>
      <c r="F312" s="4" t="s">
        <v>17</v>
      </c>
      <c r="G312" s="4" t="s">
        <v>412</v>
      </c>
      <c r="H312" s="4" t="s">
        <v>15</v>
      </c>
      <c r="I312" s="3"/>
      <c r="J312" s="2">
        <v>8</v>
      </c>
      <c r="K312" s="2"/>
      <c r="L312" s="4" t="s">
        <v>76</v>
      </c>
      <c r="M312" s="5">
        <v>1509</v>
      </c>
      <c r="N312" s="4"/>
    </row>
    <row r="313" spans="1:14" ht="28.8" hidden="1" x14ac:dyDescent="0.3">
      <c r="A313" s="2">
        <v>4078</v>
      </c>
      <c r="B313" s="5">
        <v>4078</v>
      </c>
      <c r="C313" s="2">
        <v>4</v>
      </c>
      <c r="D313" s="2">
        <v>41</v>
      </c>
      <c r="E313" s="4" t="s">
        <v>16</v>
      </c>
      <c r="F313" s="4" t="s">
        <v>17</v>
      </c>
      <c r="G313" s="4" t="s">
        <v>413</v>
      </c>
      <c r="H313" s="4" t="s">
        <v>15</v>
      </c>
      <c r="I313" s="3"/>
      <c r="J313" s="3"/>
      <c r="K313" s="3"/>
      <c r="L313" s="4" t="s">
        <v>81</v>
      </c>
      <c r="M313" s="5">
        <v>1384</v>
      </c>
      <c r="N313" s="4"/>
    </row>
    <row r="314" spans="1:14" ht="57.6" hidden="1" x14ac:dyDescent="0.3">
      <c r="A314" s="2">
        <v>4115</v>
      </c>
      <c r="B314" s="5">
        <v>4114</v>
      </c>
      <c r="C314" s="2">
        <v>18</v>
      </c>
      <c r="D314" s="2">
        <v>344</v>
      </c>
      <c r="E314" s="4" t="s">
        <v>16</v>
      </c>
      <c r="F314" s="4" t="s">
        <v>17</v>
      </c>
      <c r="G314" s="4" t="s">
        <v>414</v>
      </c>
      <c r="H314" s="4" t="s">
        <v>15</v>
      </c>
      <c r="I314" s="3"/>
      <c r="J314" s="2">
        <v>8</v>
      </c>
      <c r="K314" s="2"/>
      <c r="L314" s="4" t="s">
        <v>79</v>
      </c>
      <c r="M314" s="5">
        <v>1510</v>
      </c>
      <c r="N314" s="4"/>
    </row>
    <row r="315" spans="1:14" ht="100.8" hidden="1" x14ac:dyDescent="0.3">
      <c r="A315" s="2">
        <v>4128</v>
      </c>
      <c r="B315" s="5">
        <v>4127</v>
      </c>
      <c r="C315" s="2">
        <v>178</v>
      </c>
      <c r="D315" s="2">
        <v>2260</v>
      </c>
      <c r="E315" s="4" t="s">
        <v>16</v>
      </c>
      <c r="F315" s="4" t="s">
        <v>415</v>
      </c>
      <c r="G315" s="4" t="s">
        <v>416</v>
      </c>
      <c r="H315" s="4" t="s">
        <v>15</v>
      </c>
      <c r="I315" s="3"/>
      <c r="J315" s="3"/>
      <c r="K315" s="3"/>
      <c r="L315" s="4" t="s">
        <v>72</v>
      </c>
      <c r="M315" s="5">
        <v>1565</v>
      </c>
      <c r="N315" s="4"/>
    </row>
    <row r="316" spans="1:14" ht="43.2" hidden="1" x14ac:dyDescent="0.3">
      <c r="A316" s="2">
        <v>4141</v>
      </c>
      <c r="B316" s="5">
        <v>4140</v>
      </c>
      <c r="C316" s="2">
        <v>28</v>
      </c>
      <c r="D316" s="2">
        <v>976</v>
      </c>
      <c r="E316" s="4" t="s">
        <v>16</v>
      </c>
      <c r="F316" s="4" t="s">
        <v>17</v>
      </c>
      <c r="G316" s="4" t="s">
        <v>417</v>
      </c>
      <c r="H316" s="4" t="s">
        <v>15</v>
      </c>
      <c r="I316" s="3"/>
      <c r="J316" s="2">
        <v>8</v>
      </c>
      <c r="K316" s="2"/>
      <c r="L316" s="4" t="s">
        <v>79</v>
      </c>
      <c r="M316" s="5">
        <v>1504</v>
      </c>
      <c r="N316" s="4"/>
    </row>
    <row r="317" spans="1:14" ht="86.4" hidden="1" x14ac:dyDescent="0.3">
      <c r="A317" s="2">
        <v>4152</v>
      </c>
      <c r="B317" s="5">
        <v>4093</v>
      </c>
      <c r="C317" s="2">
        <v>67</v>
      </c>
      <c r="D317" s="2">
        <v>2019</v>
      </c>
      <c r="E317" s="4" t="s">
        <v>16</v>
      </c>
      <c r="F317" s="4" t="s">
        <v>17</v>
      </c>
      <c r="G317" s="4" t="s">
        <v>418</v>
      </c>
      <c r="H317" s="4" t="s">
        <v>15</v>
      </c>
      <c r="I317" s="3"/>
      <c r="J317" s="2">
        <v>9</v>
      </c>
      <c r="K317" s="2"/>
      <c r="L317" s="4" t="s">
        <v>79</v>
      </c>
      <c r="M317" s="5">
        <v>1364</v>
      </c>
      <c r="N317" s="4"/>
    </row>
    <row r="318" spans="1:14" ht="28.8" hidden="1" x14ac:dyDescent="0.3">
      <c r="A318" s="2">
        <v>4156</v>
      </c>
      <c r="B318" s="5">
        <v>4081</v>
      </c>
      <c r="C318" s="2">
        <v>6</v>
      </c>
      <c r="D318" s="2">
        <v>56</v>
      </c>
      <c r="E318" s="4" t="s">
        <v>16</v>
      </c>
      <c r="F318" s="4" t="s">
        <v>21</v>
      </c>
      <c r="G318" s="4" t="s">
        <v>419</v>
      </c>
      <c r="H318" s="4" t="s">
        <v>15</v>
      </c>
      <c r="I318" s="3"/>
      <c r="J318" s="3"/>
      <c r="K318" s="3"/>
      <c r="L318" s="4" t="s">
        <v>420</v>
      </c>
      <c r="M318" s="5">
        <v>1365</v>
      </c>
      <c r="N318" s="4"/>
    </row>
    <row r="319" spans="1:14" ht="28.8" hidden="1" x14ac:dyDescent="0.3">
      <c r="A319" s="2">
        <v>4163</v>
      </c>
      <c r="B319" s="5">
        <v>4163</v>
      </c>
      <c r="C319" s="2">
        <v>8</v>
      </c>
      <c r="D319" s="2">
        <v>51</v>
      </c>
      <c r="E319" s="4" t="s">
        <v>16</v>
      </c>
      <c r="F319" s="4" t="s">
        <v>90</v>
      </c>
      <c r="G319" s="4" t="s">
        <v>421</v>
      </c>
      <c r="H319" s="4" t="s">
        <v>15</v>
      </c>
      <c r="I319" s="3"/>
      <c r="J319" s="3"/>
      <c r="K319" s="3"/>
      <c r="L319" s="4" t="s">
        <v>15</v>
      </c>
      <c r="M319" s="3"/>
      <c r="N319" s="4"/>
    </row>
    <row r="320" spans="1:14" ht="43.2" hidden="1" x14ac:dyDescent="0.3">
      <c r="A320" s="2">
        <v>4173</v>
      </c>
      <c r="B320" s="5">
        <v>4172</v>
      </c>
      <c r="C320" s="2">
        <v>12</v>
      </c>
      <c r="D320" s="2">
        <v>217</v>
      </c>
      <c r="E320" s="4" t="s">
        <v>16</v>
      </c>
      <c r="F320" s="4" t="s">
        <v>28</v>
      </c>
      <c r="G320" s="4" t="s">
        <v>422</v>
      </c>
      <c r="H320" s="4" t="s">
        <v>15</v>
      </c>
      <c r="I320" s="3"/>
      <c r="J320" s="2">
        <v>10</v>
      </c>
      <c r="K320" s="2"/>
      <c r="L320" s="4" t="s">
        <v>72</v>
      </c>
      <c r="M320" s="5">
        <v>1508</v>
      </c>
      <c r="N320" s="4"/>
    </row>
    <row r="321" spans="1:14" ht="28.8" hidden="1" x14ac:dyDescent="0.3">
      <c r="A321" s="2">
        <v>4175</v>
      </c>
      <c r="B321" s="5">
        <v>4174</v>
      </c>
      <c r="C321" s="2">
        <v>1</v>
      </c>
      <c r="D321" s="2">
        <v>25</v>
      </c>
      <c r="E321" s="4" t="s">
        <v>16</v>
      </c>
      <c r="F321" s="4" t="s">
        <v>17</v>
      </c>
      <c r="G321" s="4" t="s">
        <v>423</v>
      </c>
      <c r="H321" s="4" t="s">
        <v>15</v>
      </c>
      <c r="I321" s="3"/>
      <c r="J321" s="2">
        <v>9</v>
      </c>
      <c r="K321" s="2"/>
      <c r="L321" s="4" t="s">
        <v>79</v>
      </c>
      <c r="M321" s="5">
        <v>1363</v>
      </c>
      <c r="N321" s="4"/>
    </row>
    <row r="322" spans="1:14" ht="28.8" hidden="1" x14ac:dyDescent="0.3">
      <c r="A322" s="2">
        <v>4179</v>
      </c>
      <c r="B322" s="5">
        <v>4178</v>
      </c>
      <c r="C322" s="2">
        <v>17</v>
      </c>
      <c r="D322" s="2">
        <v>133</v>
      </c>
      <c r="E322" s="4" t="s">
        <v>16</v>
      </c>
      <c r="F322" s="4" t="s">
        <v>17</v>
      </c>
      <c r="G322" s="4" t="s">
        <v>424</v>
      </c>
      <c r="H322" s="4" t="s">
        <v>425</v>
      </c>
      <c r="I322" s="2">
        <v>8105</v>
      </c>
      <c r="J322" s="2">
        <v>8</v>
      </c>
      <c r="K322" s="2"/>
      <c r="L322" s="4" t="s">
        <v>72</v>
      </c>
      <c r="M322" s="5">
        <v>1507</v>
      </c>
      <c r="N322" s="4"/>
    </row>
    <row r="323" spans="1:14" ht="28.8" hidden="1" x14ac:dyDescent="0.3">
      <c r="A323" s="2">
        <v>4181</v>
      </c>
      <c r="B323" s="5">
        <v>4180</v>
      </c>
      <c r="C323" s="2">
        <v>5</v>
      </c>
      <c r="D323" s="2">
        <v>81</v>
      </c>
      <c r="E323" s="4" t="s">
        <v>16</v>
      </c>
      <c r="F323" s="4" t="s">
        <v>17</v>
      </c>
      <c r="G323" s="4" t="s">
        <v>426</v>
      </c>
      <c r="H323" s="4" t="s">
        <v>15</v>
      </c>
      <c r="I323" s="3"/>
      <c r="J323" s="2">
        <v>8</v>
      </c>
      <c r="K323" s="2"/>
      <c r="L323" s="4" t="s">
        <v>79</v>
      </c>
      <c r="M323" s="5">
        <v>1501</v>
      </c>
      <c r="N323" s="4"/>
    </row>
    <row r="324" spans="1:14" ht="28.8" hidden="1" x14ac:dyDescent="0.3">
      <c r="A324" s="2">
        <v>4186</v>
      </c>
      <c r="B324" s="5">
        <v>4186</v>
      </c>
      <c r="C324" s="2">
        <v>1</v>
      </c>
      <c r="D324" s="2">
        <v>24</v>
      </c>
      <c r="E324" s="4" t="s">
        <v>16</v>
      </c>
      <c r="F324" s="4" t="s">
        <v>17</v>
      </c>
      <c r="G324" s="4" t="s">
        <v>20</v>
      </c>
      <c r="H324" s="4" t="s">
        <v>15</v>
      </c>
      <c r="I324" s="3"/>
      <c r="J324" s="2">
        <v>8</v>
      </c>
      <c r="K324" s="2"/>
      <c r="L324" s="4" t="s">
        <v>286</v>
      </c>
      <c r="M324" s="5">
        <v>4186</v>
      </c>
      <c r="N324" s="4"/>
    </row>
    <row r="325" spans="1:14" ht="43.2" hidden="1" x14ac:dyDescent="0.3">
      <c r="A325" s="2">
        <v>4203</v>
      </c>
      <c r="B325" s="5">
        <v>4202</v>
      </c>
      <c r="C325" s="2">
        <v>6</v>
      </c>
      <c r="D325" s="2">
        <v>120</v>
      </c>
      <c r="E325" s="4" t="s">
        <v>16</v>
      </c>
      <c r="F325" s="4" t="s">
        <v>427</v>
      </c>
      <c r="G325" s="4" t="s">
        <v>428</v>
      </c>
      <c r="H325" s="4" t="s">
        <v>15</v>
      </c>
      <c r="I325" s="3"/>
      <c r="J325" s="2">
        <v>10</v>
      </c>
      <c r="K325" s="2"/>
      <c r="L325" s="4" t="s">
        <v>429</v>
      </c>
      <c r="M325" s="5">
        <v>1515</v>
      </c>
      <c r="N325" s="4"/>
    </row>
    <row r="326" spans="1:14" ht="28.8" hidden="1" x14ac:dyDescent="0.3">
      <c r="A326" s="2">
        <v>4211</v>
      </c>
      <c r="B326" s="5">
        <v>4210</v>
      </c>
      <c r="C326" s="2">
        <v>9</v>
      </c>
      <c r="D326" s="2">
        <v>413</v>
      </c>
      <c r="E326" s="4" t="s">
        <v>16</v>
      </c>
      <c r="F326" s="4" t="s">
        <v>17</v>
      </c>
      <c r="G326" s="4" t="s">
        <v>430</v>
      </c>
      <c r="H326" s="4" t="s">
        <v>425</v>
      </c>
      <c r="I326" s="2">
        <v>8105</v>
      </c>
      <c r="J326" s="2">
        <v>8</v>
      </c>
      <c r="K326" s="2"/>
      <c r="L326" s="4" t="s">
        <v>72</v>
      </c>
      <c r="M326" s="5">
        <v>1536</v>
      </c>
      <c r="N326" s="4"/>
    </row>
    <row r="327" spans="1:14" ht="28.8" hidden="1" x14ac:dyDescent="0.3">
      <c r="A327" s="2">
        <v>4220</v>
      </c>
      <c r="B327" s="5">
        <v>4219</v>
      </c>
      <c r="C327" s="2">
        <v>19</v>
      </c>
      <c r="D327" s="2">
        <v>186</v>
      </c>
      <c r="E327" s="4" t="s">
        <v>16</v>
      </c>
      <c r="F327" s="4" t="s">
        <v>17</v>
      </c>
      <c r="G327" s="4" t="s">
        <v>431</v>
      </c>
      <c r="H327" s="4" t="s">
        <v>15</v>
      </c>
      <c r="I327" s="3"/>
      <c r="J327" s="2">
        <v>8</v>
      </c>
      <c r="K327" s="2"/>
      <c r="L327" s="4" t="s">
        <v>171</v>
      </c>
      <c r="M327" s="5">
        <v>1511</v>
      </c>
      <c r="N327" s="4"/>
    </row>
    <row r="328" spans="1:14" ht="28.8" hidden="1" x14ac:dyDescent="0.3">
      <c r="A328" s="2">
        <v>4221</v>
      </c>
      <c r="B328" s="5">
        <v>4219</v>
      </c>
      <c r="C328" s="2">
        <v>4</v>
      </c>
      <c r="D328" s="2">
        <v>64</v>
      </c>
      <c r="E328" s="4" t="s">
        <v>16</v>
      </c>
      <c r="F328" s="4" t="s">
        <v>17</v>
      </c>
      <c r="G328" s="4" t="s">
        <v>432</v>
      </c>
      <c r="H328" s="4" t="s">
        <v>15</v>
      </c>
      <c r="I328" s="3"/>
      <c r="J328" s="2">
        <v>8</v>
      </c>
      <c r="K328" s="2"/>
      <c r="L328" s="4" t="s">
        <v>171</v>
      </c>
      <c r="M328" s="5">
        <v>1511</v>
      </c>
      <c r="N328" s="4"/>
    </row>
    <row r="329" spans="1:14" ht="28.8" hidden="1" x14ac:dyDescent="0.3">
      <c r="A329" s="2">
        <v>4242</v>
      </c>
      <c r="B329" s="5">
        <v>4242</v>
      </c>
      <c r="C329" s="2">
        <v>7</v>
      </c>
      <c r="D329" s="2">
        <v>150</v>
      </c>
      <c r="E329" s="4" t="s">
        <v>16</v>
      </c>
      <c r="F329" s="4" t="s">
        <v>21</v>
      </c>
      <c r="G329" s="4" t="s">
        <v>433</v>
      </c>
      <c r="H329" s="4" t="s">
        <v>15</v>
      </c>
      <c r="I329" s="3"/>
      <c r="J329" s="3"/>
      <c r="K329" s="3"/>
      <c r="L329" s="4" t="s">
        <v>15</v>
      </c>
      <c r="M329" s="3"/>
      <c r="N329" s="4"/>
    </row>
    <row r="330" spans="1:14" ht="28.8" hidden="1" x14ac:dyDescent="0.3">
      <c r="A330" s="2">
        <v>4245</v>
      </c>
      <c r="B330" s="5">
        <v>4245</v>
      </c>
      <c r="C330" s="2">
        <v>2</v>
      </c>
      <c r="D330" s="2">
        <v>20</v>
      </c>
      <c r="E330" s="4" t="s">
        <v>16</v>
      </c>
      <c r="F330" s="4" t="s">
        <v>17</v>
      </c>
      <c r="G330" s="4" t="s">
        <v>434</v>
      </c>
      <c r="H330" s="4" t="s">
        <v>15</v>
      </c>
      <c r="I330" s="3"/>
      <c r="J330" s="2">
        <v>2</v>
      </c>
      <c r="K330" s="2"/>
      <c r="L330" s="4" t="s">
        <v>70</v>
      </c>
      <c r="M330" s="5">
        <v>2030</v>
      </c>
      <c r="N330" s="4"/>
    </row>
    <row r="331" spans="1:14" ht="28.8" hidden="1" x14ac:dyDescent="0.3">
      <c r="A331" s="2">
        <v>4248</v>
      </c>
      <c r="B331" s="5">
        <v>4248</v>
      </c>
      <c r="C331" s="2">
        <v>1</v>
      </c>
      <c r="D331" s="2">
        <v>18</v>
      </c>
      <c r="E331" s="4" t="s">
        <v>16</v>
      </c>
      <c r="F331" s="4" t="s">
        <v>17</v>
      </c>
      <c r="G331" s="4" t="s">
        <v>435</v>
      </c>
      <c r="H331" s="4" t="s">
        <v>15</v>
      </c>
      <c r="I331" s="3"/>
      <c r="J331" s="2">
        <v>3</v>
      </c>
      <c r="K331" s="2"/>
      <c r="L331" s="4" t="s">
        <v>81</v>
      </c>
      <c r="M331" s="5">
        <v>1333</v>
      </c>
      <c r="N331" s="4"/>
    </row>
    <row r="332" spans="1:14" ht="28.8" hidden="1" x14ac:dyDescent="0.3">
      <c r="A332" s="2">
        <v>4272</v>
      </c>
      <c r="B332" s="5">
        <v>4283</v>
      </c>
      <c r="C332" s="2">
        <v>6</v>
      </c>
      <c r="D332" s="2">
        <v>13</v>
      </c>
      <c r="E332" s="4" t="s">
        <v>16</v>
      </c>
      <c r="F332" s="4" t="s">
        <v>54</v>
      </c>
      <c r="G332" s="4" t="s">
        <v>436</v>
      </c>
      <c r="H332" s="4" t="s">
        <v>15</v>
      </c>
      <c r="I332" s="3"/>
      <c r="J332" s="2">
        <v>8</v>
      </c>
      <c r="K332" s="2"/>
      <c r="L332" s="4" t="s">
        <v>79</v>
      </c>
      <c r="M332" s="5">
        <v>1562</v>
      </c>
      <c r="N332" s="4"/>
    </row>
    <row r="333" spans="1:14" ht="28.8" hidden="1" x14ac:dyDescent="0.3">
      <c r="A333" s="2">
        <v>4286</v>
      </c>
      <c r="B333" s="5">
        <v>4286</v>
      </c>
      <c r="C333" s="2">
        <v>3</v>
      </c>
      <c r="D333" s="2">
        <v>12</v>
      </c>
      <c r="E333" s="4" t="s">
        <v>16</v>
      </c>
      <c r="F333" s="4" t="s">
        <v>17</v>
      </c>
      <c r="G333" s="4" t="s">
        <v>437</v>
      </c>
      <c r="H333" s="4" t="s">
        <v>15</v>
      </c>
      <c r="I333" s="3"/>
      <c r="J333" s="2">
        <v>3</v>
      </c>
      <c r="K333" s="2"/>
      <c r="L333" s="4" t="s">
        <v>79</v>
      </c>
      <c r="M333" s="5">
        <v>2027</v>
      </c>
      <c r="N333" s="4"/>
    </row>
    <row r="334" spans="1:14" ht="28.8" hidden="1" x14ac:dyDescent="0.3">
      <c r="A334" s="2">
        <v>4304</v>
      </c>
      <c r="B334" s="5">
        <v>4303</v>
      </c>
      <c r="C334" s="2">
        <v>7</v>
      </c>
      <c r="D334" s="2">
        <v>27</v>
      </c>
      <c r="E334" s="4" t="s">
        <v>16</v>
      </c>
      <c r="F334" s="4" t="s">
        <v>90</v>
      </c>
      <c r="G334" s="4" t="s">
        <v>438</v>
      </c>
      <c r="H334" s="4" t="s">
        <v>15</v>
      </c>
      <c r="I334" s="3"/>
      <c r="J334" s="2">
        <v>9</v>
      </c>
      <c r="K334" s="2"/>
      <c r="L334" s="4" t="s">
        <v>439</v>
      </c>
      <c r="M334" s="5">
        <v>1559</v>
      </c>
      <c r="N334" s="4"/>
    </row>
    <row r="335" spans="1:14" ht="14.4" hidden="1" x14ac:dyDescent="0.3">
      <c r="A335" s="2">
        <v>4314</v>
      </c>
      <c r="B335" s="5">
        <v>4313</v>
      </c>
      <c r="C335" s="2">
        <v>1</v>
      </c>
      <c r="D335" s="2">
        <v>17</v>
      </c>
      <c r="E335" s="4" t="s">
        <v>240</v>
      </c>
      <c r="F335" s="4" t="s">
        <v>241</v>
      </c>
      <c r="G335" s="4" t="s">
        <v>15</v>
      </c>
      <c r="H335" s="4" t="s">
        <v>15</v>
      </c>
      <c r="I335" s="3"/>
      <c r="J335" s="2">
        <v>9</v>
      </c>
      <c r="K335" s="2"/>
      <c r="L335" s="4" t="s">
        <v>79</v>
      </c>
      <c r="M335" s="5">
        <v>1784</v>
      </c>
      <c r="N335" s="4"/>
    </row>
    <row r="336" spans="1:14" ht="28.8" hidden="1" x14ac:dyDescent="0.3">
      <c r="A336" s="2">
        <v>4314</v>
      </c>
      <c r="B336" s="5">
        <v>4313</v>
      </c>
      <c r="C336" s="2">
        <v>2</v>
      </c>
      <c r="D336" s="2">
        <v>12</v>
      </c>
      <c r="E336" s="4" t="s">
        <v>16</v>
      </c>
      <c r="F336" s="4" t="s">
        <v>54</v>
      </c>
      <c r="G336" s="4" t="s">
        <v>436</v>
      </c>
      <c r="H336" s="4" t="s">
        <v>15</v>
      </c>
      <c r="I336" s="3"/>
      <c r="J336" s="2">
        <v>9</v>
      </c>
      <c r="K336" s="2"/>
      <c r="L336" s="4" t="s">
        <v>79</v>
      </c>
      <c r="M336" s="5">
        <v>1784</v>
      </c>
      <c r="N336" s="4"/>
    </row>
    <row r="337" spans="1:14" ht="28.8" hidden="1" x14ac:dyDescent="0.3">
      <c r="A337" s="2">
        <v>4363</v>
      </c>
      <c r="B337" s="5">
        <v>4362</v>
      </c>
      <c r="C337" s="2">
        <v>18</v>
      </c>
      <c r="D337" s="2">
        <v>319</v>
      </c>
      <c r="E337" s="4" t="s">
        <v>16</v>
      </c>
      <c r="F337" s="4" t="s">
        <v>90</v>
      </c>
      <c r="G337" s="4" t="s">
        <v>440</v>
      </c>
      <c r="H337" s="4" t="s">
        <v>15</v>
      </c>
      <c r="I337" s="3"/>
      <c r="J337" s="3"/>
      <c r="K337" s="3"/>
      <c r="L337" s="4" t="s">
        <v>15</v>
      </c>
      <c r="M337" s="3"/>
      <c r="N337" s="4"/>
    </row>
    <row r="338" spans="1:14" ht="14.4" hidden="1" x14ac:dyDescent="0.3">
      <c r="A338" s="2">
        <v>4393</v>
      </c>
      <c r="B338" s="5">
        <v>4393</v>
      </c>
      <c r="C338" s="2">
        <v>4</v>
      </c>
      <c r="D338" s="2">
        <v>50</v>
      </c>
      <c r="E338" s="4" t="s">
        <v>240</v>
      </c>
      <c r="F338" s="4" t="s">
        <v>241</v>
      </c>
      <c r="G338" s="4" t="s">
        <v>441</v>
      </c>
      <c r="H338" s="4" t="s">
        <v>15</v>
      </c>
      <c r="I338" s="3"/>
      <c r="J338" s="3"/>
      <c r="K338" s="3"/>
      <c r="L338" s="4" t="s">
        <v>15</v>
      </c>
      <c r="M338" s="3"/>
      <c r="N338" s="4"/>
    </row>
    <row r="339" spans="1:14" ht="28.8" hidden="1" x14ac:dyDescent="0.3">
      <c r="A339" s="2">
        <v>4417</v>
      </c>
      <c r="B339" s="5">
        <v>4418</v>
      </c>
      <c r="C339" s="2">
        <v>1</v>
      </c>
      <c r="D339" s="2">
        <v>18</v>
      </c>
      <c r="E339" s="4" t="s">
        <v>16</v>
      </c>
      <c r="F339" s="4" t="s">
        <v>17</v>
      </c>
      <c r="G339" s="4" t="s">
        <v>442</v>
      </c>
      <c r="H339" s="4" t="s">
        <v>443</v>
      </c>
      <c r="I339" s="2">
        <v>8070</v>
      </c>
      <c r="J339" s="3"/>
      <c r="K339" s="3"/>
      <c r="L339" s="4" t="s">
        <v>232</v>
      </c>
      <c r="M339" s="5">
        <v>1358</v>
      </c>
      <c r="N339" s="4"/>
    </row>
    <row r="340" spans="1:14" ht="28.8" hidden="1" x14ac:dyDescent="0.3">
      <c r="A340" s="2">
        <v>4420</v>
      </c>
      <c r="B340" s="5">
        <v>4421</v>
      </c>
      <c r="C340" s="2">
        <v>3</v>
      </c>
      <c r="D340" s="2">
        <v>30</v>
      </c>
      <c r="E340" s="4" t="s">
        <v>16</v>
      </c>
      <c r="F340" s="4" t="s">
        <v>21</v>
      </c>
      <c r="G340" s="4" t="s">
        <v>444</v>
      </c>
      <c r="H340" s="4" t="s">
        <v>15</v>
      </c>
      <c r="I340" s="3"/>
      <c r="J340" s="2">
        <v>9</v>
      </c>
      <c r="K340" s="2"/>
      <c r="L340" s="4" t="s">
        <v>79</v>
      </c>
      <c r="M340" s="5">
        <v>1576</v>
      </c>
      <c r="N340" s="4"/>
    </row>
    <row r="341" spans="1:14" ht="28.8" hidden="1" x14ac:dyDescent="0.3">
      <c r="A341" s="2">
        <v>4432</v>
      </c>
      <c r="B341" s="5">
        <v>4432</v>
      </c>
      <c r="C341" s="2">
        <v>2</v>
      </c>
      <c r="D341" s="2">
        <v>4</v>
      </c>
      <c r="E341" s="4" t="s">
        <v>16</v>
      </c>
      <c r="F341" s="4" t="s">
        <v>23</v>
      </c>
      <c r="G341" s="4" t="s">
        <v>445</v>
      </c>
      <c r="H341" s="4" t="s">
        <v>166</v>
      </c>
      <c r="I341" s="2">
        <v>8160</v>
      </c>
      <c r="J341" s="2">
        <v>3</v>
      </c>
      <c r="K341" s="2"/>
      <c r="L341" s="4" t="s">
        <v>130</v>
      </c>
      <c r="M341" s="5">
        <v>4432</v>
      </c>
      <c r="N341" s="4"/>
    </row>
    <row r="342" spans="1:14" ht="28.8" hidden="1" x14ac:dyDescent="0.3">
      <c r="A342" s="2">
        <v>4440</v>
      </c>
      <c r="B342" s="5">
        <v>4440</v>
      </c>
      <c r="C342" s="2">
        <v>1</v>
      </c>
      <c r="D342" s="2">
        <v>5</v>
      </c>
      <c r="E342" s="4" t="s">
        <v>16</v>
      </c>
      <c r="F342" s="4" t="s">
        <v>23</v>
      </c>
      <c r="G342" s="4" t="s">
        <v>446</v>
      </c>
      <c r="H342" s="4" t="s">
        <v>15</v>
      </c>
      <c r="I342" s="3"/>
      <c r="J342" s="3"/>
      <c r="K342" s="3"/>
      <c r="L342" s="4" t="s">
        <v>15</v>
      </c>
      <c r="M342" s="3"/>
      <c r="N342" s="4"/>
    </row>
    <row r="343" spans="1:14" ht="14.4" hidden="1" x14ac:dyDescent="0.3">
      <c r="A343" s="2">
        <v>4443</v>
      </c>
      <c r="B343" s="5">
        <v>4443</v>
      </c>
      <c r="C343" s="2">
        <v>1</v>
      </c>
      <c r="D343" s="2">
        <v>21</v>
      </c>
      <c r="E343" s="4" t="s">
        <v>240</v>
      </c>
      <c r="F343" s="4" t="s">
        <v>241</v>
      </c>
      <c r="G343" s="4" t="s">
        <v>15</v>
      </c>
      <c r="H343" s="4" t="s">
        <v>15</v>
      </c>
      <c r="I343" s="3"/>
      <c r="J343" s="3"/>
      <c r="K343" s="3"/>
      <c r="L343" s="4" t="s">
        <v>15</v>
      </c>
      <c r="M343" s="3"/>
      <c r="N343" s="4"/>
    </row>
    <row r="344" spans="1:14" ht="28.8" hidden="1" x14ac:dyDescent="0.3">
      <c r="A344" s="2">
        <v>4445</v>
      </c>
      <c r="B344" s="5">
        <v>4446</v>
      </c>
      <c r="C344" s="2">
        <v>1</v>
      </c>
      <c r="D344" s="2">
        <v>15</v>
      </c>
      <c r="E344" s="4" t="s">
        <v>16</v>
      </c>
      <c r="F344" s="4" t="s">
        <v>56</v>
      </c>
      <c r="G344" s="4" t="s">
        <v>447</v>
      </c>
      <c r="H344" s="4" t="s">
        <v>15</v>
      </c>
      <c r="I344" s="3"/>
      <c r="J344" s="2">
        <v>14</v>
      </c>
      <c r="K344" s="2"/>
      <c r="L344" s="4" t="s">
        <v>79</v>
      </c>
      <c r="M344" s="5">
        <v>1745</v>
      </c>
      <c r="N344" s="4"/>
    </row>
    <row r="345" spans="1:14" s="31" customFormat="1" ht="28.8" hidden="1" x14ac:dyDescent="0.3">
      <c r="A345" s="27">
        <v>5010</v>
      </c>
      <c r="B345" s="28">
        <v>5010</v>
      </c>
      <c r="C345" s="27">
        <v>1</v>
      </c>
      <c r="D345" s="27">
        <v>63</v>
      </c>
      <c r="E345" s="29" t="s">
        <v>16</v>
      </c>
      <c r="F345" s="29" t="s">
        <v>54</v>
      </c>
      <c r="G345" s="29" t="s">
        <v>448</v>
      </c>
      <c r="H345" s="29" t="s">
        <v>15</v>
      </c>
      <c r="I345" s="30"/>
      <c r="J345" s="30"/>
      <c r="K345" s="30"/>
      <c r="L345" s="29" t="s">
        <v>107</v>
      </c>
      <c r="M345" s="28">
        <v>1677</v>
      </c>
      <c r="N345" s="29"/>
    </row>
    <row r="346" spans="1:14" s="31" customFormat="1" ht="28.8" hidden="1" x14ac:dyDescent="0.3">
      <c r="A346" s="27">
        <v>5013</v>
      </c>
      <c r="B346" s="28">
        <v>5012</v>
      </c>
      <c r="C346" s="27">
        <v>28</v>
      </c>
      <c r="D346" s="27">
        <v>362</v>
      </c>
      <c r="E346" s="29" t="s">
        <v>16</v>
      </c>
      <c r="F346" s="29" t="s">
        <v>449</v>
      </c>
      <c r="G346" s="29" t="s">
        <v>450</v>
      </c>
      <c r="H346" s="29" t="s">
        <v>15</v>
      </c>
      <c r="I346" s="30"/>
      <c r="J346" s="30"/>
      <c r="K346" s="30"/>
      <c r="L346" s="29" t="s">
        <v>72</v>
      </c>
      <c r="M346" s="28">
        <v>1647</v>
      </c>
      <c r="N346" s="29"/>
    </row>
    <row r="347" spans="1:14" ht="28.8" x14ac:dyDescent="0.3">
      <c r="A347" s="2">
        <v>5022</v>
      </c>
      <c r="B347" s="5">
        <v>5022</v>
      </c>
      <c r="C347" s="2">
        <v>1</v>
      </c>
      <c r="D347" s="2">
        <v>32</v>
      </c>
      <c r="E347" s="4" t="s">
        <v>16</v>
      </c>
      <c r="F347" s="4" t="s">
        <v>54</v>
      </c>
      <c r="G347" s="4" t="s">
        <v>451</v>
      </c>
      <c r="H347" s="4" t="s">
        <v>123</v>
      </c>
      <c r="I347" s="2">
        <v>8124</v>
      </c>
      <c r="J347" s="2">
        <v>8</v>
      </c>
      <c r="K347" s="2">
        <v>8</v>
      </c>
      <c r="L347" s="4" t="s">
        <v>70</v>
      </c>
      <c r="M347" s="5">
        <v>1718</v>
      </c>
      <c r="N347" s="4"/>
    </row>
    <row r="348" spans="1:14" ht="28.8" hidden="1" x14ac:dyDescent="0.3">
      <c r="A348" s="2">
        <v>5023</v>
      </c>
      <c r="B348" s="5">
        <v>5023</v>
      </c>
      <c r="C348" s="2">
        <v>2</v>
      </c>
      <c r="D348" s="2">
        <v>52</v>
      </c>
      <c r="E348" s="4" t="s">
        <v>16</v>
      </c>
      <c r="F348" s="4" t="s">
        <v>21</v>
      </c>
      <c r="G348" s="4" t="s">
        <v>452</v>
      </c>
      <c r="H348" s="4" t="s">
        <v>15</v>
      </c>
      <c r="I348" s="3"/>
      <c r="J348" s="3"/>
      <c r="K348" s="3"/>
      <c r="L348" s="4" t="s">
        <v>107</v>
      </c>
      <c r="M348" s="5">
        <v>1677</v>
      </c>
      <c r="N348" s="4"/>
    </row>
    <row r="349" spans="1:14" ht="57.6" hidden="1" x14ac:dyDescent="0.3">
      <c r="A349" s="2">
        <v>5024</v>
      </c>
      <c r="B349" s="5">
        <v>5141</v>
      </c>
      <c r="C349" s="2">
        <v>17</v>
      </c>
      <c r="D349" s="2">
        <v>298</v>
      </c>
      <c r="E349" s="4" t="s">
        <v>16</v>
      </c>
      <c r="F349" s="4" t="s">
        <v>17</v>
      </c>
      <c r="G349" s="4" t="s">
        <v>453</v>
      </c>
      <c r="H349" s="4" t="s">
        <v>15</v>
      </c>
      <c r="I349" s="3"/>
      <c r="J349" s="3"/>
      <c r="K349" s="3"/>
      <c r="L349" s="4" t="s">
        <v>454</v>
      </c>
      <c r="M349" s="5">
        <v>1676</v>
      </c>
      <c r="N349" s="4"/>
    </row>
    <row r="350" spans="1:14" ht="43.2" hidden="1" x14ac:dyDescent="0.3">
      <c r="A350" s="2">
        <v>5029</v>
      </c>
      <c r="B350" s="5">
        <v>5029</v>
      </c>
      <c r="C350" s="2">
        <v>5</v>
      </c>
      <c r="D350" s="2">
        <v>81</v>
      </c>
      <c r="E350" s="4" t="s">
        <v>16</v>
      </c>
      <c r="F350" s="4" t="s">
        <v>17</v>
      </c>
      <c r="G350" s="4" t="s">
        <v>455</v>
      </c>
      <c r="H350" s="4" t="s">
        <v>456</v>
      </c>
      <c r="I350" s="2">
        <v>8133</v>
      </c>
      <c r="J350" s="2">
        <v>2</v>
      </c>
      <c r="K350" s="2">
        <v>2</v>
      </c>
      <c r="L350" s="4" t="s">
        <v>210</v>
      </c>
      <c r="M350" s="5">
        <v>1703</v>
      </c>
      <c r="N350" s="4"/>
    </row>
    <row r="351" spans="1:14" ht="28.8" hidden="1" x14ac:dyDescent="0.3">
      <c r="A351" s="2">
        <v>5031</v>
      </c>
      <c r="B351" s="5">
        <v>5031</v>
      </c>
      <c r="C351" s="2">
        <v>1</v>
      </c>
      <c r="D351" s="2">
        <v>2</v>
      </c>
      <c r="E351" s="4" t="s">
        <v>16</v>
      </c>
      <c r="F351" s="4" t="s">
        <v>54</v>
      </c>
      <c r="G351" s="4" t="s">
        <v>457</v>
      </c>
      <c r="H351" s="4" t="s">
        <v>15</v>
      </c>
      <c r="I351" s="3"/>
      <c r="J351" s="3"/>
      <c r="K351" s="3"/>
      <c r="L351" s="4" t="s">
        <v>210</v>
      </c>
      <c r="M351" s="5">
        <v>1720</v>
      </c>
      <c r="N351" s="4"/>
    </row>
    <row r="352" spans="1:14" ht="28.8" hidden="1" x14ac:dyDescent="0.3">
      <c r="A352" s="2">
        <v>5034</v>
      </c>
      <c r="B352" s="5">
        <v>5034</v>
      </c>
      <c r="C352" s="2">
        <v>3</v>
      </c>
      <c r="D352" s="2">
        <v>40</v>
      </c>
      <c r="E352" s="4" t="s">
        <v>16</v>
      </c>
      <c r="F352" s="4" t="s">
        <v>17</v>
      </c>
      <c r="G352" s="4" t="s">
        <v>458</v>
      </c>
      <c r="H352" s="4" t="s">
        <v>15</v>
      </c>
      <c r="I352" s="3"/>
      <c r="J352" s="3"/>
      <c r="K352" s="3"/>
      <c r="L352" s="4" t="s">
        <v>81</v>
      </c>
      <c r="M352" s="5">
        <v>1702</v>
      </c>
      <c r="N352" s="4"/>
    </row>
    <row r="353" spans="1:14" ht="43.2" x14ac:dyDescent="0.3">
      <c r="A353" s="2">
        <v>5104</v>
      </c>
      <c r="B353" s="5">
        <v>5104</v>
      </c>
      <c r="C353" s="2">
        <v>26</v>
      </c>
      <c r="D353" s="2">
        <v>479</v>
      </c>
      <c r="E353" s="4" t="s">
        <v>16</v>
      </c>
      <c r="F353" s="4" t="s">
        <v>17</v>
      </c>
      <c r="G353" s="4" t="s">
        <v>459</v>
      </c>
      <c r="H353" s="4" t="s">
        <v>78</v>
      </c>
      <c r="I353" s="2">
        <v>8121</v>
      </c>
      <c r="J353" s="2">
        <v>9</v>
      </c>
      <c r="K353" s="2">
        <v>9</v>
      </c>
      <c r="L353" s="4" t="s">
        <v>79</v>
      </c>
      <c r="M353" s="5">
        <v>1664</v>
      </c>
      <c r="N353" s="4"/>
    </row>
    <row r="354" spans="1:14" ht="28.8" x14ac:dyDescent="0.3">
      <c r="A354" s="2">
        <v>5109</v>
      </c>
      <c r="B354" s="5">
        <v>5108</v>
      </c>
      <c r="C354" s="2">
        <v>27</v>
      </c>
      <c r="D354" s="2">
        <v>610</v>
      </c>
      <c r="E354" s="4" t="s">
        <v>16</v>
      </c>
      <c r="F354" s="4" t="s">
        <v>21</v>
      </c>
      <c r="G354" s="4" t="s">
        <v>460</v>
      </c>
      <c r="H354" s="4" t="s">
        <v>461</v>
      </c>
      <c r="I354" s="2">
        <v>8123</v>
      </c>
      <c r="J354" s="2">
        <v>8</v>
      </c>
      <c r="K354" s="2">
        <v>8</v>
      </c>
      <c r="L354" s="4" t="s">
        <v>72</v>
      </c>
      <c r="M354" s="5">
        <v>1698</v>
      </c>
      <c r="N354" s="4"/>
    </row>
    <row r="355" spans="1:14" ht="28.8" x14ac:dyDescent="0.3">
      <c r="A355" s="2">
        <v>5113</v>
      </c>
      <c r="B355" s="5">
        <v>5113</v>
      </c>
      <c r="C355" s="2">
        <v>1</v>
      </c>
      <c r="D355" s="2">
        <v>15</v>
      </c>
      <c r="E355" s="4" t="s">
        <v>16</v>
      </c>
      <c r="F355" s="4" t="s">
        <v>54</v>
      </c>
      <c r="G355" s="4" t="s">
        <v>462</v>
      </c>
      <c r="H355" s="4" t="s">
        <v>123</v>
      </c>
      <c r="I355" s="2">
        <v>8124</v>
      </c>
      <c r="J355" s="2">
        <v>8</v>
      </c>
      <c r="K355" s="2">
        <v>8</v>
      </c>
      <c r="L355" s="4" t="s">
        <v>70</v>
      </c>
      <c r="M355" s="5">
        <v>1718</v>
      </c>
      <c r="N355" s="4"/>
    </row>
    <row r="356" spans="1:14" ht="28.8" hidden="1" x14ac:dyDescent="0.3">
      <c r="A356" s="2">
        <v>5114</v>
      </c>
      <c r="B356" s="5">
        <v>5125</v>
      </c>
      <c r="C356" s="2">
        <v>6</v>
      </c>
      <c r="D356" s="2">
        <v>111</v>
      </c>
      <c r="E356" s="4" t="s">
        <v>16</v>
      </c>
      <c r="F356" s="4" t="s">
        <v>368</v>
      </c>
      <c r="G356" s="4" t="s">
        <v>463</v>
      </c>
      <c r="H356" s="4" t="s">
        <v>15</v>
      </c>
      <c r="I356" s="3"/>
      <c r="J356" s="3"/>
      <c r="K356" s="3"/>
      <c r="L356" s="4" t="s">
        <v>113</v>
      </c>
      <c r="M356" s="5">
        <v>1649</v>
      </c>
      <c r="N356" s="4"/>
    </row>
    <row r="357" spans="1:14" ht="28.8" x14ac:dyDescent="0.3">
      <c r="A357" s="2">
        <v>5127</v>
      </c>
      <c r="B357" s="5">
        <v>5126</v>
      </c>
      <c r="C357" s="2">
        <v>2</v>
      </c>
      <c r="D357" s="2">
        <v>31</v>
      </c>
      <c r="E357" s="4" t="s">
        <v>16</v>
      </c>
      <c r="F357" s="4" t="s">
        <v>54</v>
      </c>
      <c r="G357" s="4" t="s">
        <v>464</v>
      </c>
      <c r="H357" s="4" t="s">
        <v>461</v>
      </c>
      <c r="I357" s="2">
        <v>8123</v>
      </c>
      <c r="J357" s="2">
        <v>8</v>
      </c>
      <c r="K357" s="2">
        <v>8</v>
      </c>
      <c r="L357" s="4" t="s">
        <v>72</v>
      </c>
      <c r="M357" s="5">
        <v>1696</v>
      </c>
      <c r="N357" s="4"/>
    </row>
    <row r="358" spans="1:14" ht="28.8" x14ac:dyDescent="0.3">
      <c r="A358" s="2">
        <v>5129</v>
      </c>
      <c r="B358" s="5">
        <v>5128</v>
      </c>
      <c r="C358" s="2">
        <v>2</v>
      </c>
      <c r="D358" s="2">
        <v>35</v>
      </c>
      <c r="E358" s="4" t="s">
        <v>16</v>
      </c>
      <c r="F358" s="4" t="s">
        <v>17</v>
      </c>
      <c r="G358" s="4" t="s">
        <v>465</v>
      </c>
      <c r="H358" s="4" t="s">
        <v>461</v>
      </c>
      <c r="I358" s="2">
        <v>8123</v>
      </c>
      <c r="J358" s="2">
        <v>8</v>
      </c>
      <c r="K358" s="2">
        <v>8</v>
      </c>
      <c r="L358" s="4" t="s">
        <v>72</v>
      </c>
      <c r="M358" s="5">
        <v>1697</v>
      </c>
      <c r="N358" s="4"/>
    </row>
    <row r="359" spans="1:14" ht="28.8" x14ac:dyDescent="0.3">
      <c r="A359" s="2">
        <v>5131</v>
      </c>
      <c r="B359" s="5">
        <v>5130</v>
      </c>
      <c r="C359" s="2">
        <v>2</v>
      </c>
      <c r="D359" s="2">
        <v>40</v>
      </c>
      <c r="E359" s="4" t="s">
        <v>16</v>
      </c>
      <c r="F359" s="4" t="s">
        <v>17</v>
      </c>
      <c r="G359" s="4" t="s">
        <v>466</v>
      </c>
      <c r="H359" s="4" t="s">
        <v>461</v>
      </c>
      <c r="I359" s="2">
        <v>8123</v>
      </c>
      <c r="J359" s="2">
        <v>8</v>
      </c>
      <c r="K359" s="2">
        <v>8</v>
      </c>
      <c r="L359" s="4" t="s">
        <v>72</v>
      </c>
      <c r="M359" s="5">
        <v>1700</v>
      </c>
      <c r="N359" s="4"/>
    </row>
    <row r="360" spans="1:14" ht="43.2" x14ac:dyDescent="0.3">
      <c r="A360" s="2">
        <v>5135</v>
      </c>
      <c r="B360" s="5">
        <v>5134</v>
      </c>
      <c r="C360" s="2">
        <v>8</v>
      </c>
      <c r="D360" s="2">
        <v>168</v>
      </c>
      <c r="E360" s="4" t="s">
        <v>16</v>
      </c>
      <c r="F360" s="4" t="s">
        <v>17</v>
      </c>
      <c r="G360" s="4" t="s">
        <v>467</v>
      </c>
      <c r="H360" s="4" t="s">
        <v>78</v>
      </c>
      <c r="I360" s="2">
        <v>8121</v>
      </c>
      <c r="J360" s="2">
        <v>9</v>
      </c>
      <c r="K360" s="2">
        <v>9</v>
      </c>
      <c r="L360" s="4" t="s">
        <v>79</v>
      </c>
      <c r="M360" s="5">
        <v>1652</v>
      </c>
      <c r="N360" s="4"/>
    </row>
    <row r="361" spans="1:14" ht="28.8" x14ac:dyDescent="0.3">
      <c r="A361" s="2">
        <v>5148</v>
      </c>
      <c r="B361" s="5">
        <v>5147</v>
      </c>
      <c r="C361" s="2">
        <v>7</v>
      </c>
      <c r="D361" s="2">
        <v>64</v>
      </c>
      <c r="E361" s="4" t="s">
        <v>16</v>
      </c>
      <c r="F361" s="4" t="s">
        <v>21</v>
      </c>
      <c r="G361" s="4" t="s">
        <v>468</v>
      </c>
      <c r="H361" s="4" t="s">
        <v>461</v>
      </c>
      <c r="I361" s="2">
        <v>8123</v>
      </c>
      <c r="J361" s="2">
        <v>8</v>
      </c>
      <c r="K361" s="2">
        <v>8</v>
      </c>
      <c r="L361" s="4" t="s">
        <v>469</v>
      </c>
      <c r="M361" s="5">
        <v>1701</v>
      </c>
      <c r="N361" s="4"/>
    </row>
    <row r="362" spans="1:14" ht="28.8" hidden="1" x14ac:dyDescent="0.3">
      <c r="A362" s="2">
        <v>5158</v>
      </c>
      <c r="B362" s="5">
        <v>5158</v>
      </c>
      <c r="C362" s="2">
        <v>5</v>
      </c>
      <c r="D362" s="2">
        <v>80</v>
      </c>
      <c r="E362" s="4" t="s">
        <v>16</v>
      </c>
      <c r="F362" s="4" t="s">
        <v>17</v>
      </c>
      <c r="G362" s="4" t="s">
        <v>470</v>
      </c>
      <c r="H362" s="4" t="s">
        <v>15</v>
      </c>
      <c r="I362" s="3"/>
      <c r="J362" s="3"/>
      <c r="K362" s="3"/>
      <c r="L362" s="4" t="s">
        <v>439</v>
      </c>
      <c r="M362" s="5">
        <v>1678</v>
      </c>
      <c r="N362" s="4"/>
    </row>
    <row r="363" spans="1:14" ht="28.8" hidden="1" x14ac:dyDescent="0.3">
      <c r="A363" s="2">
        <v>5163</v>
      </c>
      <c r="B363" s="5">
        <v>5162</v>
      </c>
      <c r="C363" s="2">
        <v>1</v>
      </c>
      <c r="D363" s="2">
        <v>12</v>
      </c>
      <c r="E363" s="4" t="s">
        <v>16</v>
      </c>
      <c r="F363" s="4" t="s">
        <v>54</v>
      </c>
      <c r="G363" s="4" t="s">
        <v>471</v>
      </c>
      <c r="H363" s="4" t="s">
        <v>78</v>
      </c>
      <c r="I363" s="2">
        <v>8130</v>
      </c>
      <c r="J363" s="2">
        <v>3</v>
      </c>
      <c r="K363" s="2">
        <v>3</v>
      </c>
      <c r="L363" s="4" t="s">
        <v>79</v>
      </c>
      <c r="M363" s="5">
        <v>1728</v>
      </c>
      <c r="N363" s="4"/>
    </row>
    <row r="364" spans="1:14" ht="28.8" hidden="1" x14ac:dyDescent="0.3">
      <c r="A364" s="2">
        <v>6001</v>
      </c>
      <c r="B364" s="5">
        <v>6002</v>
      </c>
      <c r="C364" s="2">
        <v>5</v>
      </c>
      <c r="D364" s="2">
        <v>117</v>
      </c>
      <c r="E364" s="4" t="s">
        <v>16</v>
      </c>
      <c r="F364" s="4" t="s">
        <v>54</v>
      </c>
      <c r="G364" s="4" t="s">
        <v>472</v>
      </c>
      <c r="H364" s="4" t="s">
        <v>15</v>
      </c>
      <c r="I364" s="3"/>
      <c r="J364" s="3"/>
      <c r="K364" s="3"/>
      <c r="L364" s="4" t="s">
        <v>15</v>
      </c>
      <c r="M364" s="3"/>
      <c r="N364" s="4"/>
    </row>
    <row r="365" spans="1:14" ht="72" hidden="1" x14ac:dyDescent="0.3">
      <c r="A365" s="2">
        <v>7001</v>
      </c>
      <c r="B365" s="5">
        <v>7001</v>
      </c>
      <c r="C365" s="2">
        <v>49</v>
      </c>
      <c r="D365" s="2">
        <v>2413</v>
      </c>
      <c r="E365" s="4" t="s">
        <v>473</v>
      </c>
      <c r="F365" s="4" t="s">
        <v>13</v>
      </c>
      <c r="G365" s="4" t="s">
        <v>474</v>
      </c>
      <c r="H365" s="4" t="s">
        <v>15</v>
      </c>
      <c r="I365" s="3"/>
      <c r="J365" s="3"/>
      <c r="K365" s="3"/>
      <c r="L365" s="4" t="s">
        <v>15</v>
      </c>
      <c r="M365" s="3"/>
      <c r="N365" s="4"/>
    </row>
    <row r="366" spans="1:14" ht="28.8" x14ac:dyDescent="0.3">
      <c r="A366" s="2">
        <v>7003</v>
      </c>
      <c r="B366" s="5">
        <v>7004</v>
      </c>
      <c r="C366" s="2">
        <v>12</v>
      </c>
      <c r="D366" s="2">
        <v>211</v>
      </c>
      <c r="E366" s="4" t="s">
        <v>16</v>
      </c>
      <c r="F366" s="4" t="s">
        <v>90</v>
      </c>
      <c r="G366" s="4" t="s">
        <v>1854</v>
      </c>
      <c r="H366" s="4" t="s">
        <v>475</v>
      </c>
      <c r="I366" s="2">
        <v>8050</v>
      </c>
      <c r="J366" s="2">
        <v>9</v>
      </c>
      <c r="K366" s="2">
        <v>9</v>
      </c>
      <c r="L366" s="4" t="s">
        <v>79</v>
      </c>
      <c r="M366" s="5">
        <v>1195</v>
      </c>
      <c r="N366" s="4"/>
    </row>
    <row r="367" spans="1:14" ht="28.8" x14ac:dyDescent="0.3">
      <c r="A367" s="2">
        <v>7010</v>
      </c>
      <c r="B367" s="5">
        <v>7008</v>
      </c>
      <c r="C367" s="2">
        <v>3</v>
      </c>
      <c r="D367" s="2">
        <v>290</v>
      </c>
      <c r="E367" s="4" t="s">
        <v>16</v>
      </c>
      <c r="F367" s="4" t="s">
        <v>28</v>
      </c>
      <c r="G367" s="4" t="s">
        <v>476</v>
      </c>
      <c r="H367" s="4" t="s">
        <v>15</v>
      </c>
      <c r="I367" s="3"/>
      <c r="J367" s="2">
        <v>10</v>
      </c>
      <c r="K367" s="2">
        <v>10</v>
      </c>
      <c r="L367" s="4" t="s">
        <v>79</v>
      </c>
      <c r="M367" s="5">
        <v>1294</v>
      </c>
      <c r="N367" s="4"/>
    </row>
    <row r="368" spans="1:14" ht="43.2" hidden="1" x14ac:dyDescent="0.3">
      <c r="A368" s="2">
        <v>7011</v>
      </c>
      <c r="B368" s="3"/>
      <c r="C368" s="2">
        <v>18</v>
      </c>
      <c r="D368" s="2">
        <v>500</v>
      </c>
      <c r="E368" s="4" t="s">
        <v>16</v>
      </c>
      <c r="F368" s="4" t="s">
        <v>427</v>
      </c>
      <c r="G368" s="4" t="s">
        <v>477</v>
      </c>
      <c r="H368" s="4" t="s">
        <v>15</v>
      </c>
      <c r="I368" s="3"/>
      <c r="J368" s="3"/>
      <c r="K368" s="3"/>
      <c r="L368" s="4" t="s">
        <v>15</v>
      </c>
      <c r="M368" s="3"/>
      <c r="N368" s="4"/>
    </row>
    <row r="369" spans="1:14" ht="28.8" x14ac:dyDescent="0.3">
      <c r="A369" s="2">
        <v>7015</v>
      </c>
      <c r="B369" s="5">
        <v>7015</v>
      </c>
      <c r="C369" s="2">
        <v>2</v>
      </c>
      <c r="D369" s="2">
        <v>62</v>
      </c>
      <c r="E369" s="4" t="s">
        <v>16</v>
      </c>
      <c r="F369" s="4" t="s">
        <v>28</v>
      </c>
      <c r="G369" s="4" t="s">
        <v>478</v>
      </c>
      <c r="H369" s="4" t="s">
        <v>479</v>
      </c>
      <c r="I369" s="2">
        <v>8053</v>
      </c>
      <c r="J369" s="2">
        <v>10</v>
      </c>
      <c r="K369" s="2">
        <v>10</v>
      </c>
      <c r="L369" s="4" t="s">
        <v>130</v>
      </c>
      <c r="M369" s="5">
        <v>1206</v>
      </c>
      <c r="N369" s="4"/>
    </row>
    <row r="370" spans="1:14" ht="28.8" hidden="1" x14ac:dyDescent="0.3">
      <c r="A370" s="2">
        <v>7016</v>
      </c>
      <c r="B370" s="5">
        <v>7016</v>
      </c>
      <c r="C370" s="2">
        <v>10</v>
      </c>
      <c r="D370" s="2">
        <v>103</v>
      </c>
      <c r="E370" s="4" t="s">
        <v>16</v>
      </c>
      <c r="F370" s="4" t="s">
        <v>28</v>
      </c>
      <c r="G370" s="4" t="s">
        <v>480</v>
      </c>
      <c r="H370" s="4" t="s">
        <v>481</v>
      </c>
      <c r="I370" s="2">
        <v>8055</v>
      </c>
      <c r="J370" s="3"/>
      <c r="K370" s="3"/>
      <c r="L370" s="4" t="s">
        <v>81</v>
      </c>
      <c r="M370" s="5">
        <v>1220</v>
      </c>
      <c r="N370" s="4"/>
    </row>
    <row r="371" spans="1:14" ht="28.8" x14ac:dyDescent="0.3">
      <c r="A371" s="2">
        <v>7024</v>
      </c>
      <c r="B371" s="5">
        <v>7034</v>
      </c>
      <c r="C371" s="2">
        <v>3</v>
      </c>
      <c r="D371" s="2">
        <v>49</v>
      </c>
      <c r="E371" s="4" t="s">
        <v>16</v>
      </c>
      <c r="F371" s="4" t="s">
        <v>90</v>
      </c>
      <c r="G371" s="4" t="s">
        <v>482</v>
      </c>
      <c r="H371" s="4" t="s">
        <v>15</v>
      </c>
      <c r="I371" s="3"/>
      <c r="J371" s="2">
        <v>10</v>
      </c>
      <c r="K371" s="2">
        <v>10</v>
      </c>
      <c r="L371" s="4" t="s">
        <v>79</v>
      </c>
      <c r="M371" s="5">
        <v>1084</v>
      </c>
      <c r="N371" s="4"/>
    </row>
    <row r="372" spans="1:14" ht="28.8" x14ac:dyDescent="0.3">
      <c r="A372" s="2">
        <v>7025</v>
      </c>
      <c r="B372" s="5">
        <v>7034</v>
      </c>
      <c r="C372" s="2">
        <v>1</v>
      </c>
      <c r="D372" s="2">
        <v>54</v>
      </c>
      <c r="E372" s="4" t="s">
        <v>16</v>
      </c>
      <c r="F372" s="4" t="s">
        <v>28</v>
      </c>
      <c r="G372" s="4" t="s">
        <v>483</v>
      </c>
      <c r="H372" s="4" t="s">
        <v>15</v>
      </c>
      <c r="I372" s="3"/>
      <c r="J372" s="2">
        <v>10</v>
      </c>
      <c r="K372" s="2">
        <v>10</v>
      </c>
      <c r="L372" s="4" t="s">
        <v>79</v>
      </c>
      <c r="M372" s="5">
        <v>1084</v>
      </c>
      <c r="N372" s="4"/>
    </row>
    <row r="373" spans="1:14" ht="43.2" x14ac:dyDescent="0.3">
      <c r="A373" s="2">
        <v>7026</v>
      </c>
      <c r="B373" s="5">
        <v>7026</v>
      </c>
      <c r="C373" s="2">
        <v>11</v>
      </c>
      <c r="D373" s="2">
        <v>357</v>
      </c>
      <c r="E373" s="4" t="s">
        <v>102</v>
      </c>
      <c r="F373" s="4" t="s">
        <v>105</v>
      </c>
      <c r="G373" s="4" t="s">
        <v>484</v>
      </c>
      <c r="H373" s="4" t="s">
        <v>475</v>
      </c>
      <c r="I373" s="2">
        <v>8014</v>
      </c>
      <c r="J373" s="3"/>
      <c r="K373" s="3">
        <v>12</v>
      </c>
      <c r="L373" s="4" t="s">
        <v>150</v>
      </c>
      <c r="M373" s="5">
        <v>1066</v>
      </c>
      <c r="N373" s="4"/>
    </row>
    <row r="374" spans="1:14" ht="28.8" x14ac:dyDescent="0.3">
      <c r="A374" s="2">
        <v>7030</v>
      </c>
      <c r="B374" s="5">
        <v>7029</v>
      </c>
      <c r="C374" s="2">
        <v>1</v>
      </c>
      <c r="D374" s="2">
        <v>9</v>
      </c>
      <c r="E374" s="4" t="s">
        <v>102</v>
      </c>
      <c r="F374" s="4" t="s">
        <v>310</v>
      </c>
      <c r="G374" s="4" t="s">
        <v>485</v>
      </c>
      <c r="H374" s="4" t="s">
        <v>475</v>
      </c>
      <c r="I374" s="2">
        <v>8014</v>
      </c>
      <c r="J374" s="3"/>
      <c r="K374" s="3">
        <v>12</v>
      </c>
      <c r="L374" s="4" t="s">
        <v>486</v>
      </c>
      <c r="M374" s="5">
        <v>1064</v>
      </c>
      <c r="N374" s="4"/>
    </row>
    <row r="375" spans="1:14" ht="28.8" x14ac:dyDescent="0.3">
      <c r="A375" s="2">
        <v>7032</v>
      </c>
      <c r="B375" s="5">
        <v>7031</v>
      </c>
      <c r="C375" s="2">
        <v>1</v>
      </c>
      <c r="D375" s="2">
        <v>73</v>
      </c>
      <c r="E375" s="4" t="s">
        <v>16</v>
      </c>
      <c r="F375" s="4" t="s">
        <v>17</v>
      </c>
      <c r="G375" s="4" t="s">
        <v>487</v>
      </c>
      <c r="H375" s="4" t="s">
        <v>475</v>
      </c>
      <c r="I375" s="2">
        <v>8014</v>
      </c>
      <c r="J375" s="3"/>
      <c r="K375" s="3">
        <v>12</v>
      </c>
      <c r="L375" s="4" t="s">
        <v>486</v>
      </c>
      <c r="M375" s="5">
        <v>1062</v>
      </c>
      <c r="N375" s="4"/>
    </row>
    <row r="376" spans="1:14" ht="28.8" x14ac:dyDescent="0.3">
      <c r="A376" s="2">
        <v>7040</v>
      </c>
      <c r="B376" s="5">
        <v>7040</v>
      </c>
      <c r="C376" s="2">
        <v>3</v>
      </c>
      <c r="D376" s="2">
        <v>21</v>
      </c>
      <c r="E376" s="4" t="s">
        <v>16</v>
      </c>
      <c r="F376" s="4" t="s">
        <v>142</v>
      </c>
      <c r="G376" s="4" t="s">
        <v>488</v>
      </c>
      <c r="H376" s="4" t="s">
        <v>489</v>
      </c>
      <c r="I376" s="2">
        <v>8016</v>
      </c>
      <c r="J376" s="2">
        <v>10</v>
      </c>
      <c r="K376" s="2">
        <v>10</v>
      </c>
      <c r="L376" s="4" t="s">
        <v>81</v>
      </c>
      <c r="M376" s="5">
        <v>1070</v>
      </c>
      <c r="N376" s="4"/>
    </row>
    <row r="377" spans="1:14" ht="72" hidden="1" x14ac:dyDescent="0.3">
      <c r="A377" s="2">
        <v>7044</v>
      </c>
      <c r="B377" s="5">
        <v>7043</v>
      </c>
      <c r="C377" s="2">
        <v>41</v>
      </c>
      <c r="D377" s="2">
        <v>973</v>
      </c>
      <c r="E377" s="4" t="s">
        <v>12</v>
      </c>
      <c r="F377" s="4" t="s">
        <v>13</v>
      </c>
      <c r="G377" s="4" t="s">
        <v>490</v>
      </c>
      <c r="H377" s="4" t="s">
        <v>475</v>
      </c>
      <c r="I377" s="2">
        <v>8014</v>
      </c>
      <c r="J377" s="3"/>
      <c r="K377" s="3"/>
      <c r="L377" s="4" t="s">
        <v>113</v>
      </c>
      <c r="M377" s="5">
        <v>1082</v>
      </c>
      <c r="N377" s="4"/>
    </row>
    <row r="378" spans="1:14" ht="43.2" x14ac:dyDescent="0.3">
      <c r="A378" s="2">
        <v>7045</v>
      </c>
      <c r="B378" s="5">
        <v>7045</v>
      </c>
      <c r="C378" s="2">
        <v>1</v>
      </c>
      <c r="D378" s="2">
        <v>4</v>
      </c>
      <c r="E378" s="4" t="s">
        <v>16</v>
      </c>
      <c r="F378" s="4" t="s">
        <v>491</v>
      </c>
      <c r="G378" s="4" t="s">
        <v>492</v>
      </c>
      <c r="H378" s="4" t="s">
        <v>475</v>
      </c>
      <c r="I378" s="2">
        <v>8014</v>
      </c>
      <c r="J378" s="3"/>
      <c r="K378" s="3">
        <v>12</v>
      </c>
      <c r="L378" s="4" t="s">
        <v>79</v>
      </c>
      <c r="M378" s="5">
        <v>1063</v>
      </c>
      <c r="N378" s="4"/>
    </row>
    <row r="379" spans="1:14" ht="28.8" x14ac:dyDescent="0.3">
      <c r="A379" s="2">
        <v>7047</v>
      </c>
      <c r="B379" s="5">
        <v>7070</v>
      </c>
      <c r="C379" s="2">
        <v>6</v>
      </c>
      <c r="D379" s="2">
        <v>149</v>
      </c>
      <c r="E379" s="4" t="s">
        <v>16</v>
      </c>
      <c r="F379" s="4" t="s">
        <v>28</v>
      </c>
      <c r="G379" s="4" t="s">
        <v>493</v>
      </c>
      <c r="H379" s="4" t="s">
        <v>494</v>
      </c>
      <c r="I379" s="2">
        <v>8064</v>
      </c>
      <c r="J379" s="2">
        <v>10</v>
      </c>
      <c r="K379" s="2">
        <v>10</v>
      </c>
      <c r="L379" s="4" t="s">
        <v>79</v>
      </c>
      <c r="M379" s="5">
        <v>1304</v>
      </c>
      <c r="N379" s="4"/>
    </row>
    <row r="380" spans="1:14" ht="28.8" x14ac:dyDescent="0.3">
      <c r="A380" s="2">
        <v>7051</v>
      </c>
      <c r="B380" s="5">
        <v>7051</v>
      </c>
      <c r="C380" s="2">
        <v>2</v>
      </c>
      <c r="D380" s="2">
        <v>17</v>
      </c>
      <c r="E380" s="4" t="s">
        <v>16</v>
      </c>
      <c r="F380" s="4" t="s">
        <v>17</v>
      </c>
      <c r="G380" s="4" t="s">
        <v>20</v>
      </c>
      <c r="H380" s="4" t="s">
        <v>489</v>
      </c>
      <c r="I380" s="2">
        <v>8016</v>
      </c>
      <c r="J380" s="2">
        <v>10</v>
      </c>
      <c r="K380" s="2">
        <v>10</v>
      </c>
      <c r="L380" s="4" t="s">
        <v>495</v>
      </c>
      <c r="M380" s="5">
        <v>1073</v>
      </c>
      <c r="N380" s="4"/>
    </row>
    <row r="381" spans="1:14" ht="43.2" hidden="1" x14ac:dyDescent="0.3">
      <c r="A381" s="2">
        <v>7052</v>
      </c>
      <c r="B381" s="5">
        <v>7052</v>
      </c>
      <c r="C381" s="2">
        <v>17</v>
      </c>
      <c r="D381" s="2">
        <v>600</v>
      </c>
      <c r="E381" s="4" t="s">
        <v>102</v>
      </c>
      <c r="F381" s="4" t="s">
        <v>103</v>
      </c>
      <c r="G381" s="4" t="s">
        <v>496</v>
      </c>
      <c r="H381" s="4" t="s">
        <v>479</v>
      </c>
      <c r="I381" s="2">
        <v>8000</v>
      </c>
      <c r="J381" s="2">
        <v>14</v>
      </c>
      <c r="K381" s="2">
        <v>14</v>
      </c>
      <c r="L381" s="4" t="s">
        <v>81</v>
      </c>
      <c r="M381" s="5">
        <v>1059</v>
      </c>
      <c r="N381" s="4"/>
    </row>
    <row r="382" spans="1:14" ht="43.2" x14ac:dyDescent="0.3">
      <c r="A382" s="2">
        <v>7053</v>
      </c>
      <c r="B382" s="5">
        <v>7053</v>
      </c>
      <c r="C382" s="2">
        <v>2</v>
      </c>
      <c r="D382" s="2">
        <v>16</v>
      </c>
      <c r="E382" s="4" t="s">
        <v>16</v>
      </c>
      <c r="F382" s="4" t="s">
        <v>491</v>
      </c>
      <c r="G382" s="4" t="s">
        <v>497</v>
      </c>
      <c r="H382" s="4" t="s">
        <v>489</v>
      </c>
      <c r="I382" s="2">
        <v>8016</v>
      </c>
      <c r="J382" s="2">
        <v>10</v>
      </c>
      <c r="K382" s="2">
        <v>10</v>
      </c>
      <c r="L382" s="4" t="s">
        <v>495</v>
      </c>
      <c r="M382" s="5">
        <v>1073</v>
      </c>
      <c r="N382" s="4"/>
    </row>
    <row r="383" spans="1:14" ht="28.8" hidden="1" x14ac:dyDescent="0.3">
      <c r="A383" s="2">
        <v>7054</v>
      </c>
      <c r="B383" s="5">
        <v>7056</v>
      </c>
      <c r="C383" s="2">
        <v>4</v>
      </c>
      <c r="D383" s="2">
        <v>17</v>
      </c>
      <c r="E383" s="4" t="s">
        <v>102</v>
      </c>
      <c r="F383" s="4" t="s">
        <v>310</v>
      </c>
      <c r="G383" s="4" t="s">
        <v>498</v>
      </c>
      <c r="H383" s="4" t="s">
        <v>479</v>
      </c>
      <c r="I383" s="2">
        <v>8000</v>
      </c>
      <c r="J383" s="2">
        <v>14</v>
      </c>
      <c r="K383" s="2">
        <v>14</v>
      </c>
      <c r="L383" s="4" t="s">
        <v>81</v>
      </c>
      <c r="M383" s="5">
        <v>1059</v>
      </c>
      <c r="N383" s="4"/>
    </row>
    <row r="384" spans="1:14" ht="115.2" x14ac:dyDescent="0.3">
      <c r="A384" s="2">
        <v>7056</v>
      </c>
      <c r="B384" s="5">
        <v>7056</v>
      </c>
      <c r="C384" s="2">
        <v>45</v>
      </c>
      <c r="D384" s="2">
        <v>884</v>
      </c>
      <c r="E384" s="4" t="s">
        <v>16</v>
      </c>
      <c r="F384" s="4" t="s">
        <v>28</v>
      </c>
      <c r="G384" s="4" t="s">
        <v>499</v>
      </c>
      <c r="H384" s="4" t="s">
        <v>494</v>
      </c>
      <c r="I384" s="2">
        <v>8064</v>
      </c>
      <c r="J384" s="2">
        <v>10</v>
      </c>
      <c r="K384" s="2">
        <v>10</v>
      </c>
      <c r="L384" s="4" t="s">
        <v>79</v>
      </c>
      <c r="M384" s="5">
        <v>1275</v>
      </c>
      <c r="N384" s="4"/>
    </row>
    <row r="385" spans="1:14" ht="28.8" x14ac:dyDescent="0.3">
      <c r="A385" s="2">
        <v>7057</v>
      </c>
      <c r="B385" s="5">
        <v>7057</v>
      </c>
      <c r="C385" s="2">
        <v>4</v>
      </c>
      <c r="D385" s="2">
        <v>52</v>
      </c>
      <c r="E385" s="4" t="s">
        <v>16</v>
      </c>
      <c r="F385" s="4" t="s">
        <v>142</v>
      </c>
      <c r="G385" s="4" t="s">
        <v>500</v>
      </c>
      <c r="H385" s="4" t="s">
        <v>15</v>
      </c>
      <c r="I385" s="3"/>
      <c r="J385" s="2">
        <v>10</v>
      </c>
      <c r="K385" s="2">
        <v>10</v>
      </c>
      <c r="L385" s="4" t="s">
        <v>81</v>
      </c>
      <c r="M385" s="5">
        <v>1078</v>
      </c>
      <c r="N385" s="4"/>
    </row>
    <row r="386" spans="1:14" ht="28.8" hidden="1" x14ac:dyDescent="0.3">
      <c r="A386" s="2">
        <v>7060</v>
      </c>
      <c r="B386" s="5">
        <v>7060</v>
      </c>
      <c r="C386" s="2">
        <v>4</v>
      </c>
      <c r="D386" s="2">
        <v>39</v>
      </c>
      <c r="E386" s="4" t="s">
        <v>16</v>
      </c>
      <c r="F386" s="4" t="s">
        <v>501</v>
      </c>
      <c r="G386" s="4" t="s">
        <v>502</v>
      </c>
      <c r="H386" s="4" t="s">
        <v>479</v>
      </c>
      <c r="I386" s="2">
        <v>8000</v>
      </c>
      <c r="J386" s="2">
        <v>14</v>
      </c>
      <c r="K386" s="2">
        <v>14</v>
      </c>
      <c r="L386" s="4" t="s">
        <v>81</v>
      </c>
      <c r="M386" s="5">
        <v>1059</v>
      </c>
      <c r="N386" s="4"/>
    </row>
    <row r="387" spans="1:14" ht="28.8" x14ac:dyDescent="0.3">
      <c r="A387" s="2">
        <v>7061</v>
      </c>
      <c r="B387" s="5">
        <v>7061</v>
      </c>
      <c r="C387" s="2">
        <v>1</v>
      </c>
      <c r="D387" s="2">
        <v>3</v>
      </c>
      <c r="E387" s="4" t="s">
        <v>102</v>
      </c>
      <c r="F387" s="4" t="s">
        <v>503</v>
      </c>
      <c r="G387" s="4" t="s">
        <v>504</v>
      </c>
      <c r="H387" s="4" t="s">
        <v>166</v>
      </c>
      <c r="I387" s="2">
        <v>8103</v>
      </c>
      <c r="J387" s="2">
        <v>11</v>
      </c>
      <c r="K387" s="2">
        <v>11</v>
      </c>
      <c r="L387" s="4" t="s">
        <v>193</v>
      </c>
      <c r="M387" s="5">
        <v>1532</v>
      </c>
      <c r="N387" s="4"/>
    </row>
    <row r="388" spans="1:14" ht="86.4" x14ac:dyDescent="0.3">
      <c r="A388" s="2">
        <v>7062</v>
      </c>
      <c r="B388" s="5">
        <v>7062</v>
      </c>
      <c r="C388" s="2">
        <v>29</v>
      </c>
      <c r="D388" s="2">
        <v>1134</v>
      </c>
      <c r="E388" s="4" t="s">
        <v>102</v>
      </c>
      <c r="F388" s="4" t="s">
        <v>105</v>
      </c>
      <c r="G388" s="4" t="s">
        <v>505</v>
      </c>
      <c r="H388" s="4" t="s">
        <v>15</v>
      </c>
      <c r="I388" s="3"/>
      <c r="J388" s="3"/>
      <c r="K388" s="3">
        <v>11</v>
      </c>
      <c r="L388" s="4" t="s">
        <v>150</v>
      </c>
      <c r="M388" s="3">
        <v>1533</v>
      </c>
      <c r="N388" s="4"/>
    </row>
    <row r="389" spans="1:14" ht="43.2" x14ac:dyDescent="0.3">
      <c r="A389" s="2">
        <v>7063</v>
      </c>
      <c r="B389" s="5">
        <v>7063</v>
      </c>
      <c r="C389" s="2">
        <v>2</v>
      </c>
      <c r="D389" s="2">
        <v>117</v>
      </c>
      <c r="E389" s="4" t="s">
        <v>12</v>
      </c>
      <c r="F389" s="4" t="s">
        <v>13</v>
      </c>
      <c r="G389" s="4" t="s">
        <v>506</v>
      </c>
      <c r="H389" s="4" t="s">
        <v>15</v>
      </c>
      <c r="I389" s="3"/>
      <c r="J389" s="3"/>
      <c r="K389" s="3">
        <v>11</v>
      </c>
      <c r="L389" s="4" t="s">
        <v>150</v>
      </c>
      <c r="M389" s="3">
        <v>1533</v>
      </c>
      <c r="N389" s="4"/>
    </row>
    <row r="390" spans="1:14" ht="43.2" x14ac:dyDescent="0.3">
      <c r="A390" s="2">
        <v>7065</v>
      </c>
      <c r="B390" s="5">
        <v>7064</v>
      </c>
      <c r="C390" s="2">
        <v>8</v>
      </c>
      <c r="D390" s="2">
        <v>290</v>
      </c>
      <c r="E390" s="4" t="s">
        <v>16</v>
      </c>
      <c r="F390" s="4" t="s">
        <v>28</v>
      </c>
      <c r="G390" s="4" t="s">
        <v>507</v>
      </c>
      <c r="H390" s="4" t="s">
        <v>15</v>
      </c>
      <c r="I390" s="3"/>
      <c r="J390" s="2">
        <v>10</v>
      </c>
      <c r="K390" s="2">
        <v>10</v>
      </c>
      <c r="L390" s="4" t="s">
        <v>79</v>
      </c>
      <c r="M390" s="5">
        <v>1296</v>
      </c>
      <c r="N390" s="4"/>
    </row>
    <row r="391" spans="1:14" ht="43.2" hidden="1" x14ac:dyDescent="0.3">
      <c r="A391" s="2">
        <v>7066</v>
      </c>
      <c r="B391" s="5">
        <v>7066</v>
      </c>
      <c r="C391" s="2">
        <v>13</v>
      </c>
      <c r="D391" s="2">
        <v>117</v>
      </c>
      <c r="E391" s="4" t="s">
        <v>102</v>
      </c>
      <c r="F391" s="4" t="s">
        <v>105</v>
      </c>
      <c r="G391" s="4" t="s">
        <v>508</v>
      </c>
      <c r="H391" s="4" t="s">
        <v>479</v>
      </c>
      <c r="I391" s="2">
        <v>8000</v>
      </c>
      <c r="J391" s="2">
        <v>14</v>
      </c>
      <c r="K391" s="2">
        <v>14</v>
      </c>
      <c r="L391" s="4" t="s">
        <v>81</v>
      </c>
      <c r="M391" s="5">
        <v>1059</v>
      </c>
      <c r="N391" s="4"/>
    </row>
    <row r="392" spans="1:14" ht="43.2" x14ac:dyDescent="0.3">
      <c r="A392" s="2">
        <v>7068</v>
      </c>
      <c r="B392" s="5">
        <v>7068</v>
      </c>
      <c r="C392" s="2">
        <v>2</v>
      </c>
      <c r="D392" s="2">
        <v>235</v>
      </c>
      <c r="E392" s="4" t="s">
        <v>16</v>
      </c>
      <c r="F392" s="4" t="s">
        <v>233</v>
      </c>
      <c r="G392" s="4" t="s">
        <v>509</v>
      </c>
      <c r="H392" s="4" t="s">
        <v>15</v>
      </c>
      <c r="I392" s="3"/>
      <c r="J392" s="2">
        <v>10</v>
      </c>
      <c r="K392" s="2">
        <v>10</v>
      </c>
      <c r="L392" s="4" t="s">
        <v>81</v>
      </c>
      <c r="M392" s="5">
        <v>1078</v>
      </c>
      <c r="N392" s="4"/>
    </row>
    <row r="393" spans="1:14" ht="28.8" x14ac:dyDescent="0.3">
      <c r="A393" s="2">
        <v>7069</v>
      </c>
      <c r="B393" s="5">
        <v>7069</v>
      </c>
      <c r="C393" s="2">
        <v>1</v>
      </c>
      <c r="D393" s="2">
        <v>27</v>
      </c>
      <c r="E393" s="4" t="s">
        <v>16</v>
      </c>
      <c r="F393" s="4" t="s">
        <v>133</v>
      </c>
      <c r="G393" s="4" t="s">
        <v>189</v>
      </c>
      <c r="H393" s="4" t="s">
        <v>479</v>
      </c>
      <c r="I393" s="2">
        <v>8053</v>
      </c>
      <c r="J393" s="2">
        <v>10</v>
      </c>
      <c r="K393" s="2">
        <v>10</v>
      </c>
      <c r="L393" s="4" t="s">
        <v>130</v>
      </c>
      <c r="M393" s="5">
        <v>1207</v>
      </c>
      <c r="N393" s="4"/>
    </row>
    <row r="394" spans="1:14" ht="28.8" x14ac:dyDescent="0.3">
      <c r="A394" s="2">
        <v>7071</v>
      </c>
      <c r="B394" s="5">
        <v>7071</v>
      </c>
      <c r="C394" s="2">
        <v>1</v>
      </c>
      <c r="D394" s="2">
        <v>4</v>
      </c>
      <c r="E394" s="4" t="s">
        <v>16</v>
      </c>
      <c r="F394" s="4" t="s">
        <v>21</v>
      </c>
      <c r="G394" s="4" t="s">
        <v>38</v>
      </c>
      <c r="H394" s="4" t="s">
        <v>15</v>
      </c>
      <c r="I394" s="3"/>
      <c r="J394" s="3"/>
      <c r="K394" s="3">
        <v>9</v>
      </c>
      <c r="L394" s="4" t="s">
        <v>454</v>
      </c>
      <c r="M394" s="5">
        <v>1090</v>
      </c>
      <c r="N394" s="4"/>
    </row>
    <row r="395" spans="1:14" ht="28.8" x14ac:dyDescent="0.3">
      <c r="A395" s="2">
        <v>7075</v>
      </c>
      <c r="B395" s="5">
        <v>7075</v>
      </c>
      <c r="C395" s="2">
        <v>7</v>
      </c>
      <c r="D395" s="2">
        <v>184</v>
      </c>
      <c r="E395" s="4" t="s">
        <v>16</v>
      </c>
      <c r="F395" s="4" t="s">
        <v>427</v>
      </c>
      <c r="G395" s="4" t="s">
        <v>510</v>
      </c>
      <c r="H395" s="4" t="s">
        <v>511</v>
      </c>
      <c r="I395" s="2">
        <v>8020</v>
      </c>
      <c r="J395" s="2">
        <v>9</v>
      </c>
      <c r="K395" s="2">
        <v>9</v>
      </c>
      <c r="L395" s="4" t="s">
        <v>81</v>
      </c>
      <c r="M395" s="5">
        <v>1091</v>
      </c>
      <c r="N395" s="4"/>
    </row>
    <row r="396" spans="1:14" ht="28.8" hidden="1" x14ac:dyDescent="0.3">
      <c r="A396" s="2">
        <v>7076</v>
      </c>
      <c r="B396" s="5">
        <v>7076</v>
      </c>
      <c r="C396" s="2">
        <v>3</v>
      </c>
      <c r="D396" s="2">
        <v>26</v>
      </c>
      <c r="E396" s="4" t="s">
        <v>16</v>
      </c>
      <c r="F396" s="4" t="s">
        <v>28</v>
      </c>
      <c r="G396" s="4" t="s">
        <v>512</v>
      </c>
      <c r="H396" s="4" t="s">
        <v>479</v>
      </c>
      <c r="I396" s="2">
        <v>8000</v>
      </c>
      <c r="J396" s="2">
        <v>14</v>
      </c>
      <c r="K396" s="2">
        <v>14</v>
      </c>
      <c r="L396" s="4" t="s">
        <v>81</v>
      </c>
      <c r="M396" s="5">
        <v>1056</v>
      </c>
      <c r="N396" s="4"/>
    </row>
    <row r="397" spans="1:14" ht="28.8" x14ac:dyDescent="0.3">
      <c r="A397" s="2">
        <v>7077</v>
      </c>
      <c r="B397" s="5">
        <v>7077</v>
      </c>
      <c r="C397" s="2">
        <v>2</v>
      </c>
      <c r="D397" s="2">
        <v>29</v>
      </c>
      <c r="E397" s="4" t="s">
        <v>16</v>
      </c>
      <c r="F397" s="4" t="s">
        <v>17</v>
      </c>
      <c r="G397" s="4" t="s">
        <v>20</v>
      </c>
      <c r="H397" s="4" t="s">
        <v>15</v>
      </c>
      <c r="I397" s="3"/>
      <c r="J397" s="2">
        <v>10</v>
      </c>
      <c r="K397" s="2">
        <v>10</v>
      </c>
      <c r="L397" s="4" t="s">
        <v>81</v>
      </c>
      <c r="M397" s="5">
        <v>1413</v>
      </c>
      <c r="N397" s="4"/>
    </row>
    <row r="398" spans="1:14" ht="43.2" hidden="1" x14ac:dyDescent="0.3">
      <c r="A398" s="2">
        <v>7078</v>
      </c>
      <c r="B398" s="5">
        <v>7079</v>
      </c>
      <c r="C398" s="2">
        <v>10</v>
      </c>
      <c r="D398" s="2">
        <v>224</v>
      </c>
      <c r="E398" s="4" t="s">
        <v>12</v>
      </c>
      <c r="F398" s="4" t="s">
        <v>13</v>
      </c>
      <c r="G398" s="4" t="s">
        <v>513</v>
      </c>
      <c r="H398" s="4" t="s">
        <v>15</v>
      </c>
      <c r="I398" s="3"/>
      <c r="J398" s="2">
        <v>14</v>
      </c>
      <c r="K398" s="2">
        <v>14</v>
      </c>
      <c r="L398" s="4" t="s">
        <v>171</v>
      </c>
      <c r="M398" s="5">
        <v>1278</v>
      </c>
      <c r="N398" s="4"/>
    </row>
    <row r="399" spans="1:14" ht="28.8" x14ac:dyDescent="0.3">
      <c r="A399" s="2">
        <v>7081</v>
      </c>
      <c r="B399" s="5">
        <v>7081</v>
      </c>
      <c r="C399" s="2">
        <v>5</v>
      </c>
      <c r="D399" s="2">
        <v>121</v>
      </c>
      <c r="E399" s="4" t="s">
        <v>16</v>
      </c>
      <c r="F399" s="4" t="s">
        <v>28</v>
      </c>
      <c r="G399" s="4" t="s">
        <v>514</v>
      </c>
      <c r="H399" s="4" t="s">
        <v>515</v>
      </c>
      <c r="I399" s="2">
        <v>8101</v>
      </c>
      <c r="J399" s="2">
        <v>11</v>
      </c>
      <c r="K399" s="2">
        <v>11</v>
      </c>
      <c r="L399" s="4" t="s">
        <v>107</v>
      </c>
      <c r="M399" s="5">
        <v>1524</v>
      </c>
      <c r="N399" s="4"/>
    </row>
    <row r="400" spans="1:14" ht="43.2" hidden="1" x14ac:dyDescent="0.3">
      <c r="A400" s="2">
        <v>7082</v>
      </c>
      <c r="B400" s="5">
        <v>7082</v>
      </c>
      <c r="C400" s="2">
        <v>2</v>
      </c>
      <c r="D400" s="2">
        <v>8</v>
      </c>
      <c r="E400" s="4" t="s">
        <v>12</v>
      </c>
      <c r="F400" s="4" t="s">
        <v>13</v>
      </c>
      <c r="G400" s="4" t="s">
        <v>516</v>
      </c>
      <c r="H400" s="4" t="s">
        <v>479</v>
      </c>
      <c r="I400" s="2">
        <v>8000</v>
      </c>
      <c r="J400" s="2">
        <v>14</v>
      </c>
      <c r="K400" s="2">
        <v>14</v>
      </c>
      <c r="L400" s="4" t="s">
        <v>81</v>
      </c>
      <c r="M400" s="5">
        <v>1056</v>
      </c>
      <c r="N400" s="4"/>
    </row>
    <row r="401" spans="1:14" ht="28.8" x14ac:dyDescent="0.3">
      <c r="A401" s="2">
        <v>7085</v>
      </c>
      <c r="B401" s="5">
        <v>7083</v>
      </c>
      <c r="C401" s="2">
        <v>3</v>
      </c>
      <c r="D401" s="2">
        <v>133</v>
      </c>
      <c r="E401" s="4" t="s">
        <v>16</v>
      </c>
      <c r="F401" s="4" t="s">
        <v>28</v>
      </c>
      <c r="G401" s="4" t="s">
        <v>517</v>
      </c>
      <c r="H401" s="4" t="s">
        <v>494</v>
      </c>
      <c r="I401" s="2">
        <v>8064</v>
      </c>
      <c r="J401" s="2">
        <v>10</v>
      </c>
      <c r="K401" s="2">
        <v>10</v>
      </c>
      <c r="L401" s="4" t="s">
        <v>79</v>
      </c>
      <c r="M401" s="5">
        <v>1277</v>
      </c>
      <c r="N401" s="4"/>
    </row>
    <row r="402" spans="1:14" ht="28.8" x14ac:dyDescent="0.3">
      <c r="A402" s="2">
        <v>7086</v>
      </c>
      <c r="B402" s="5">
        <v>7086</v>
      </c>
      <c r="C402" s="2">
        <v>2</v>
      </c>
      <c r="D402" s="2">
        <v>40</v>
      </c>
      <c r="E402" s="4" t="s">
        <v>16</v>
      </c>
      <c r="F402" s="4" t="s">
        <v>427</v>
      </c>
      <c r="G402" s="4" t="s">
        <v>518</v>
      </c>
      <c r="H402" s="4" t="s">
        <v>15</v>
      </c>
      <c r="I402" s="3"/>
      <c r="J402" s="2">
        <v>10</v>
      </c>
      <c r="K402" s="2">
        <v>10</v>
      </c>
      <c r="L402" s="4" t="s">
        <v>81</v>
      </c>
      <c r="M402" s="5">
        <v>1413</v>
      </c>
      <c r="N402" s="4"/>
    </row>
    <row r="403" spans="1:14" ht="28.8" x14ac:dyDescent="0.3">
      <c r="A403" s="2">
        <v>7087</v>
      </c>
      <c r="B403" s="5">
        <v>7087</v>
      </c>
      <c r="C403" s="2">
        <v>4</v>
      </c>
      <c r="D403" s="2">
        <v>180</v>
      </c>
      <c r="E403" s="4" t="s">
        <v>16</v>
      </c>
      <c r="F403" s="4" t="s">
        <v>90</v>
      </c>
      <c r="G403" s="4" t="s">
        <v>519</v>
      </c>
      <c r="H403" s="4" t="s">
        <v>15</v>
      </c>
      <c r="I403" s="3"/>
      <c r="J403" s="2">
        <v>11</v>
      </c>
      <c r="K403" s="2">
        <v>11</v>
      </c>
      <c r="L403" s="4" t="s">
        <v>107</v>
      </c>
      <c r="M403" s="5">
        <v>1530</v>
      </c>
      <c r="N403" s="4"/>
    </row>
    <row r="404" spans="1:14" ht="28.8" x14ac:dyDescent="0.3">
      <c r="A404" s="2">
        <v>7088</v>
      </c>
      <c r="B404" s="5">
        <v>7088</v>
      </c>
      <c r="C404" s="2">
        <v>1</v>
      </c>
      <c r="D404" s="2">
        <v>24</v>
      </c>
      <c r="E404" s="4" t="s">
        <v>16</v>
      </c>
      <c r="F404" s="4" t="s">
        <v>17</v>
      </c>
      <c r="G404" s="4" t="s">
        <v>20</v>
      </c>
      <c r="H404" s="4" t="s">
        <v>15</v>
      </c>
      <c r="I404" s="3"/>
      <c r="J404" s="2">
        <v>10</v>
      </c>
      <c r="K404" s="2">
        <v>10</v>
      </c>
      <c r="L404" s="4" t="s">
        <v>81</v>
      </c>
      <c r="M404" s="5">
        <v>1413</v>
      </c>
      <c r="N404" s="4"/>
    </row>
    <row r="405" spans="1:14" ht="28.8" x14ac:dyDescent="0.3">
      <c r="A405" s="2">
        <v>7089</v>
      </c>
      <c r="B405" s="5">
        <v>7089</v>
      </c>
      <c r="C405" s="2">
        <v>2</v>
      </c>
      <c r="D405" s="2">
        <v>29</v>
      </c>
      <c r="E405" s="4" t="s">
        <v>16</v>
      </c>
      <c r="F405" s="4" t="s">
        <v>205</v>
      </c>
      <c r="G405" s="4" t="s">
        <v>520</v>
      </c>
      <c r="H405" s="4" t="s">
        <v>15</v>
      </c>
      <c r="I405" s="3"/>
      <c r="J405" s="2">
        <v>10</v>
      </c>
      <c r="K405" s="2">
        <v>10</v>
      </c>
      <c r="L405" s="4" t="s">
        <v>81</v>
      </c>
      <c r="M405" s="5">
        <v>1531</v>
      </c>
      <c r="N405" s="4"/>
    </row>
    <row r="406" spans="1:14" ht="43.2" x14ac:dyDescent="0.3">
      <c r="A406" s="2">
        <v>7090</v>
      </c>
      <c r="B406" s="5">
        <v>7090</v>
      </c>
      <c r="C406" s="2">
        <v>5</v>
      </c>
      <c r="D406" s="2">
        <v>17</v>
      </c>
      <c r="E406" s="4" t="s">
        <v>16</v>
      </c>
      <c r="F406" s="4" t="s">
        <v>157</v>
      </c>
      <c r="G406" s="4" t="s">
        <v>521</v>
      </c>
      <c r="H406" s="4" t="s">
        <v>481</v>
      </c>
      <c r="I406" s="2">
        <v>8043</v>
      </c>
      <c r="J406" s="2">
        <v>9</v>
      </c>
      <c r="K406" s="2">
        <v>9</v>
      </c>
      <c r="L406" s="4" t="s">
        <v>138</v>
      </c>
      <c r="M406" s="5">
        <v>1178</v>
      </c>
      <c r="N406" s="4"/>
    </row>
    <row r="407" spans="1:14" ht="28.8" x14ac:dyDescent="0.3">
      <c r="A407" s="2">
        <v>7091</v>
      </c>
      <c r="B407" s="5">
        <v>7385</v>
      </c>
      <c r="C407" s="2">
        <v>1</v>
      </c>
      <c r="D407" s="2">
        <v>18</v>
      </c>
      <c r="E407" s="4" t="s">
        <v>16</v>
      </c>
      <c r="F407" s="4" t="s">
        <v>90</v>
      </c>
      <c r="G407" s="4" t="s">
        <v>522</v>
      </c>
      <c r="H407" s="4" t="s">
        <v>523</v>
      </c>
      <c r="I407" s="2">
        <v>8019</v>
      </c>
      <c r="J407" s="2">
        <v>9</v>
      </c>
      <c r="K407" s="2">
        <v>9</v>
      </c>
      <c r="L407" s="4" t="s">
        <v>150</v>
      </c>
      <c r="M407" s="5">
        <v>1089</v>
      </c>
      <c r="N407" s="4"/>
    </row>
    <row r="408" spans="1:14" ht="28.8" x14ac:dyDescent="0.3">
      <c r="A408" s="2">
        <v>7092</v>
      </c>
      <c r="B408" s="5">
        <v>7092</v>
      </c>
      <c r="C408" s="2">
        <v>2</v>
      </c>
      <c r="D408" s="2">
        <v>9</v>
      </c>
      <c r="E408" s="4" t="s">
        <v>16</v>
      </c>
      <c r="F408" s="4" t="s">
        <v>427</v>
      </c>
      <c r="G408" s="4" t="s">
        <v>524</v>
      </c>
      <c r="H408" s="4" t="s">
        <v>481</v>
      </c>
      <c r="I408" s="2">
        <v>8042</v>
      </c>
      <c r="J408" s="2">
        <v>11</v>
      </c>
      <c r="K408" s="2">
        <v>11</v>
      </c>
      <c r="L408" s="4" t="s">
        <v>81</v>
      </c>
      <c r="M408" s="5">
        <v>1180</v>
      </c>
      <c r="N408" s="4"/>
    </row>
    <row r="409" spans="1:14" ht="28.8" hidden="1" x14ac:dyDescent="0.3">
      <c r="A409" s="2">
        <v>7095</v>
      </c>
      <c r="B409" s="5">
        <v>7095</v>
      </c>
      <c r="C409" s="2">
        <v>1</v>
      </c>
      <c r="D409" s="2">
        <v>1</v>
      </c>
      <c r="E409" s="4" t="s">
        <v>16</v>
      </c>
      <c r="F409" s="4" t="s">
        <v>525</v>
      </c>
      <c r="G409" s="4" t="s">
        <v>526</v>
      </c>
      <c r="H409" s="4" t="s">
        <v>479</v>
      </c>
      <c r="I409" s="2">
        <v>8000</v>
      </c>
      <c r="J409" s="2">
        <v>14</v>
      </c>
      <c r="K409" s="2">
        <v>14</v>
      </c>
      <c r="L409" s="4" t="s">
        <v>81</v>
      </c>
      <c r="M409" s="5">
        <v>1059</v>
      </c>
      <c r="N409" s="4"/>
    </row>
    <row r="410" spans="1:14" ht="28.8" x14ac:dyDescent="0.3">
      <c r="A410" s="2">
        <v>7096</v>
      </c>
      <c r="B410" s="5">
        <v>7096</v>
      </c>
      <c r="C410" s="2">
        <v>1</v>
      </c>
      <c r="D410" s="2">
        <v>3</v>
      </c>
      <c r="E410" s="4" t="s">
        <v>16</v>
      </c>
      <c r="F410" s="4" t="s">
        <v>17</v>
      </c>
      <c r="G410" s="4" t="s">
        <v>527</v>
      </c>
      <c r="H410" s="4" t="s">
        <v>528</v>
      </c>
      <c r="I410" s="2">
        <v>8004</v>
      </c>
      <c r="J410" s="2">
        <v>9</v>
      </c>
      <c r="K410" s="2">
        <v>9</v>
      </c>
      <c r="L410" s="4" t="s">
        <v>150</v>
      </c>
      <c r="M410" s="5">
        <v>1037</v>
      </c>
      <c r="N410" s="4"/>
    </row>
    <row r="411" spans="1:14" ht="28.8" hidden="1" x14ac:dyDescent="0.3">
      <c r="A411" s="2">
        <v>7097</v>
      </c>
      <c r="B411" s="5">
        <v>7097</v>
      </c>
      <c r="C411" s="2">
        <v>2</v>
      </c>
      <c r="D411" s="2">
        <v>24</v>
      </c>
      <c r="E411" s="4" t="s">
        <v>16</v>
      </c>
      <c r="F411" s="4" t="s">
        <v>142</v>
      </c>
      <c r="G411" s="4" t="s">
        <v>529</v>
      </c>
      <c r="H411" s="4" t="s">
        <v>479</v>
      </c>
      <c r="I411" s="2">
        <v>8000</v>
      </c>
      <c r="J411" s="2">
        <v>14</v>
      </c>
      <c r="K411" s="2">
        <v>14</v>
      </c>
      <c r="L411" s="4" t="s">
        <v>81</v>
      </c>
      <c r="M411" s="5">
        <v>1056</v>
      </c>
      <c r="N411" s="4"/>
    </row>
    <row r="412" spans="1:14" ht="43.2" x14ac:dyDescent="0.3">
      <c r="A412" s="2">
        <v>7100</v>
      </c>
      <c r="B412" s="5">
        <v>7100</v>
      </c>
      <c r="C412" s="2">
        <v>3</v>
      </c>
      <c r="D412" s="2">
        <v>43</v>
      </c>
      <c r="E412" s="4" t="s">
        <v>16</v>
      </c>
      <c r="F412" s="4" t="s">
        <v>103</v>
      </c>
      <c r="G412" s="4" t="s">
        <v>530</v>
      </c>
      <c r="H412" s="4" t="s">
        <v>15</v>
      </c>
      <c r="I412" s="3"/>
      <c r="J412" s="2">
        <v>11</v>
      </c>
      <c r="K412" s="2">
        <v>11</v>
      </c>
      <c r="L412" s="4" t="s">
        <v>107</v>
      </c>
      <c r="M412" s="5">
        <v>1530</v>
      </c>
      <c r="N412" s="4"/>
    </row>
    <row r="413" spans="1:14" ht="28.8" x14ac:dyDescent="0.3">
      <c r="A413" s="2">
        <v>7101</v>
      </c>
      <c r="B413" s="5">
        <v>7101</v>
      </c>
      <c r="C413" s="2">
        <v>6</v>
      </c>
      <c r="D413" s="2">
        <v>115</v>
      </c>
      <c r="E413" s="4" t="s">
        <v>16</v>
      </c>
      <c r="F413" s="4" t="s">
        <v>133</v>
      </c>
      <c r="G413" s="4" t="s">
        <v>531</v>
      </c>
      <c r="H413" s="4" t="s">
        <v>532</v>
      </c>
      <c r="I413" s="2">
        <v>8054</v>
      </c>
      <c r="J413" s="2">
        <v>9</v>
      </c>
      <c r="K413" s="2">
        <v>9</v>
      </c>
      <c r="L413" s="4" t="s">
        <v>130</v>
      </c>
      <c r="M413" s="5">
        <v>1210</v>
      </c>
      <c r="N413" s="4"/>
    </row>
    <row r="414" spans="1:14" ht="28.8" x14ac:dyDescent="0.3">
      <c r="A414" s="2">
        <v>7102</v>
      </c>
      <c r="B414" s="5">
        <v>7102</v>
      </c>
      <c r="C414" s="2">
        <v>1</v>
      </c>
      <c r="D414" s="2">
        <v>6</v>
      </c>
      <c r="E414" s="4" t="s">
        <v>16</v>
      </c>
      <c r="F414" s="4" t="s">
        <v>17</v>
      </c>
      <c r="G414" s="4" t="s">
        <v>20</v>
      </c>
      <c r="H414" s="4" t="s">
        <v>532</v>
      </c>
      <c r="I414" s="2">
        <v>8054</v>
      </c>
      <c r="J414" s="2">
        <v>9</v>
      </c>
      <c r="K414" s="2">
        <v>9</v>
      </c>
      <c r="L414" s="4" t="s">
        <v>130</v>
      </c>
      <c r="M414" s="5">
        <v>1210</v>
      </c>
      <c r="N414" s="4"/>
    </row>
    <row r="415" spans="1:14" ht="43.2" hidden="1" x14ac:dyDescent="0.3">
      <c r="A415" s="2">
        <v>7103</v>
      </c>
      <c r="B415" s="5">
        <v>7103</v>
      </c>
      <c r="C415" s="2">
        <v>17</v>
      </c>
      <c r="D415" s="2">
        <v>400</v>
      </c>
      <c r="E415" s="4" t="s">
        <v>16</v>
      </c>
      <c r="F415" s="4" t="s">
        <v>28</v>
      </c>
      <c r="G415" s="4" t="s">
        <v>533</v>
      </c>
      <c r="H415" s="4" t="s">
        <v>15</v>
      </c>
      <c r="I415" s="3"/>
      <c r="J415" s="3"/>
      <c r="K415" s="3"/>
      <c r="L415" s="4" t="s">
        <v>15</v>
      </c>
      <c r="M415" s="3"/>
      <c r="N415" s="4"/>
    </row>
    <row r="416" spans="1:14" ht="28.8" x14ac:dyDescent="0.3">
      <c r="A416" s="2">
        <v>7104</v>
      </c>
      <c r="B416" s="5">
        <v>7104</v>
      </c>
      <c r="C416" s="2">
        <v>6</v>
      </c>
      <c r="D416" s="2">
        <v>54</v>
      </c>
      <c r="E416" s="4" t="s">
        <v>16</v>
      </c>
      <c r="F416" s="4" t="s">
        <v>28</v>
      </c>
      <c r="G416" s="4" t="s">
        <v>534</v>
      </c>
      <c r="H416" s="4" t="s">
        <v>15</v>
      </c>
      <c r="I416" s="3"/>
      <c r="J416" s="2">
        <v>11</v>
      </c>
      <c r="K416" s="2">
        <v>11</v>
      </c>
      <c r="L416" s="4" t="s">
        <v>107</v>
      </c>
      <c r="M416" s="5">
        <v>1530</v>
      </c>
      <c r="N416" s="4"/>
    </row>
    <row r="417" spans="1:14" ht="28.8" hidden="1" x14ac:dyDescent="0.3">
      <c r="A417" s="2">
        <v>7107</v>
      </c>
      <c r="B417" s="5">
        <v>7107</v>
      </c>
      <c r="C417" s="2">
        <v>2</v>
      </c>
      <c r="D417" s="2">
        <v>14</v>
      </c>
      <c r="E417" s="4" t="s">
        <v>16</v>
      </c>
      <c r="F417" s="4" t="s">
        <v>17</v>
      </c>
      <c r="G417" s="4" t="s">
        <v>20</v>
      </c>
      <c r="H417" s="4" t="s">
        <v>15</v>
      </c>
      <c r="I417" s="3"/>
      <c r="J417" s="3"/>
      <c r="K417" s="3"/>
      <c r="L417" s="4" t="s">
        <v>81</v>
      </c>
      <c r="M417" s="5">
        <v>7107</v>
      </c>
      <c r="N417" s="4"/>
    </row>
    <row r="418" spans="1:14" ht="28.8" x14ac:dyDescent="0.3">
      <c r="A418" s="2">
        <v>7108</v>
      </c>
      <c r="B418" s="5">
        <v>7108</v>
      </c>
      <c r="C418" s="2">
        <v>5</v>
      </c>
      <c r="D418" s="2">
        <v>34</v>
      </c>
      <c r="E418" s="4" t="s">
        <v>16</v>
      </c>
      <c r="F418" s="4" t="s">
        <v>28</v>
      </c>
      <c r="G418" s="4" t="s">
        <v>535</v>
      </c>
      <c r="H418" s="4" t="s">
        <v>536</v>
      </c>
      <c r="I418" s="2">
        <v>8104</v>
      </c>
      <c r="J418" s="2">
        <v>10</v>
      </c>
      <c r="K418" s="2">
        <v>10</v>
      </c>
      <c r="L418" s="4" t="s">
        <v>107</v>
      </c>
      <c r="M418" s="5">
        <v>1534</v>
      </c>
      <c r="N418" s="4"/>
    </row>
    <row r="419" spans="1:14" ht="57.6" hidden="1" x14ac:dyDescent="0.3">
      <c r="A419" s="2">
        <v>7111</v>
      </c>
      <c r="B419" s="5">
        <v>7111</v>
      </c>
      <c r="C419" s="2">
        <v>8</v>
      </c>
      <c r="D419" s="2">
        <v>75</v>
      </c>
      <c r="E419" s="4" t="s">
        <v>102</v>
      </c>
      <c r="F419" s="4" t="s">
        <v>310</v>
      </c>
      <c r="G419" s="4" t="s">
        <v>537</v>
      </c>
      <c r="H419" s="4" t="s">
        <v>15</v>
      </c>
      <c r="I419" s="3"/>
      <c r="J419" s="3"/>
      <c r="K419" s="3"/>
      <c r="L419" s="4" t="s">
        <v>15</v>
      </c>
      <c r="M419" s="3"/>
      <c r="N419" s="4"/>
    </row>
    <row r="420" spans="1:14" ht="28.8" x14ac:dyDescent="0.3">
      <c r="A420" s="2">
        <v>7113</v>
      </c>
      <c r="B420" s="5">
        <v>7112</v>
      </c>
      <c r="C420" s="2">
        <v>1</v>
      </c>
      <c r="D420" s="2">
        <v>3</v>
      </c>
      <c r="E420" s="4" t="s">
        <v>16</v>
      </c>
      <c r="F420" s="4" t="s">
        <v>28</v>
      </c>
      <c r="G420" s="4" t="s">
        <v>538</v>
      </c>
      <c r="H420" s="4" t="s">
        <v>481</v>
      </c>
      <c r="I420" s="2">
        <v>8030</v>
      </c>
      <c r="J420" s="2">
        <v>10</v>
      </c>
      <c r="K420" s="2">
        <v>10</v>
      </c>
      <c r="L420" s="4" t="s">
        <v>113</v>
      </c>
      <c r="M420" s="5">
        <v>1060</v>
      </c>
      <c r="N420" s="4"/>
    </row>
    <row r="421" spans="1:14" ht="28.8" x14ac:dyDescent="0.3">
      <c r="A421" s="2">
        <v>7115</v>
      </c>
      <c r="B421" s="5">
        <v>7114</v>
      </c>
      <c r="C421" s="2">
        <v>3</v>
      </c>
      <c r="D421" s="2">
        <v>28</v>
      </c>
      <c r="E421" s="4" t="s">
        <v>102</v>
      </c>
      <c r="F421" s="4" t="s">
        <v>539</v>
      </c>
      <c r="G421" s="4" t="s">
        <v>540</v>
      </c>
      <c r="H421" s="4" t="s">
        <v>481</v>
      </c>
      <c r="I421" s="2">
        <v>8042</v>
      </c>
      <c r="J421" s="2">
        <v>11</v>
      </c>
      <c r="K421" s="2">
        <v>11</v>
      </c>
      <c r="L421" s="4" t="s">
        <v>113</v>
      </c>
      <c r="M421" s="5">
        <v>1174</v>
      </c>
      <c r="N421" s="4"/>
    </row>
    <row r="422" spans="1:14" ht="28.8" x14ac:dyDescent="0.3">
      <c r="A422" s="2">
        <v>7116</v>
      </c>
      <c r="B422" s="5">
        <v>7116</v>
      </c>
      <c r="C422" s="2">
        <v>2</v>
      </c>
      <c r="D422" s="2">
        <v>36</v>
      </c>
      <c r="E422" s="4" t="s">
        <v>16</v>
      </c>
      <c r="F422" s="4" t="s">
        <v>90</v>
      </c>
      <c r="G422" s="4" t="s">
        <v>541</v>
      </c>
      <c r="H422" s="4" t="s">
        <v>542</v>
      </c>
      <c r="I422" s="2">
        <v>8052</v>
      </c>
      <c r="J422" s="2">
        <v>10</v>
      </c>
      <c r="K422" s="2">
        <v>10</v>
      </c>
      <c r="L422" s="4" t="s">
        <v>81</v>
      </c>
      <c r="M422" s="5">
        <v>1204</v>
      </c>
      <c r="N422" s="4"/>
    </row>
    <row r="423" spans="1:14" ht="28.8" x14ac:dyDescent="0.3">
      <c r="A423" s="2">
        <v>7119</v>
      </c>
      <c r="B423" s="5">
        <v>7117</v>
      </c>
      <c r="C423" s="2">
        <v>1</v>
      </c>
      <c r="D423" s="2">
        <v>9</v>
      </c>
      <c r="E423" s="4" t="s">
        <v>16</v>
      </c>
      <c r="F423" s="4" t="s">
        <v>17</v>
      </c>
      <c r="G423" s="4" t="s">
        <v>20</v>
      </c>
      <c r="H423" s="4" t="s">
        <v>15</v>
      </c>
      <c r="I423" s="3"/>
      <c r="J423" s="2">
        <v>8</v>
      </c>
      <c r="K423" s="2">
        <v>8</v>
      </c>
      <c r="L423" s="4" t="s">
        <v>79</v>
      </c>
      <c r="M423" s="5">
        <v>1274</v>
      </c>
      <c r="N423" s="4"/>
    </row>
    <row r="424" spans="1:14" ht="28.8" hidden="1" x14ac:dyDescent="0.3">
      <c r="A424" s="2">
        <v>7120</v>
      </c>
      <c r="B424" s="5">
        <v>7120</v>
      </c>
      <c r="C424" s="2">
        <v>1</v>
      </c>
      <c r="D424" s="2">
        <v>2</v>
      </c>
      <c r="E424" s="4" t="s">
        <v>16</v>
      </c>
      <c r="F424" s="4" t="s">
        <v>17</v>
      </c>
      <c r="G424" s="4" t="s">
        <v>20</v>
      </c>
      <c r="H424" s="4" t="s">
        <v>15</v>
      </c>
      <c r="I424" s="3"/>
      <c r="J424" s="3"/>
      <c r="K424" s="3"/>
      <c r="L424" s="4" t="s">
        <v>81</v>
      </c>
      <c r="M424" s="5">
        <v>1171</v>
      </c>
      <c r="N424" s="4"/>
    </row>
    <row r="425" spans="1:14" ht="43.2" hidden="1" x14ac:dyDescent="0.3">
      <c r="A425" s="2">
        <v>7130</v>
      </c>
      <c r="B425" s="5">
        <v>7130</v>
      </c>
      <c r="C425" s="2">
        <v>9</v>
      </c>
      <c r="D425" s="2">
        <v>75</v>
      </c>
      <c r="E425" s="4" t="s">
        <v>102</v>
      </c>
      <c r="F425" s="4" t="s">
        <v>105</v>
      </c>
      <c r="G425" s="4" t="s">
        <v>543</v>
      </c>
      <c r="H425" s="4" t="s">
        <v>15</v>
      </c>
      <c r="I425" s="3"/>
      <c r="J425" s="3"/>
      <c r="K425" s="3"/>
      <c r="L425" s="4" t="s">
        <v>81</v>
      </c>
      <c r="M425" s="5">
        <v>1171</v>
      </c>
      <c r="N425" s="4"/>
    </row>
    <row r="426" spans="1:14" ht="28.8" x14ac:dyDescent="0.3">
      <c r="A426" s="2">
        <v>7131</v>
      </c>
      <c r="B426" s="5">
        <v>7131</v>
      </c>
      <c r="C426" s="2">
        <v>9</v>
      </c>
      <c r="D426" s="2">
        <v>138</v>
      </c>
      <c r="E426" s="4" t="s">
        <v>16</v>
      </c>
      <c r="F426" s="4" t="s">
        <v>21</v>
      </c>
      <c r="G426" s="4" t="s">
        <v>544</v>
      </c>
      <c r="H426" s="4" t="s">
        <v>532</v>
      </c>
      <c r="I426" s="2">
        <v>8056</v>
      </c>
      <c r="J426" s="2">
        <v>9</v>
      </c>
      <c r="K426" s="2">
        <v>9</v>
      </c>
      <c r="L426" s="4" t="s">
        <v>130</v>
      </c>
      <c r="M426" s="5">
        <v>1219</v>
      </c>
      <c r="N426" s="4"/>
    </row>
    <row r="427" spans="1:14" ht="28.8" x14ac:dyDescent="0.3">
      <c r="A427" s="2">
        <v>7132</v>
      </c>
      <c r="B427" s="5">
        <v>7132</v>
      </c>
      <c r="C427" s="2">
        <v>1</v>
      </c>
      <c r="D427" s="2">
        <v>24</v>
      </c>
      <c r="E427" s="4" t="s">
        <v>16</v>
      </c>
      <c r="F427" s="4" t="s">
        <v>17</v>
      </c>
      <c r="G427" s="4" t="s">
        <v>545</v>
      </c>
      <c r="H427" s="4" t="s">
        <v>15</v>
      </c>
      <c r="I427" s="3"/>
      <c r="J427" s="2">
        <v>8</v>
      </c>
      <c r="K427" s="2">
        <v>8</v>
      </c>
      <c r="L427" s="4" t="s">
        <v>150</v>
      </c>
      <c r="M427" s="5">
        <v>1410</v>
      </c>
      <c r="N427" s="4"/>
    </row>
    <row r="428" spans="1:14" ht="28.8" x14ac:dyDescent="0.3">
      <c r="A428" s="2">
        <v>7134</v>
      </c>
      <c r="B428" s="5">
        <v>7134</v>
      </c>
      <c r="C428" s="2">
        <v>7</v>
      </c>
      <c r="D428" s="2">
        <v>34</v>
      </c>
      <c r="E428" s="4" t="s">
        <v>16</v>
      </c>
      <c r="F428" s="4" t="s">
        <v>28</v>
      </c>
      <c r="G428" s="4" t="s">
        <v>546</v>
      </c>
      <c r="H428" s="4" t="s">
        <v>481</v>
      </c>
      <c r="I428" s="2">
        <v>8030</v>
      </c>
      <c r="J428" s="2">
        <v>10</v>
      </c>
      <c r="K428" s="2">
        <v>10</v>
      </c>
      <c r="L428" s="4" t="s">
        <v>81</v>
      </c>
      <c r="M428" s="5">
        <v>1057</v>
      </c>
      <c r="N428" s="4"/>
    </row>
    <row r="429" spans="1:14" ht="28.8" x14ac:dyDescent="0.3">
      <c r="A429" s="2">
        <v>7136</v>
      </c>
      <c r="B429" s="5">
        <v>7117</v>
      </c>
      <c r="C429" s="2">
        <v>2</v>
      </c>
      <c r="D429" s="2">
        <v>39</v>
      </c>
      <c r="E429" s="4" t="s">
        <v>16</v>
      </c>
      <c r="F429" s="4" t="s">
        <v>17</v>
      </c>
      <c r="G429" s="4" t="s">
        <v>547</v>
      </c>
      <c r="H429" s="4" t="s">
        <v>15</v>
      </c>
      <c r="I429" s="3"/>
      <c r="J429" s="2">
        <v>8</v>
      </c>
      <c r="K429" s="2">
        <v>8</v>
      </c>
      <c r="L429" s="4" t="s">
        <v>79</v>
      </c>
      <c r="M429" s="5">
        <v>1274</v>
      </c>
      <c r="N429" s="4"/>
    </row>
    <row r="430" spans="1:14" ht="28.8" hidden="1" x14ac:dyDescent="0.3">
      <c r="A430" s="2">
        <v>7139</v>
      </c>
      <c r="B430" s="5">
        <v>7138</v>
      </c>
      <c r="C430" s="2">
        <v>2</v>
      </c>
      <c r="D430" s="2">
        <v>6</v>
      </c>
      <c r="E430" s="4" t="s">
        <v>16</v>
      </c>
      <c r="F430" s="4" t="s">
        <v>17</v>
      </c>
      <c r="G430" s="4" t="s">
        <v>548</v>
      </c>
      <c r="H430" s="4" t="s">
        <v>15</v>
      </c>
      <c r="I430" s="3"/>
      <c r="J430" s="3"/>
      <c r="K430" s="3"/>
      <c r="L430" s="4" t="s">
        <v>15</v>
      </c>
      <c r="M430" s="3"/>
      <c r="N430" s="4"/>
    </row>
    <row r="431" spans="1:14" ht="28.8" x14ac:dyDescent="0.3">
      <c r="A431" s="2">
        <v>7144</v>
      </c>
      <c r="B431" s="5">
        <v>7144</v>
      </c>
      <c r="C431" s="2">
        <v>31</v>
      </c>
      <c r="D431" s="2">
        <v>313</v>
      </c>
      <c r="E431" s="4" t="s">
        <v>16</v>
      </c>
      <c r="F431" s="4" t="s">
        <v>40</v>
      </c>
      <c r="G431" s="4" t="s">
        <v>549</v>
      </c>
      <c r="H431" s="4" t="s">
        <v>532</v>
      </c>
      <c r="I431" s="2">
        <v>8056</v>
      </c>
      <c r="J431" s="2">
        <v>9</v>
      </c>
      <c r="K431" s="2">
        <v>9</v>
      </c>
      <c r="L431" s="4" t="s">
        <v>130</v>
      </c>
      <c r="M431" s="5">
        <v>1221</v>
      </c>
      <c r="N431" s="4"/>
    </row>
    <row r="432" spans="1:14" ht="28.8" x14ac:dyDescent="0.3">
      <c r="A432" s="2">
        <v>7145</v>
      </c>
      <c r="B432" s="5">
        <v>7145</v>
      </c>
      <c r="C432" s="2">
        <v>4</v>
      </c>
      <c r="D432" s="2">
        <v>52</v>
      </c>
      <c r="E432" s="4" t="s">
        <v>16</v>
      </c>
      <c r="F432" s="4" t="s">
        <v>21</v>
      </c>
      <c r="G432" s="4" t="s">
        <v>544</v>
      </c>
      <c r="H432" s="4" t="s">
        <v>532</v>
      </c>
      <c r="I432" s="2">
        <v>8056</v>
      </c>
      <c r="J432" s="2">
        <v>9</v>
      </c>
      <c r="K432" s="2">
        <v>9</v>
      </c>
      <c r="L432" s="4" t="s">
        <v>150</v>
      </c>
      <c r="M432" s="5">
        <v>1222</v>
      </c>
      <c r="N432" s="4"/>
    </row>
    <row r="433" spans="1:14" ht="28.8" hidden="1" x14ac:dyDescent="0.3">
      <c r="A433" s="2">
        <v>7148</v>
      </c>
      <c r="B433" s="5">
        <v>7146</v>
      </c>
      <c r="C433" s="2">
        <v>1</v>
      </c>
      <c r="D433" s="2">
        <v>38</v>
      </c>
      <c r="E433" s="4" t="s">
        <v>16</v>
      </c>
      <c r="F433" s="4" t="s">
        <v>427</v>
      </c>
      <c r="G433" s="4" t="s">
        <v>550</v>
      </c>
      <c r="H433" s="4" t="s">
        <v>15</v>
      </c>
      <c r="I433" s="3"/>
      <c r="J433" s="3"/>
      <c r="K433" s="3"/>
      <c r="L433" s="4" t="s">
        <v>15</v>
      </c>
      <c r="M433" s="3"/>
      <c r="N433" s="4"/>
    </row>
    <row r="434" spans="1:14" ht="28.8" x14ac:dyDescent="0.3">
      <c r="A434" s="2">
        <v>7150</v>
      </c>
      <c r="B434" s="5">
        <v>7149</v>
      </c>
      <c r="C434" s="2">
        <v>11</v>
      </c>
      <c r="D434" s="2">
        <v>121</v>
      </c>
      <c r="E434" s="4" t="s">
        <v>16</v>
      </c>
      <c r="F434" s="4" t="s">
        <v>28</v>
      </c>
      <c r="G434" s="4" t="s">
        <v>551</v>
      </c>
      <c r="H434" s="4" t="s">
        <v>481</v>
      </c>
      <c r="I434" s="2">
        <v>8038</v>
      </c>
      <c r="J434" s="3"/>
      <c r="K434" s="3">
        <v>10</v>
      </c>
      <c r="L434" s="4" t="s">
        <v>113</v>
      </c>
      <c r="M434" s="5">
        <v>1158</v>
      </c>
      <c r="N434" s="4"/>
    </row>
    <row r="435" spans="1:14" ht="28.8" x14ac:dyDescent="0.3">
      <c r="A435" s="2">
        <v>7156</v>
      </c>
      <c r="B435" s="5">
        <v>7156</v>
      </c>
      <c r="C435" s="2">
        <v>2</v>
      </c>
      <c r="D435" s="2">
        <v>9</v>
      </c>
      <c r="E435" s="4" t="s">
        <v>16</v>
      </c>
      <c r="F435" s="4" t="s">
        <v>21</v>
      </c>
      <c r="G435" s="4" t="s">
        <v>38</v>
      </c>
      <c r="H435" s="4" t="s">
        <v>481</v>
      </c>
      <c r="I435" s="2">
        <v>8017</v>
      </c>
      <c r="J435" s="2">
        <v>9</v>
      </c>
      <c r="K435" s="2">
        <v>9</v>
      </c>
      <c r="L435" s="4" t="s">
        <v>81</v>
      </c>
      <c r="M435" s="5">
        <v>1071</v>
      </c>
      <c r="N435" s="4"/>
    </row>
    <row r="436" spans="1:14" ht="28.8" x14ac:dyDescent="0.3">
      <c r="A436" s="2">
        <v>7157</v>
      </c>
      <c r="B436" s="5">
        <v>7157</v>
      </c>
      <c r="C436" s="2">
        <v>1</v>
      </c>
      <c r="D436" s="2">
        <v>10</v>
      </c>
      <c r="E436" s="4" t="s">
        <v>16</v>
      </c>
      <c r="F436" s="4" t="s">
        <v>17</v>
      </c>
      <c r="G436" s="4" t="s">
        <v>20</v>
      </c>
      <c r="H436" s="4" t="s">
        <v>481</v>
      </c>
      <c r="I436" s="2">
        <v>8030</v>
      </c>
      <c r="J436" s="2">
        <v>10</v>
      </c>
      <c r="K436" s="2">
        <v>10</v>
      </c>
      <c r="L436" s="4" t="s">
        <v>81</v>
      </c>
      <c r="M436" s="5">
        <v>1053</v>
      </c>
      <c r="N436" s="4"/>
    </row>
    <row r="437" spans="1:14" ht="43.2" x14ac:dyDescent="0.3">
      <c r="A437" s="2">
        <v>7159</v>
      </c>
      <c r="B437" s="5">
        <v>7162</v>
      </c>
      <c r="C437" s="2">
        <v>23</v>
      </c>
      <c r="D437" s="2">
        <v>731</v>
      </c>
      <c r="E437" s="4" t="s">
        <v>16</v>
      </c>
      <c r="F437" s="4" t="s">
        <v>28</v>
      </c>
      <c r="G437" s="4" t="s">
        <v>552</v>
      </c>
      <c r="H437" s="4" t="s">
        <v>15</v>
      </c>
      <c r="I437" s="3"/>
      <c r="J437" s="3"/>
      <c r="K437" s="3">
        <v>11</v>
      </c>
      <c r="L437" s="4" t="s">
        <v>79</v>
      </c>
      <c r="M437" s="3">
        <v>1316</v>
      </c>
      <c r="N437" s="4"/>
    </row>
    <row r="438" spans="1:14" ht="28.8" x14ac:dyDescent="0.3">
      <c r="A438" s="2">
        <v>7160</v>
      </c>
      <c r="B438" s="5">
        <v>7070</v>
      </c>
      <c r="C438" s="2">
        <v>1</v>
      </c>
      <c r="D438" s="2">
        <v>7</v>
      </c>
      <c r="E438" s="4" t="s">
        <v>16</v>
      </c>
      <c r="F438" s="4" t="s">
        <v>553</v>
      </c>
      <c r="G438" s="4" t="s">
        <v>554</v>
      </c>
      <c r="H438" s="4" t="s">
        <v>494</v>
      </c>
      <c r="I438" s="2">
        <v>8064</v>
      </c>
      <c r="J438" s="2">
        <v>10</v>
      </c>
      <c r="K438" s="2">
        <v>10</v>
      </c>
      <c r="L438" s="4" t="s">
        <v>79</v>
      </c>
      <c r="M438" s="5">
        <v>1304</v>
      </c>
      <c r="N438" s="4"/>
    </row>
    <row r="439" spans="1:14" ht="57.6" x14ac:dyDescent="0.3">
      <c r="A439" s="2">
        <v>7165</v>
      </c>
      <c r="B439" s="5">
        <v>7164</v>
      </c>
      <c r="C439" s="2">
        <v>5</v>
      </c>
      <c r="D439" s="2">
        <v>635</v>
      </c>
      <c r="E439" s="4" t="s">
        <v>16</v>
      </c>
      <c r="F439" s="4" t="s">
        <v>28</v>
      </c>
      <c r="G439" s="4" t="s">
        <v>555</v>
      </c>
      <c r="H439" s="4" t="s">
        <v>15</v>
      </c>
      <c r="I439" s="3"/>
      <c r="J439" s="2">
        <v>10</v>
      </c>
      <c r="K439" s="2">
        <v>10</v>
      </c>
      <c r="L439" s="4" t="s">
        <v>79</v>
      </c>
      <c r="M439" s="5">
        <v>1285</v>
      </c>
      <c r="N439" s="4"/>
    </row>
    <row r="440" spans="1:14" ht="57.6" x14ac:dyDescent="0.3">
      <c r="A440" s="2">
        <v>7166</v>
      </c>
      <c r="B440" s="5">
        <v>7166</v>
      </c>
      <c r="C440" s="2">
        <v>17</v>
      </c>
      <c r="D440" s="2">
        <v>333</v>
      </c>
      <c r="E440" s="4" t="s">
        <v>16</v>
      </c>
      <c r="F440" s="4" t="s">
        <v>310</v>
      </c>
      <c r="G440" s="4" t="s">
        <v>556</v>
      </c>
      <c r="H440" s="4" t="s">
        <v>15</v>
      </c>
      <c r="I440" s="3"/>
      <c r="J440" s="2">
        <v>11</v>
      </c>
      <c r="K440" s="2">
        <v>11</v>
      </c>
      <c r="L440" s="4" t="s">
        <v>107</v>
      </c>
      <c r="M440" s="5">
        <v>1414</v>
      </c>
      <c r="N440" s="4"/>
    </row>
    <row r="441" spans="1:14" ht="28.8" x14ac:dyDescent="0.3">
      <c r="A441" s="2">
        <v>7169</v>
      </c>
      <c r="B441" s="5">
        <v>7169</v>
      </c>
      <c r="C441" s="2">
        <v>9</v>
      </c>
      <c r="D441" s="2">
        <v>219</v>
      </c>
      <c r="E441" s="4" t="s">
        <v>16</v>
      </c>
      <c r="F441" s="4" t="s">
        <v>21</v>
      </c>
      <c r="G441" s="4" t="s">
        <v>557</v>
      </c>
      <c r="H441" s="4" t="s">
        <v>523</v>
      </c>
      <c r="I441" s="2">
        <v>8019</v>
      </c>
      <c r="J441" s="2">
        <v>9</v>
      </c>
      <c r="K441" s="2">
        <v>9</v>
      </c>
      <c r="L441" s="4" t="s">
        <v>150</v>
      </c>
      <c r="M441" s="5">
        <v>1069</v>
      </c>
      <c r="N441" s="4"/>
    </row>
    <row r="442" spans="1:14" ht="28.8" x14ac:dyDescent="0.3">
      <c r="A442" s="2">
        <v>7174</v>
      </c>
      <c r="B442" s="5">
        <v>7174</v>
      </c>
      <c r="C442" s="2">
        <v>1</v>
      </c>
      <c r="D442" s="2">
        <v>3</v>
      </c>
      <c r="E442" s="4" t="s">
        <v>16</v>
      </c>
      <c r="F442" s="4" t="s">
        <v>133</v>
      </c>
      <c r="G442" s="4" t="s">
        <v>189</v>
      </c>
      <c r="H442" s="4" t="s">
        <v>481</v>
      </c>
      <c r="I442" s="2">
        <v>8030</v>
      </c>
      <c r="J442" s="2">
        <v>10</v>
      </c>
      <c r="K442" s="2">
        <v>10</v>
      </c>
      <c r="L442" s="4" t="s">
        <v>81</v>
      </c>
      <c r="M442" s="5">
        <v>1053</v>
      </c>
      <c r="N442" s="4"/>
    </row>
    <row r="443" spans="1:14" ht="28.8" x14ac:dyDescent="0.3">
      <c r="A443" s="2">
        <v>7177</v>
      </c>
      <c r="B443" s="5">
        <v>7175</v>
      </c>
      <c r="C443" s="2">
        <v>2</v>
      </c>
      <c r="D443" s="2">
        <v>130</v>
      </c>
      <c r="E443" s="4" t="s">
        <v>16</v>
      </c>
      <c r="F443" s="4" t="s">
        <v>28</v>
      </c>
      <c r="G443" s="4" t="s">
        <v>558</v>
      </c>
      <c r="H443" s="4" t="s">
        <v>494</v>
      </c>
      <c r="I443" s="2">
        <v>8064</v>
      </c>
      <c r="J443" s="2">
        <v>10</v>
      </c>
      <c r="K443" s="2">
        <v>10</v>
      </c>
      <c r="L443" s="4" t="s">
        <v>79</v>
      </c>
      <c r="M443" s="5">
        <v>1299</v>
      </c>
      <c r="N443" s="4"/>
    </row>
    <row r="444" spans="1:14" ht="28.8" x14ac:dyDescent="0.3">
      <c r="A444" s="2">
        <v>7179</v>
      </c>
      <c r="B444" s="5">
        <v>7162</v>
      </c>
      <c r="C444" s="2">
        <v>1</v>
      </c>
      <c r="D444" s="2">
        <v>31</v>
      </c>
      <c r="E444" s="4" t="s">
        <v>16</v>
      </c>
      <c r="F444" s="4" t="s">
        <v>28</v>
      </c>
      <c r="G444" s="4" t="s">
        <v>559</v>
      </c>
      <c r="H444" s="4" t="s">
        <v>15</v>
      </c>
      <c r="I444" s="3"/>
      <c r="J444" s="2">
        <v>11</v>
      </c>
      <c r="K444" s="2">
        <v>11</v>
      </c>
      <c r="L444" s="4" t="s">
        <v>79</v>
      </c>
      <c r="M444" s="5">
        <v>1314</v>
      </c>
      <c r="N444" s="4"/>
    </row>
    <row r="445" spans="1:14" ht="28.8" x14ac:dyDescent="0.3">
      <c r="A445" s="2">
        <v>7183</v>
      </c>
      <c r="B445" s="5">
        <v>7181</v>
      </c>
      <c r="C445" s="2">
        <v>10</v>
      </c>
      <c r="D445" s="2">
        <v>791</v>
      </c>
      <c r="E445" s="4" t="s">
        <v>16</v>
      </c>
      <c r="F445" s="4" t="s">
        <v>28</v>
      </c>
      <c r="G445" s="4" t="s">
        <v>560</v>
      </c>
      <c r="H445" s="4" t="s">
        <v>15</v>
      </c>
      <c r="I445" s="3"/>
      <c r="J445" s="2">
        <v>10</v>
      </c>
      <c r="K445" s="2">
        <v>10</v>
      </c>
      <c r="L445" s="4" t="s">
        <v>79</v>
      </c>
      <c r="M445" s="5">
        <v>1279</v>
      </c>
      <c r="N445" s="4"/>
    </row>
    <row r="446" spans="1:14" ht="28.8" x14ac:dyDescent="0.3">
      <c r="A446" s="2">
        <v>7184</v>
      </c>
      <c r="B446" s="5">
        <v>7248</v>
      </c>
      <c r="C446" s="2">
        <v>1</v>
      </c>
      <c r="D446" s="2">
        <v>4</v>
      </c>
      <c r="E446" s="4" t="s">
        <v>16</v>
      </c>
      <c r="F446" s="4" t="s">
        <v>21</v>
      </c>
      <c r="G446" s="4" t="s">
        <v>561</v>
      </c>
      <c r="H446" s="4" t="s">
        <v>15</v>
      </c>
      <c r="I446" s="3"/>
      <c r="J446" s="2">
        <v>10</v>
      </c>
      <c r="K446" s="2">
        <v>10</v>
      </c>
      <c r="L446" s="4" t="s">
        <v>150</v>
      </c>
      <c r="M446" s="5">
        <v>1545</v>
      </c>
      <c r="N446" s="4"/>
    </row>
    <row r="447" spans="1:14" ht="43.2" x14ac:dyDescent="0.3">
      <c r="A447" s="2">
        <v>7187</v>
      </c>
      <c r="B447" s="5">
        <v>7186</v>
      </c>
      <c r="C447" s="2">
        <v>15</v>
      </c>
      <c r="D447" s="2">
        <v>180</v>
      </c>
      <c r="E447" s="4" t="s">
        <v>16</v>
      </c>
      <c r="F447" s="4" t="s">
        <v>151</v>
      </c>
      <c r="G447" s="4" t="s">
        <v>562</v>
      </c>
      <c r="H447" s="4" t="s">
        <v>15</v>
      </c>
      <c r="I447" s="3"/>
      <c r="J447" s="2">
        <v>10</v>
      </c>
      <c r="K447" s="2">
        <v>10</v>
      </c>
      <c r="L447" s="4" t="s">
        <v>79</v>
      </c>
      <c r="M447" s="5">
        <v>1295</v>
      </c>
      <c r="N447" s="4"/>
    </row>
    <row r="448" spans="1:14" ht="43.2" hidden="1" x14ac:dyDescent="0.3">
      <c r="A448" s="2">
        <v>7189</v>
      </c>
      <c r="B448" s="5">
        <v>7188</v>
      </c>
      <c r="C448" s="2">
        <v>10</v>
      </c>
      <c r="D448" s="2">
        <v>220</v>
      </c>
      <c r="E448" s="4" t="s">
        <v>12</v>
      </c>
      <c r="F448" s="4" t="s">
        <v>13</v>
      </c>
      <c r="G448" s="4" t="s">
        <v>563</v>
      </c>
      <c r="H448" s="4" t="s">
        <v>15</v>
      </c>
      <c r="I448" s="3"/>
      <c r="J448" s="2">
        <v>14</v>
      </c>
      <c r="K448" s="2">
        <v>14</v>
      </c>
      <c r="L448" s="4" t="s">
        <v>486</v>
      </c>
      <c r="M448" s="5">
        <v>1286</v>
      </c>
      <c r="N448" s="4"/>
    </row>
    <row r="449" spans="1:14" ht="28.8" x14ac:dyDescent="0.3">
      <c r="A449" s="2">
        <v>7190</v>
      </c>
      <c r="B449" s="5">
        <v>7178</v>
      </c>
      <c r="C449" s="2">
        <v>3</v>
      </c>
      <c r="D449" s="2">
        <v>76</v>
      </c>
      <c r="E449" s="4" t="s">
        <v>16</v>
      </c>
      <c r="F449" s="4" t="s">
        <v>151</v>
      </c>
      <c r="G449" s="4" t="s">
        <v>564</v>
      </c>
      <c r="H449" s="4" t="s">
        <v>15</v>
      </c>
      <c r="I449" s="3"/>
      <c r="J449" s="2">
        <v>11</v>
      </c>
      <c r="K449" s="2">
        <v>11</v>
      </c>
      <c r="L449" s="4" t="s">
        <v>79</v>
      </c>
      <c r="M449" s="5">
        <v>1314</v>
      </c>
      <c r="N449" s="4"/>
    </row>
    <row r="450" spans="1:14" ht="28.8" hidden="1" x14ac:dyDescent="0.3">
      <c r="A450" s="2">
        <v>7193</v>
      </c>
      <c r="B450" s="5">
        <v>7193</v>
      </c>
      <c r="C450" s="2">
        <v>21</v>
      </c>
      <c r="D450" s="2">
        <v>287</v>
      </c>
      <c r="E450" s="4" t="s">
        <v>16</v>
      </c>
      <c r="F450" s="4" t="s">
        <v>21</v>
      </c>
      <c r="G450" s="4" t="s">
        <v>565</v>
      </c>
      <c r="H450" s="4" t="s">
        <v>481</v>
      </c>
      <c r="I450" s="2">
        <v>8055</v>
      </c>
      <c r="J450" s="3"/>
      <c r="K450" s="3"/>
      <c r="L450" s="4" t="s">
        <v>81</v>
      </c>
      <c r="M450" s="5">
        <v>1220</v>
      </c>
      <c r="N450" s="4"/>
    </row>
    <row r="451" spans="1:14" ht="43.2" hidden="1" x14ac:dyDescent="0.3">
      <c r="A451" s="2">
        <v>7195</v>
      </c>
      <c r="B451" s="5">
        <v>7194</v>
      </c>
      <c r="C451" s="2">
        <v>30</v>
      </c>
      <c r="D451" s="2">
        <v>1014</v>
      </c>
      <c r="E451" s="4" t="s">
        <v>12</v>
      </c>
      <c r="F451" s="4" t="s">
        <v>13</v>
      </c>
      <c r="G451" s="4" t="s">
        <v>566</v>
      </c>
      <c r="H451" s="4" t="s">
        <v>15</v>
      </c>
      <c r="I451" s="3"/>
      <c r="J451" s="2">
        <v>14</v>
      </c>
      <c r="K451" s="2">
        <v>14</v>
      </c>
      <c r="L451" s="4" t="s">
        <v>79</v>
      </c>
      <c r="M451" s="5">
        <v>1288</v>
      </c>
      <c r="N451" s="4"/>
    </row>
    <row r="452" spans="1:14" ht="43.2" x14ac:dyDescent="0.3">
      <c r="A452" s="2">
        <v>7201</v>
      </c>
      <c r="B452" s="5">
        <v>7200</v>
      </c>
      <c r="C452" s="2">
        <v>8</v>
      </c>
      <c r="D452" s="2">
        <v>335</v>
      </c>
      <c r="E452" s="4" t="s">
        <v>16</v>
      </c>
      <c r="F452" s="4" t="s">
        <v>28</v>
      </c>
      <c r="G452" s="4" t="s">
        <v>567</v>
      </c>
      <c r="H452" s="4" t="s">
        <v>15</v>
      </c>
      <c r="I452" s="3"/>
      <c r="J452" s="2">
        <v>10</v>
      </c>
      <c r="K452" s="2">
        <v>10</v>
      </c>
      <c r="L452" s="4" t="s">
        <v>79</v>
      </c>
      <c r="M452" s="5">
        <v>1302</v>
      </c>
      <c r="N452" s="4"/>
    </row>
    <row r="453" spans="1:14" ht="72" x14ac:dyDescent="0.3">
      <c r="A453" s="2">
        <v>7203</v>
      </c>
      <c r="B453" s="5">
        <v>7202</v>
      </c>
      <c r="C453" s="2">
        <v>6</v>
      </c>
      <c r="D453" s="2">
        <v>129</v>
      </c>
      <c r="E453" s="4" t="s">
        <v>16</v>
      </c>
      <c r="F453" s="4" t="s">
        <v>28</v>
      </c>
      <c r="G453" s="4" t="s">
        <v>568</v>
      </c>
      <c r="H453" s="4" t="s">
        <v>15</v>
      </c>
      <c r="I453" s="3"/>
      <c r="J453" s="2">
        <v>10</v>
      </c>
      <c r="K453" s="2">
        <v>10</v>
      </c>
      <c r="L453" s="4" t="s">
        <v>79</v>
      </c>
      <c r="M453" s="5">
        <v>1258</v>
      </c>
      <c r="N453" s="4"/>
    </row>
    <row r="454" spans="1:14" ht="28.8" x14ac:dyDescent="0.3">
      <c r="A454" s="2">
        <v>7204</v>
      </c>
      <c r="B454" s="5">
        <v>7204</v>
      </c>
      <c r="C454" s="2">
        <v>1</v>
      </c>
      <c r="D454" s="2">
        <v>11</v>
      </c>
      <c r="E454" s="4" t="s">
        <v>16</v>
      </c>
      <c r="F454" s="4" t="s">
        <v>28</v>
      </c>
      <c r="G454" s="4" t="s">
        <v>569</v>
      </c>
      <c r="H454" s="4" t="s">
        <v>15</v>
      </c>
      <c r="I454" s="3"/>
      <c r="J454" s="2">
        <v>10</v>
      </c>
      <c r="K454" s="2">
        <v>10</v>
      </c>
      <c r="L454" s="4" t="s">
        <v>70</v>
      </c>
      <c r="M454" s="5">
        <v>1179</v>
      </c>
      <c r="N454" s="4"/>
    </row>
    <row r="455" spans="1:14" ht="28.8" x14ac:dyDescent="0.3">
      <c r="A455" s="2">
        <v>7224</v>
      </c>
      <c r="B455" s="5">
        <v>7224</v>
      </c>
      <c r="C455" s="2">
        <v>5</v>
      </c>
      <c r="D455" s="2">
        <v>94</v>
      </c>
      <c r="E455" s="4" t="s">
        <v>16</v>
      </c>
      <c r="F455" s="4" t="s">
        <v>28</v>
      </c>
      <c r="G455" s="4" t="s">
        <v>570</v>
      </c>
      <c r="H455" s="4" t="s">
        <v>15</v>
      </c>
      <c r="I455" s="3"/>
      <c r="J455" s="2">
        <v>10</v>
      </c>
      <c r="K455" s="2">
        <v>10</v>
      </c>
      <c r="L455" s="4" t="s">
        <v>81</v>
      </c>
      <c r="M455" s="5">
        <v>1076</v>
      </c>
      <c r="N455" s="4"/>
    </row>
    <row r="456" spans="1:14" ht="28.8" x14ac:dyDescent="0.3">
      <c r="A456" s="2">
        <v>7227</v>
      </c>
      <c r="B456" s="5">
        <v>7226</v>
      </c>
      <c r="C456" s="2">
        <v>1</v>
      </c>
      <c r="D456" s="2">
        <v>12</v>
      </c>
      <c r="E456" s="4" t="s">
        <v>16</v>
      </c>
      <c r="F456" s="4" t="s">
        <v>17</v>
      </c>
      <c r="G456" s="4" t="s">
        <v>20</v>
      </c>
      <c r="H456" s="4" t="s">
        <v>15</v>
      </c>
      <c r="I456" s="3"/>
      <c r="J456" s="2">
        <v>8</v>
      </c>
      <c r="K456" s="2">
        <v>8</v>
      </c>
      <c r="L456" s="4" t="s">
        <v>79</v>
      </c>
      <c r="M456" s="5">
        <v>1300</v>
      </c>
      <c r="N456" s="4"/>
    </row>
    <row r="457" spans="1:14" ht="86.4" hidden="1" x14ac:dyDescent="0.3">
      <c r="A457" s="2">
        <v>7228</v>
      </c>
      <c r="B457" s="5">
        <v>7228</v>
      </c>
      <c r="C457" s="2">
        <v>22</v>
      </c>
      <c r="D457" s="2">
        <v>1301</v>
      </c>
      <c r="E457" s="4" t="s">
        <v>102</v>
      </c>
      <c r="F457" s="4" t="s">
        <v>105</v>
      </c>
      <c r="G457" s="4" t="s">
        <v>571</v>
      </c>
      <c r="H457" s="4" t="s">
        <v>15</v>
      </c>
      <c r="I457" s="3"/>
      <c r="J457" s="3"/>
      <c r="K457" s="3"/>
      <c r="L457" s="4" t="s">
        <v>15</v>
      </c>
      <c r="M457" s="3"/>
      <c r="N457" s="4"/>
    </row>
    <row r="458" spans="1:14" ht="57.6" x14ac:dyDescent="0.3">
      <c r="A458" s="2">
        <v>7230</v>
      </c>
      <c r="B458" s="5">
        <v>7230</v>
      </c>
      <c r="C458" s="2">
        <v>23</v>
      </c>
      <c r="D458" s="2">
        <v>4439</v>
      </c>
      <c r="E458" s="4" t="s">
        <v>102</v>
      </c>
      <c r="F458" s="4" t="s">
        <v>103</v>
      </c>
      <c r="G458" s="4" t="s">
        <v>572</v>
      </c>
      <c r="H458" s="4" t="s">
        <v>15</v>
      </c>
      <c r="I458" s="3"/>
      <c r="J458" s="2">
        <v>11</v>
      </c>
      <c r="K458" s="2">
        <v>11</v>
      </c>
      <c r="L458" s="4" t="s">
        <v>79</v>
      </c>
      <c r="M458" s="5">
        <v>1303</v>
      </c>
      <c r="N458" s="4"/>
    </row>
    <row r="459" spans="1:14" ht="28.8" x14ac:dyDescent="0.3">
      <c r="A459" s="2">
        <v>7235</v>
      </c>
      <c r="B459" s="5">
        <v>7234</v>
      </c>
      <c r="C459" s="2">
        <v>9</v>
      </c>
      <c r="D459" s="2">
        <v>127</v>
      </c>
      <c r="E459" s="4" t="s">
        <v>16</v>
      </c>
      <c r="F459" s="4" t="s">
        <v>28</v>
      </c>
      <c r="G459" s="4" t="s">
        <v>573</v>
      </c>
      <c r="H459" s="4" t="s">
        <v>15</v>
      </c>
      <c r="I459" s="3"/>
      <c r="J459" s="2">
        <v>10</v>
      </c>
      <c r="K459" s="2">
        <v>10</v>
      </c>
      <c r="L459" s="4" t="s">
        <v>113</v>
      </c>
      <c r="M459" s="5">
        <v>1281</v>
      </c>
      <c r="N459" s="4"/>
    </row>
    <row r="460" spans="1:14" ht="28.8" x14ac:dyDescent="0.3">
      <c r="A460" s="2">
        <v>7247</v>
      </c>
      <c r="B460" s="5">
        <v>7246</v>
      </c>
      <c r="C460" s="2">
        <v>8</v>
      </c>
      <c r="D460" s="2">
        <v>238</v>
      </c>
      <c r="E460" s="4" t="s">
        <v>16</v>
      </c>
      <c r="F460" s="4" t="s">
        <v>21</v>
      </c>
      <c r="G460" s="4" t="s">
        <v>574</v>
      </c>
      <c r="H460" s="4" t="s">
        <v>15</v>
      </c>
      <c r="I460" s="3"/>
      <c r="J460" s="2">
        <v>9</v>
      </c>
      <c r="K460" s="2">
        <v>9</v>
      </c>
      <c r="L460" s="4" t="s">
        <v>79</v>
      </c>
      <c r="M460" s="5">
        <v>1298</v>
      </c>
      <c r="N460" s="4"/>
    </row>
    <row r="461" spans="1:14" ht="43.2" hidden="1" x14ac:dyDescent="0.3">
      <c r="A461" s="2">
        <v>7250</v>
      </c>
      <c r="B461" s="5">
        <v>7250</v>
      </c>
      <c r="C461" s="2">
        <v>45</v>
      </c>
      <c r="D461" s="2">
        <v>238</v>
      </c>
      <c r="E461" s="4" t="s">
        <v>16</v>
      </c>
      <c r="F461" s="4" t="s">
        <v>133</v>
      </c>
      <c r="G461" s="4" t="s">
        <v>575</v>
      </c>
      <c r="H461" s="4" t="s">
        <v>15</v>
      </c>
      <c r="I461" s="3"/>
      <c r="J461" s="3"/>
      <c r="K461" s="3"/>
      <c r="L461" s="4" t="s">
        <v>15</v>
      </c>
      <c r="M461" s="3"/>
      <c r="N461" s="4"/>
    </row>
    <row r="462" spans="1:14" ht="28.8" x14ac:dyDescent="0.3">
      <c r="A462" s="2">
        <v>7251</v>
      </c>
      <c r="B462" s="5">
        <v>7251</v>
      </c>
      <c r="C462" s="2">
        <v>2</v>
      </c>
      <c r="D462" s="2">
        <v>12</v>
      </c>
      <c r="E462" s="4" t="s">
        <v>16</v>
      </c>
      <c r="F462" s="4" t="s">
        <v>28</v>
      </c>
      <c r="G462" s="4" t="s">
        <v>576</v>
      </c>
      <c r="H462" s="4" t="s">
        <v>15</v>
      </c>
      <c r="I462" s="3"/>
      <c r="J462" s="2">
        <v>10</v>
      </c>
      <c r="K462" s="2">
        <v>10</v>
      </c>
      <c r="L462" s="4" t="s">
        <v>81</v>
      </c>
      <c r="M462" s="5">
        <v>1167</v>
      </c>
      <c r="N462" s="4"/>
    </row>
    <row r="463" spans="1:14" ht="72" hidden="1" x14ac:dyDescent="0.3">
      <c r="A463" s="2">
        <v>7254</v>
      </c>
      <c r="B463" s="5">
        <v>7254</v>
      </c>
      <c r="C463" s="2">
        <v>7</v>
      </c>
      <c r="D463" s="2">
        <v>94</v>
      </c>
      <c r="E463" s="4" t="s">
        <v>102</v>
      </c>
      <c r="F463" s="4" t="s">
        <v>577</v>
      </c>
      <c r="G463" s="4" t="s">
        <v>578</v>
      </c>
      <c r="H463" s="4" t="s">
        <v>15</v>
      </c>
      <c r="I463" s="3"/>
      <c r="J463" s="3"/>
      <c r="K463" s="3"/>
      <c r="L463" s="4" t="s">
        <v>81</v>
      </c>
      <c r="M463" s="5">
        <v>1047</v>
      </c>
      <c r="N463" s="4"/>
    </row>
    <row r="464" spans="1:14" ht="86.4" x14ac:dyDescent="0.3">
      <c r="A464" s="2">
        <v>7255</v>
      </c>
      <c r="B464" s="5">
        <v>7491</v>
      </c>
      <c r="C464" s="2">
        <v>40</v>
      </c>
      <c r="D464" s="2">
        <v>1896</v>
      </c>
      <c r="E464" s="4" t="s">
        <v>16</v>
      </c>
      <c r="F464" s="4" t="s">
        <v>28</v>
      </c>
      <c r="G464" s="4" t="s">
        <v>579</v>
      </c>
      <c r="H464" s="4" t="s">
        <v>580</v>
      </c>
      <c r="I464" s="2">
        <v>8060</v>
      </c>
      <c r="J464" s="3"/>
      <c r="K464" s="3">
        <v>10</v>
      </c>
      <c r="L464" s="4" t="s">
        <v>79</v>
      </c>
      <c r="M464" s="5">
        <v>1252</v>
      </c>
      <c r="N464" s="4"/>
    </row>
    <row r="465" spans="1:14" ht="28.8" x14ac:dyDescent="0.3">
      <c r="A465" s="2">
        <v>7285</v>
      </c>
      <c r="B465" s="5">
        <v>7284</v>
      </c>
      <c r="C465" s="2">
        <v>3</v>
      </c>
      <c r="D465" s="2">
        <v>42</v>
      </c>
      <c r="E465" s="4" t="s">
        <v>16</v>
      </c>
      <c r="F465" s="4" t="s">
        <v>28</v>
      </c>
      <c r="G465" s="4" t="s">
        <v>581</v>
      </c>
      <c r="H465" s="4" t="s">
        <v>15</v>
      </c>
      <c r="I465" s="3"/>
      <c r="J465" s="2">
        <v>10</v>
      </c>
      <c r="K465" s="2">
        <v>10</v>
      </c>
      <c r="L465" s="4" t="s">
        <v>79</v>
      </c>
      <c r="M465" s="5">
        <v>1291</v>
      </c>
      <c r="N465" s="4"/>
    </row>
    <row r="466" spans="1:14" ht="72" x14ac:dyDescent="0.3">
      <c r="A466" s="2">
        <v>7292</v>
      </c>
      <c r="B466" s="5">
        <v>7005</v>
      </c>
      <c r="C466" s="2">
        <v>41</v>
      </c>
      <c r="D466" s="2">
        <v>2234</v>
      </c>
      <c r="E466" s="4" t="s">
        <v>16</v>
      </c>
      <c r="F466" s="4" t="s">
        <v>21</v>
      </c>
      <c r="G466" s="4" t="s">
        <v>582</v>
      </c>
      <c r="H466" s="4" t="s">
        <v>78</v>
      </c>
      <c r="I466" s="2">
        <v>8106</v>
      </c>
      <c r="J466" s="2">
        <v>10</v>
      </c>
      <c r="K466" s="2">
        <v>10</v>
      </c>
      <c r="L466" s="4" t="s">
        <v>79</v>
      </c>
      <c r="M466" s="5">
        <v>1289</v>
      </c>
      <c r="N466" s="4"/>
    </row>
    <row r="467" spans="1:14" ht="28.8" x14ac:dyDescent="0.3">
      <c r="A467" s="2">
        <v>7296</v>
      </c>
      <c r="B467" s="5">
        <v>7296</v>
      </c>
      <c r="C467" s="2">
        <v>14</v>
      </c>
      <c r="D467" s="2">
        <v>188</v>
      </c>
      <c r="E467" s="4" t="s">
        <v>16</v>
      </c>
      <c r="F467" s="4" t="s">
        <v>21</v>
      </c>
      <c r="G467" s="4" t="s">
        <v>583</v>
      </c>
      <c r="H467" s="4" t="s">
        <v>584</v>
      </c>
      <c r="I467" s="2">
        <v>8025</v>
      </c>
      <c r="J467" s="2">
        <v>9</v>
      </c>
      <c r="K467" s="2">
        <v>9</v>
      </c>
      <c r="L467" s="4" t="s">
        <v>81</v>
      </c>
      <c r="M467" s="5">
        <v>1102</v>
      </c>
      <c r="N467" s="4"/>
    </row>
    <row r="468" spans="1:14" ht="28.8" x14ac:dyDescent="0.3">
      <c r="A468" s="2">
        <v>7297</v>
      </c>
      <c r="B468" s="5">
        <v>7297</v>
      </c>
      <c r="C468" s="2">
        <v>3</v>
      </c>
      <c r="D468" s="2">
        <v>72</v>
      </c>
      <c r="E468" s="4" t="s">
        <v>16</v>
      </c>
      <c r="F468" s="4" t="s">
        <v>28</v>
      </c>
      <c r="G468" s="4" t="s">
        <v>585</v>
      </c>
      <c r="H468" s="4" t="s">
        <v>15</v>
      </c>
      <c r="I468" s="3"/>
      <c r="J468" s="2">
        <v>10</v>
      </c>
      <c r="K468" s="2">
        <v>10</v>
      </c>
      <c r="L468" s="4" t="s">
        <v>79</v>
      </c>
      <c r="M468" s="5">
        <v>1077</v>
      </c>
      <c r="N468" s="4"/>
    </row>
    <row r="469" spans="1:14" ht="28.8" x14ac:dyDescent="0.3">
      <c r="A469" s="2">
        <v>7298</v>
      </c>
      <c r="B469" s="5">
        <v>7162</v>
      </c>
      <c r="C469" s="2">
        <v>2</v>
      </c>
      <c r="D469" s="2">
        <v>6</v>
      </c>
      <c r="E469" s="4" t="s">
        <v>16</v>
      </c>
      <c r="F469" s="4" t="s">
        <v>151</v>
      </c>
      <c r="G469" s="4" t="s">
        <v>586</v>
      </c>
      <c r="H469" s="4" t="s">
        <v>15</v>
      </c>
      <c r="I469" s="3"/>
      <c r="J469" s="2">
        <v>11</v>
      </c>
      <c r="K469" s="2">
        <v>11</v>
      </c>
      <c r="L469" s="4" t="s">
        <v>79</v>
      </c>
      <c r="M469" s="5">
        <v>1314</v>
      </c>
      <c r="N469" s="4"/>
    </row>
    <row r="470" spans="1:14" ht="28.8" x14ac:dyDescent="0.3">
      <c r="A470" s="2">
        <v>7300</v>
      </c>
      <c r="B470" s="5">
        <v>7162</v>
      </c>
      <c r="C470" s="2">
        <v>1</v>
      </c>
      <c r="D470" s="2">
        <v>3</v>
      </c>
      <c r="E470" s="4" t="s">
        <v>16</v>
      </c>
      <c r="F470" s="4" t="s">
        <v>28</v>
      </c>
      <c r="G470" s="4" t="s">
        <v>559</v>
      </c>
      <c r="H470" s="4" t="s">
        <v>15</v>
      </c>
      <c r="I470" s="3"/>
      <c r="J470" s="2">
        <v>11</v>
      </c>
      <c r="K470" s="2">
        <v>11</v>
      </c>
      <c r="L470" s="4" t="s">
        <v>79</v>
      </c>
      <c r="M470" s="5">
        <v>1314</v>
      </c>
      <c r="N470" s="4"/>
    </row>
    <row r="471" spans="1:14" ht="43.2" x14ac:dyDescent="0.3">
      <c r="A471" s="2">
        <v>7302</v>
      </c>
      <c r="B471" s="5">
        <v>7162</v>
      </c>
      <c r="C471" s="2">
        <v>27</v>
      </c>
      <c r="D471" s="2">
        <v>553</v>
      </c>
      <c r="E471" s="4" t="s">
        <v>102</v>
      </c>
      <c r="F471" s="4" t="s">
        <v>105</v>
      </c>
      <c r="G471" s="4" t="s">
        <v>587</v>
      </c>
      <c r="H471" s="4" t="s">
        <v>15</v>
      </c>
      <c r="I471" s="3"/>
      <c r="J471" s="2">
        <v>11</v>
      </c>
      <c r="K471" s="2">
        <v>11</v>
      </c>
      <c r="L471" s="4" t="s">
        <v>79</v>
      </c>
      <c r="M471" s="5">
        <v>1316</v>
      </c>
      <c r="N471" s="4"/>
    </row>
    <row r="472" spans="1:14" ht="28.8" x14ac:dyDescent="0.3">
      <c r="A472" s="2">
        <v>7312</v>
      </c>
      <c r="B472" s="5">
        <v>7312</v>
      </c>
      <c r="C472" s="2">
        <v>3</v>
      </c>
      <c r="D472" s="2">
        <v>29</v>
      </c>
      <c r="E472" s="4" t="s">
        <v>16</v>
      </c>
      <c r="F472" s="4" t="s">
        <v>21</v>
      </c>
      <c r="G472" s="4" t="s">
        <v>588</v>
      </c>
      <c r="H472" s="4" t="s">
        <v>15</v>
      </c>
      <c r="I472" s="3"/>
      <c r="J472" s="2">
        <v>9</v>
      </c>
      <c r="K472" s="2">
        <v>9</v>
      </c>
      <c r="L472" s="4" t="s">
        <v>107</v>
      </c>
      <c r="M472" s="5">
        <v>1549</v>
      </c>
      <c r="N472" s="4"/>
    </row>
    <row r="473" spans="1:14" ht="28.8" x14ac:dyDescent="0.3">
      <c r="A473" s="2">
        <v>7314</v>
      </c>
      <c r="B473" s="5">
        <v>7314</v>
      </c>
      <c r="C473" s="2">
        <v>1</v>
      </c>
      <c r="D473" s="2">
        <v>15</v>
      </c>
      <c r="E473" s="4" t="s">
        <v>16</v>
      </c>
      <c r="F473" s="4" t="s">
        <v>21</v>
      </c>
      <c r="G473" s="4" t="s">
        <v>38</v>
      </c>
      <c r="H473" s="4" t="s">
        <v>15</v>
      </c>
      <c r="I473" s="3"/>
      <c r="J473" s="2">
        <v>9</v>
      </c>
      <c r="K473" s="2">
        <v>9</v>
      </c>
      <c r="L473" s="4" t="s">
        <v>81</v>
      </c>
      <c r="M473" s="5">
        <v>1088</v>
      </c>
      <c r="N473" s="4"/>
    </row>
    <row r="474" spans="1:14" ht="28.8" hidden="1" x14ac:dyDescent="0.3">
      <c r="A474" s="2">
        <v>7317</v>
      </c>
      <c r="B474" s="5">
        <v>7316</v>
      </c>
      <c r="C474" s="2">
        <v>7</v>
      </c>
      <c r="D474" s="2">
        <v>67</v>
      </c>
      <c r="E474" s="4" t="s">
        <v>102</v>
      </c>
      <c r="F474" s="4" t="s">
        <v>310</v>
      </c>
      <c r="G474" s="4" t="s">
        <v>589</v>
      </c>
      <c r="H474" s="4" t="s">
        <v>15</v>
      </c>
      <c r="I474" s="3"/>
      <c r="J474" s="3"/>
      <c r="K474" s="3"/>
      <c r="L474" s="4" t="s">
        <v>15</v>
      </c>
      <c r="M474" s="3"/>
      <c r="N474" s="4"/>
    </row>
    <row r="475" spans="1:14" ht="43.2" x14ac:dyDescent="0.3">
      <c r="A475" s="2">
        <v>7327</v>
      </c>
      <c r="B475" s="5">
        <v>7331</v>
      </c>
      <c r="C475" s="2">
        <v>33</v>
      </c>
      <c r="D475" s="2">
        <v>587</v>
      </c>
      <c r="E475" s="4" t="s">
        <v>16</v>
      </c>
      <c r="F475" s="4" t="s">
        <v>427</v>
      </c>
      <c r="G475" s="4" t="s">
        <v>590</v>
      </c>
      <c r="H475" s="4" t="s">
        <v>15</v>
      </c>
      <c r="I475" s="3"/>
      <c r="J475" s="3"/>
      <c r="K475" s="3">
        <v>10</v>
      </c>
      <c r="L475" s="4" t="s">
        <v>113</v>
      </c>
      <c r="M475" s="5">
        <v>1075</v>
      </c>
      <c r="N475" s="4"/>
    </row>
    <row r="476" spans="1:14" ht="28.8" x14ac:dyDescent="0.3">
      <c r="A476" s="2">
        <v>7328</v>
      </c>
      <c r="B476" s="5">
        <v>7328</v>
      </c>
      <c r="C476" s="2">
        <v>3</v>
      </c>
      <c r="D476" s="2">
        <v>28</v>
      </c>
      <c r="E476" s="4" t="s">
        <v>16</v>
      </c>
      <c r="F476" s="4" t="s">
        <v>17</v>
      </c>
      <c r="G476" s="4" t="s">
        <v>304</v>
      </c>
      <c r="H476" s="4" t="s">
        <v>15</v>
      </c>
      <c r="I476" s="3"/>
      <c r="J476" s="2">
        <v>8</v>
      </c>
      <c r="K476" s="2">
        <v>8</v>
      </c>
      <c r="L476" s="4" t="s">
        <v>81</v>
      </c>
      <c r="M476" s="5">
        <v>1548</v>
      </c>
      <c r="N476" s="4"/>
    </row>
    <row r="477" spans="1:14" ht="43.2" hidden="1" x14ac:dyDescent="0.3">
      <c r="A477" s="2">
        <v>7333</v>
      </c>
      <c r="B477" s="5">
        <v>7332</v>
      </c>
      <c r="C477" s="2">
        <v>12</v>
      </c>
      <c r="D477" s="2">
        <v>112</v>
      </c>
      <c r="E477" s="4" t="s">
        <v>473</v>
      </c>
      <c r="F477" s="4" t="s">
        <v>13</v>
      </c>
      <c r="G477" s="4" t="s">
        <v>591</v>
      </c>
      <c r="H477" s="4" t="s">
        <v>15</v>
      </c>
      <c r="I477" s="3"/>
      <c r="J477" s="3"/>
      <c r="K477" s="3"/>
      <c r="L477" s="4" t="s">
        <v>15</v>
      </c>
      <c r="M477" s="3"/>
      <c r="N477" s="4"/>
    </row>
    <row r="478" spans="1:14" ht="28.8" x14ac:dyDescent="0.3">
      <c r="A478" s="2">
        <v>7334</v>
      </c>
      <c r="B478" s="5">
        <v>7334</v>
      </c>
      <c r="C478" s="2">
        <v>3</v>
      </c>
      <c r="D478" s="2">
        <v>55</v>
      </c>
      <c r="E478" s="4" t="s">
        <v>16</v>
      </c>
      <c r="F478" s="4" t="s">
        <v>28</v>
      </c>
      <c r="G478" s="4" t="s">
        <v>592</v>
      </c>
      <c r="H478" s="4" t="s">
        <v>593</v>
      </c>
      <c r="I478" s="2">
        <v>8011</v>
      </c>
      <c r="J478" s="2">
        <v>10</v>
      </c>
      <c r="K478" s="2">
        <v>10</v>
      </c>
      <c r="L478" s="4" t="s">
        <v>130</v>
      </c>
      <c r="M478" s="5">
        <v>1134</v>
      </c>
      <c r="N478" s="4"/>
    </row>
    <row r="479" spans="1:14" ht="28.8" x14ac:dyDescent="0.3">
      <c r="A479" s="2">
        <v>7335</v>
      </c>
      <c r="B479" s="5">
        <v>7335</v>
      </c>
      <c r="C479" s="2">
        <v>9</v>
      </c>
      <c r="D479" s="2">
        <v>106</v>
      </c>
      <c r="E479" s="4" t="s">
        <v>16</v>
      </c>
      <c r="F479" s="4" t="s">
        <v>90</v>
      </c>
      <c r="G479" s="4" t="s">
        <v>594</v>
      </c>
      <c r="H479" s="4" t="s">
        <v>511</v>
      </c>
      <c r="I479" s="2">
        <v>8020</v>
      </c>
      <c r="J479" s="2">
        <v>9</v>
      </c>
      <c r="K479" s="2">
        <v>10</v>
      </c>
      <c r="L479" s="4" t="s">
        <v>81</v>
      </c>
      <c r="M479" s="5">
        <v>1091</v>
      </c>
      <c r="N479" s="4"/>
    </row>
    <row r="480" spans="1:14" ht="28.8" hidden="1" x14ac:dyDescent="0.3">
      <c r="A480" s="2">
        <v>7336</v>
      </c>
      <c r="B480" s="5">
        <v>7336</v>
      </c>
      <c r="C480" s="2">
        <v>3</v>
      </c>
      <c r="D480" s="2">
        <v>55</v>
      </c>
      <c r="E480" s="4" t="s">
        <v>16</v>
      </c>
      <c r="F480" s="4" t="s">
        <v>427</v>
      </c>
      <c r="G480" s="4" t="s">
        <v>595</v>
      </c>
      <c r="H480" s="4" t="s">
        <v>15</v>
      </c>
      <c r="I480" s="3"/>
      <c r="J480" s="3"/>
      <c r="K480" s="3"/>
      <c r="L480" s="4" t="s">
        <v>15</v>
      </c>
      <c r="M480" s="3"/>
      <c r="N480" s="4"/>
    </row>
    <row r="481" spans="1:14" ht="28.8" hidden="1" x14ac:dyDescent="0.3">
      <c r="A481" s="2">
        <v>7338</v>
      </c>
      <c r="B481" s="5">
        <v>7337</v>
      </c>
      <c r="C481" s="2">
        <v>2</v>
      </c>
      <c r="D481" s="2">
        <v>197</v>
      </c>
      <c r="E481" s="4" t="s">
        <v>16</v>
      </c>
      <c r="F481" s="4" t="s">
        <v>427</v>
      </c>
      <c r="G481" s="4" t="s">
        <v>596</v>
      </c>
      <c r="H481" s="4" t="s">
        <v>15</v>
      </c>
      <c r="I481" s="3"/>
      <c r="J481" s="3"/>
      <c r="K481" s="3"/>
      <c r="L481" s="4" t="s">
        <v>15</v>
      </c>
      <c r="M481" s="3"/>
      <c r="N481" s="4"/>
    </row>
    <row r="482" spans="1:14" ht="28.8" hidden="1" x14ac:dyDescent="0.3">
      <c r="A482" s="2">
        <v>7339</v>
      </c>
      <c r="B482" s="5">
        <v>7339</v>
      </c>
      <c r="C482" s="2">
        <v>1</v>
      </c>
      <c r="D482" s="2">
        <v>24</v>
      </c>
      <c r="E482" s="4" t="s">
        <v>102</v>
      </c>
      <c r="F482" s="4" t="s">
        <v>597</v>
      </c>
      <c r="G482" s="4" t="s">
        <v>598</v>
      </c>
      <c r="H482" s="4" t="s">
        <v>15</v>
      </c>
      <c r="I482" s="3"/>
      <c r="J482" s="3"/>
      <c r="K482" s="3"/>
      <c r="L482" s="4" t="s">
        <v>15</v>
      </c>
      <c r="M482" s="3"/>
      <c r="N482" s="4"/>
    </row>
    <row r="483" spans="1:14" ht="28.8" x14ac:dyDescent="0.3">
      <c r="A483" s="2">
        <v>7342</v>
      </c>
      <c r="B483" s="5">
        <v>7342</v>
      </c>
      <c r="C483" s="2">
        <v>2</v>
      </c>
      <c r="D483" s="2">
        <v>30</v>
      </c>
      <c r="E483" s="4" t="s">
        <v>16</v>
      </c>
      <c r="F483" s="4" t="s">
        <v>17</v>
      </c>
      <c r="G483" s="4" t="s">
        <v>20</v>
      </c>
      <c r="H483" s="4" t="s">
        <v>593</v>
      </c>
      <c r="I483" s="2">
        <v>8011</v>
      </c>
      <c r="J483" s="2">
        <v>10</v>
      </c>
      <c r="K483" s="2">
        <v>10</v>
      </c>
      <c r="L483" s="4" t="s">
        <v>130</v>
      </c>
      <c r="M483" s="5">
        <v>1134</v>
      </c>
      <c r="N483" s="4"/>
    </row>
    <row r="484" spans="1:14" ht="57.6" hidden="1" x14ac:dyDescent="0.3">
      <c r="A484" s="2">
        <v>7343</v>
      </c>
      <c r="B484" s="5">
        <v>7343</v>
      </c>
      <c r="C484" s="2">
        <v>21</v>
      </c>
      <c r="D484" s="2">
        <v>433</v>
      </c>
      <c r="E484" s="4" t="s">
        <v>102</v>
      </c>
      <c r="F484" s="4" t="s">
        <v>310</v>
      </c>
      <c r="G484" s="4" t="s">
        <v>599</v>
      </c>
      <c r="H484" s="4" t="s">
        <v>15</v>
      </c>
      <c r="I484" s="3"/>
      <c r="J484" s="3"/>
      <c r="K484" s="3"/>
      <c r="L484" s="4" t="s">
        <v>15</v>
      </c>
      <c r="M484" s="3"/>
      <c r="N484" s="4"/>
    </row>
    <row r="485" spans="1:14" ht="28.8" x14ac:dyDescent="0.3">
      <c r="A485" s="2">
        <v>7344</v>
      </c>
      <c r="B485" s="5">
        <v>7162</v>
      </c>
      <c r="C485" s="2">
        <v>3</v>
      </c>
      <c r="D485" s="2">
        <v>31</v>
      </c>
      <c r="E485" s="4" t="s">
        <v>16</v>
      </c>
      <c r="F485" s="4" t="s">
        <v>151</v>
      </c>
      <c r="G485" s="4" t="s">
        <v>600</v>
      </c>
      <c r="H485" s="4" t="s">
        <v>15</v>
      </c>
      <c r="I485" s="3"/>
      <c r="J485" s="2">
        <v>11</v>
      </c>
      <c r="K485" s="2">
        <v>11</v>
      </c>
      <c r="L485" s="4" t="s">
        <v>79</v>
      </c>
      <c r="M485" s="5">
        <v>1316</v>
      </c>
      <c r="N485" s="4"/>
    </row>
    <row r="486" spans="1:14" ht="28.8" x14ac:dyDescent="0.3">
      <c r="A486" s="2">
        <v>7347</v>
      </c>
      <c r="B486" s="5">
        <v>7419</v>
      </c>
      <c r="C486" s="2">
        <v>1</v>
      </c>
      <c r="D486" s="2">
        <v>79</v>
      </c>
      <c r="E486" s="4" t="s">
        <v>16</v>
      </c>
      <c r="F486" s="4" t="s">
        <v>28</v>
      </c>
      <c r="G486" s="4" t="s">
        <v>601</v>
      </c>
      <c r="H486" s="4" t="s">
        <v>475</v>
      </c>
      <c r="I486" s="2">
        <v>8014</v>
      </c>
      <c r="J486" s="3"/>
      <c r="K486" s="3">
        <v>12</v>
      </c>
      <c r="L486" s="4" t="s">
        <v>79</v>
      </c>
      <c r="M486" s="5">
        <v>1083</v>
      </c>
      <c r="N486" s="4"/>
    </row>
    <row r="487" spans="1:14" ht="28.8" x14ac:dyDescent="0.3">
      <c r="A487" s="2">
        <v>7352</v>
      </c>
      <c r="B487" s="5">
        <v>7352</v>
      </c>
      <c r="C487" s="2">
        <v>4</v>
      </c>
      <c r="D487" s="2">
        <v>30</v>
      </c>
      <c r="E487" s="4" t="s">
        <v>16</v>
      </c>
      <c r="F487" s="4" t="s">
        <v>17</v>
      </c>
      <c r="G487" s="4" t="s">
        <v>248</v>
      </c>
      <c r="H487" s="4" t="s">
        <v>511</v>
      </c>
      <c r="I487" s="2">
        <v>8020</v>
      </c>
      <c r="J487" s="2">
        <v>9</v>
      </c>
      <c r="K487" s="2">
        <v>10</v>
      </c>
      <c r="L487" s="4" t="s">
        <v>81</v>
      </c>
      <c r="M487" s="5">
        <v>1091</v>
      </c>
      <c r="N487" s="4"/>
    </row>
    <row r="488" spans="1:14" ht="28.8" x14ac:dyDescent="0.3">
      <c r="A488" s="2">
        <v>7354</v>
      </c>
      <c r="B488" s="5">
        <v>7369</v>
      </c>
      <c r="C488" s="2">
        <v>5</v>
      </c>
      <c r="D488" s="2">
        <v>17</v>
      </c>
      <c r="E488" s="4" t="s">
        <v>16</v>
      </c>
      <c r="F488" s="4" t="s">
        <v>28</v>
      </c>
      <c r="G488" s="4" t="s">
        <v>602</v>
      </c>
      <c r="H488" s="4" t="s">
        <v>15</v>
      </c>
      <c r="I488" s="3"/>
      <c r="J488" s="2">
        <v>10</v>
      </c>
      <c r="K488" s="2">
        <v>10</v>
      </c>
      <c r="L488" s="4" t="s">
        <v>79</v>
      </c>
      <c r="M488" s="5">
        <v>1272</v>
      </c>
      <c r="N488" s="4"/>
    </row>
    <row r="489" spans="1:14" ht="28.8" x14ac:dyDescent="0.3">
      <c r="A489" s="2">
        <v>7357</v>
      </c>
      <c r="B489" s="5">
        <v>7318</v>
      </c>
      <c r="C489" s="2">
        <v>1</v>
      </c>
      <c r="D489" s="2">
        <v>12</v>
      </c>
      <c r="E489" s="4" t="s">
        <v>16</v>
      </c>
      <c r="F489" s="4" t="s">
        <v>28</v>
      </c>
      <c r="G489" s="4" t="s">
        <v>603</v>
      </c>
      <c r="H489" s="4" t="s">
        <v>15</v>
      </c>
      <c r="I489" s="3"/>
      <c r="J489" s="2">
        <v>10</v>
      </c>
      <c r="K489" s="2">
        <v>10</v>
      </c>
      <c r="L489" s="4" t="s">
        <v>79</v>
      </c>
      <c r="M489" s="5">
        <v>1318</v>
      </c>
      <c r="N489" s="4"/>
    </row>
    <row r="490" spans="1:14" ht="28.8" x14ac:dyDescent="0.3">
      <c r="A490" s="2">
        <v>7361</v>
      </c>
      <c r="B490" s="5">
        <v>7361</v>
      </c>
      <c r="C490" s="2">
        <v>3</v>
      </c>
      <c r="D490" s="2">
        <v>35</v>
      </c>
      <c r="E490" s="4" t="s">
        <v>16</v>
      </c>
      <c r="F490" s="4" t="s">
        <v>17</v>
      </c>
      <c r="G490" s="4" t="s">
        <v>604</v>
      </c>
      <c r="H490" s="4" t="s">
        <v>593</v>
      </c>
      <c r="I490" s="2">
        <v>8011</v>
      </c>
      <c r="J490" s="2">
        <v>10</v>
      </c>
      <c r="K490" s="2">
        <v>10</v>
      </c>
      <c r="L490" s="4" t="s">
        <v>130</v>
      </c>
      <c r="M490" s="5">
        <v>1134</v>
      </c>
      <c r="N490" s="4"/>
    </row>
    <row r="491" spans="1:14" ht="57.6" x14ac:dyDescent="0.3">
      <c r="A491" s="2">
        <v>7363</v>
      </c>
      <c r="B491" s="5">
        <v>7362</v>
      </c>
      <c r="C491" s="2">
        <v>9</v>
      </c>
      <c r="D491" s="2">
        <v>184</v>
      </c>
      <c r="E491" s="4" t="s">
        <v>16</v>
      </c>
      <c r="F491" s="4" t="s">
        <v>427</v>
      </c>
      <c r="G491" s="4" t="s">
        <v>605</v>
      </c>
      <c r="H491" s="4" t="s">
        <v>78</v>
      </c>
      <c r="I491" s="2">
        <v>8106</v>
      </c>
      <c r="J491" s="2">
        <v>10</v>
      </c>
      <c r="K491" s="2">
        <v>10</v>
      </c>
      <c r="L491" s="4" t="s">
        <v>79</v>
      </c>
      <c r="M491" s="5">
        <v>1323</v>
      </c>
      <c r="N491" s="4"/>
    </row>
    <row r="492" spans="1:14" ht="28.8" hidden="1" x14ac:dyDescent="0.3">
      <c r="A492" s="2">
        <v>7364</v>
      </c>
      <c r="B492" s="5">
        <v>7364</v>
      </c>
      <c r="C492" s="2">
        <v>9</v>
      </c>
      <c r="D492" s="2">
        <v>183</v>
      </c>
      <c r="E492" s="4" t="s">
        <v>16</v>
      </c>
      <c r="F492" s="4" t="s">
        <v>427</v>
      </c>
      <c r="G492" s="4" t="s">
        <v>606</v>
      </c>
      <c r="H492" s="4" t="s">
        <v>15</v>
      </c>
      <c r="I492" s="3"/>
      <c r="J492" s="3"/>
      <c r="K492" s="3"/>
      <c r="L492" s="4" t="s">
        <v>15</v>
      </c>
      <c r="M492" s="3"/>
      <c r="N492" s="4"/>
    </row>
    <row r="493" spans="1:14" ht="28.8" x14ac:dyDescent="0.3">
      <c r="A493" s="2">
        <v>7367</v>
      </c>
      <c r="B493" s="5">
        <v>7367</v>
      </c>
      <c r="C493" s="2">
        <v>6</v>
      </c>
      <c r="D493" s="2">
        <v>152</v>
      </c>
      <c r="E493" s="4" t="s">
        <v>16</v>
      </c>
      <c r="F493" s="4" t="s">
        <v>427</v>
      </c>
      <c r="G493" s="4" t="s">
        <v>607</v>
      </c>
      <c r="H493" s="4" t="s">
        <v>481</v>
      </c>
      <c r="I493" s="2">
        <v>8042</v>
      </c>
      <c r="J493" s="2">
        <v>11</v>
      </c>
      <c r="K493" s="2">
        <v>11</v>
      </c>
      <c r="L493" s="4" t="s">
        <v>81</v>
      </c>
      <c r="M493" s="5">
        <v>1172</v>
      </c>
      <c r="N493" s="4"/>
    </row>
    <row r="494" spans="1:14" ht="28.8" x14ac:dyDescent="0.3">
      <c r="A494" s="2">
        <v>7370</v>
      </c>
      <c r="B494" s="5">
        <v>7369</v>
      </c>
      <c r="C494" s="2">
        <v>2</v>
      </c>
      <c r="D494" s="2">
        <v>22</v>
      </c>
      <c r="E494" s="4" t="s">
        <v>16</v>
      </c>
      <c r="F494" s="4" t="s">
        <v>133</v>
      </c>
      <c r="G494" s="4" t="s">
        <v>608</v>
      </c>
      <c r="H494" s="4" t="s">
        <v>15</v>
      </c>
      <c r="I494" s="3"/>
      <c r="J494" s="2">
        <v>10</v>
      </c>
      <c r="K494" s="2">
        <v>10</v>
      </c>
      <c r="L494" s="4" t="s">
        <v>79</v>
      </c>
      <c r="M494" s="5">
        <v>1272</v>
      </c>
      <c r="N494" s="4"/>
    </row>
    <row r="495" spans="1:14" ht="28.8" hidden="1" x14ac:dyDescent="0.3">
      <c r="A495" s="2">
        <v>7374</v>
      </c>
      <c r="B495" s="5">
        <v>7374</v>
      </c>
      <c r="C495" s="2">
        <v>2</v>
      </c>
      <c r="D495" s="2">
        <v>23</v>
      </c>
      <c r="E495" s="4" t="s">
        <v>102</v>
      </c>
      <c r="F495" s="4" t="s">
        <v>597</v>
      </c>
      <c r="G495" s="4" t="s">
        <v>609</v>
      </c>
      <c r="H495" s="4" t="s">
        <v>15</v>
      </c>
      <c r="I495" s="3"/>
      <c r="J495" s="3"/>
      <c r="K495" s="3"/>
      <c r="L495" s="4" t="s">
        <v>15</v>
      </c>
      <c r="M495" s="3"/>
      <c r="N495" s="4"/>
    </row>
    <row r="496" spans="1:14" ht="28.8" x14ac:dyDescent="0.3">
      <c r="A496" s="2">
        <v>7380</v>
      </c>
      <c r="B496" s="5">
        <v>7380</v>
      </c>
      <c r="C496" s="2">
        <v>2</v>
      </c>
      <c r="D496" s="2">
        <v>31</v>
      </c>
      <c r="E496" s="4" t="s">
        <v>16</v>
      </c>
      <c r="F496" s="4" t="s">
        <v>17</v>
      </c>
      <c r="G496" s="4" t="s">
        <v>610</v>
      </c>
      <c r="H496" s="4" t="s">
        <v>611</v>
      </c>
      <c r="I496" s="2">
        <v>8018</v>
      </c>
      <c r="J496" s="2">
        <v>10</v>
      </c>
      <c r="K496" s="2">
        <v>10</v>
      </c>
      <c r="L496" s="4" t="s">
        <v>150</v>
      </c>
      <c r="M496" s="5">
        <v>1079</v>
      </c>
      <c r="N496" s="4"/>
    </row>
    <row r="497" spans="1:14" ht="28.8" hidden="1" x14ac:dyDescent="0.3">
      <c r="A497" s="2">
        <v>7381</v>
      </c>
      <c r="B497" s="5">
        <v>7381</v>
      </c>
      <c r="C497" s="2">
        <v>5</v>
      </c>
      <c r="D497" s="2">
        <v>129</v>
      </c>
      <c r="E497" s="4" t="s">
        <v>16</v>
      </c>
      <c r="F497" s="4" t="s">
        <v>40</v>
      </c>
      <c r="G497" s="4" t="s">
        <v>612</v>
      </c>
      <c r="H497" s="4" t="s">
        <v>15</v>
      </c>
      <c r="I497" s="3"/>
      <c r="J497" s="3"/>
      <c r="K497" s="3"/>
      <c r="L497" s="4" t="s">
        <v>15</v>
      </c>
      <c r="M497" s="3"/>
      <c r="N497" s="4"/>
    </row>
    <row r="498" spans="1:14" ht="28.8" hidden="1" x14ac:dyDescent="0.3">
      <c r="A498" s="2">
        <v>7382</v>
      </c>
      <c r="B498" s="5">
        <v>7382</v>
      </c>
      <c r="C498" s="2">
        <v>1</v>
      </c>
      <c r="D498" s="2">
        <v>15</v>
      </c>
      <c r="E498" s="4" t="s">
        <v>16</v>
      </c>
      <c r="F498" s="4" t="s">
        <v>21</v>
      </c>
      <c r="G498" s="4" t="s">
        <v>613</v>
      </c>
      <c r="H498" s="4" t="s">
        <v>15</v>
      </c>
      <c r="I498" s="3"/>
      <c r="J498" s="3"/>
      <c r="K498" s="3"/>
      <c r="L498" s="4" t="s">
        <v>15</v>
      </c>
      <c r="M498" s="3"/>
      <c r="N498" s="4"/>
    </row>
    <row r="499" spans="1:14" ht="28.8" hidden="1" x14ac:dyDescent="0.3">
      <c r="A499" s="2">
        <v>7383</v>
      </c>
      <c r="B499" s="5">
        <v>7383</v>
      </c>
      <c r="C499" s="2">
        <v>4</v>
      </c>
      <c r="D499" s="2">
        <v>33</v>
      </c>
      <c r="E499" s="4" t="s">
        <v>16</v>
      </c>
      <c r="F499" s="4" t="s">
        <v>21</v>
      </c>
      <c r="G499" s="4" t="s">
        <v>614</v>
      </c>
      <c r="H499" s="4" t="s">
        <v>15</v>
      </c>
      <c r="I499" s="3"/>
      <c r="J499" s="3"/>
      <c r="K499" s="3"/>
      <c r="L499" s="4" t="s">
        <v>15</v>
      </c>
      <c r="M499" s="3"/>
      <c r="N499" s="4"/>
    </row>
    <row r="500" spans="1:14" ht="28.8" hidden="1" x14ac:dyDescent="0.3">
      <c r="A500" s="2">
        <v>7384</v>
      </c>
      <c r="B500" s="5">
        <v>7384</v>
      </c>
      <c r="C500" s="2">
        <v>8</v>
      </c>
      <c r="D500" s="2">
        <v>100</v>
      </c>
      <c r="E500" s="4" t="s">
        <v>16</v>
      </c>
      <c r="F500" s="4" t="s">
        <v>21</v>
      </c>
      <c r="G500" s="4" t="s">
        <v>615</v>
      </c>
      <c r="H500" s="4" t="s">
        <v>15</v>
      </c>
      <c r="I500" s="3"/>
      <c r="J500" s="3"/>
      <c r="K500" s="3"/>
      <c r="L500" s="4" t="s">
        <v>15</v>
      </c>
      <c r="M500" s="3"/>
      <c r="N500" s="4"/>
    </row>
    <row r="501" spans="1:14" ht="28.8" x14ac:dyDescent="0.3">
      <c r="A501" s="2">
        <v>7386</v>
      </c>
      <c r="B501" s="5">
        <v>7386</v>
      </c>
      <c r="C501" s="2">
        <v>4</v>
      </c>
      <c r="D501" s="2">
        <v>45</v>
      </c>
      <c r="E501" s="4" t="s">
        <v>16</v>
      </c>
      <c r="F501" s="4" t="s">
        <v>21</v>
      </c>
      <c r="G501" s="4" t="s">
        <v>616</v>
      </c>
      <c r="H501" s="4" t="s">
        <v>523</v>
      </c>
      <c r="I501" s="2">
        <v>8019</v>
      </c>
      <c r="J501" s="2">
        <v>9</v>
      </c>
      <c r="K501" s="2">
        <v>9</v>
      </c>
      <c r="L501" s="4" t="s">
        <v>150</v>
      </c>
      <c r="M501" s="5">
        <v>1089</v>
      </c>
      <c r="N501" s="4"/>
    </row>
    <row r="502" spans="1:14" ht="28.8" x14ac:dyDescent="0.3">
      <c r="A502" s="2">
        <v>7389</v>
      </c>
      <c r="B502" s="5">
        <v>7362</v>
      </c>
      <c r="C502" s="2">
        <v>2</v>
      </c>
      <c r="D502" s="2">
        <v>25</v>
      </c>
      <c r="E502" s="4" t="s">
        <v>16</v>
      </c>
      <c r="F502" s="4" t="s">
        <v>133</v>
      </c>
      <c r="G502" s="4" t="s">
        <v>617</v>
      </c>
      <c r="H502" s="4" t="s">
        <v>78</v>
      </c>
      <c r="I502" s="2">
        <v>8106</v>
      </c>
      <c r="J502" s="2">
        <v>10</v>
      </c>
      <c r="K502" s="2">
        <v>10</v>
      </c>
      <c r="L502" s="4" t="s">
        <v>79</v>
      </c>
      <c r="M502" s="5">
        <v>1323</v>
      </c>
      <c r="N502" s="4"/>
    </row>
    <row r="503" spans="1:14" ht="28.8" x14ac:dyDescent="0.3">
      <c r="A503" s="2">
        <v>7391</v>
      </c>
      <c r="B503" s="5">
        <v>7391</v>
      </c>
      <c r="C503" s="2">
        <v>15</v>
      </c>
      <c r="D503" s="2">
        <v>202</v>
      </c>
      <c r="E503" s="4" t="s">
        <v>16</v>
      </c>
      <c r="F503" s="4" t="s">
        <v>205</v>
      </c>
      <c r="G503" s="4" t="s">
        <v>618</v>
      </c>
      <c r="H503" s="4" t="s">
        <v>619</v>
      </c>
      <c r="I503" s="2">
        <v>8041</v>
      </c>
      <c r="J503" s="2">
        <v>9</v>
      </c>
      <c r="K503" s="2">
        <v>9</v>
      </c>
      <c r="L503" s="4" t="s">
        <v>130</v>
      </c>
      <c r="M503" s="5">
        <v>1165</v>
      </c>
      <c r="N503" s="4"/>
    </row>
    <row r="504" spans="1:14" ht="28.8" x14ac:dyDescent="0.3">
      <c r="A504" s="2">
        <v>7395</v>
      </c>
      <c r="B504" s="5">
        <v>7395</v>
      </c>
      <c r="C504" s="2">
        <v>1</v>
      </c>
      <c r="D504" s="2">
        <v>20</v>
      </c>
      <c r="E504" s="4" t="s">
        <v>16</v>
      </c>
      <c r="F504" s="4" t="s">
        <v>17</v>
      </c>
      <c r="G504" s="4" t="s">
        <v>620</v>
      </c>
      <c r="H504" s="4" t="s">
        <v>481</v>
      </c>
      <c r="I504" s="2">
        <v>8042</v>
      </c>
      <c r="J504" s="2">
        <v>11</v>
      </c>
      <c r="K504" s="2">
        <v>11</v>
      </c>
      <c r="L504" s="4" t="s">
        <v>81</v>
      </c>
      <c r="M504" s="5">
        <v>1176</v>
      </c>
      <c r="N504" s="4"/>
    </row>
    <row r="505" spans="1:14" ht="28.8" x14ac:dyDescent="0.3">
      <c r="A505" s="2">
        <v>7396</v>
      </c>
      <c r="B505" s="5">
        <v>7396</v>
      </c>
      <c r="C505" s="2">
        <v>1</v>
      </c>
      <c r="D505" s="2">
        <v>3</v>
      </c>
      <c r="E505" s="4" t="s">
        <v>16</v>
      </c>
      <c r="F505" s="4" t="s">
        <v>21</v>
      </c>
      <c r="G505" s="4" t="s">
        <v>621</v>
      </c>
      <c r="H505" s="4" t="s">
        <v>619</v>
      </c>
      <c r="I505" s="2">
        <v>8041</v>
      </c>
      <c r="J505" s="2">
        <v>9</v>
      </c>
      <c r="K505" s="2">
        <v>9</v>
      </c>
      <c r="L505" s="4" t="s">
        <v>130</v>
      </c>
      <c r="M505" s="5">
        <v>1166</v>
      </c>
      <c r="N505" s="4"/>
    </row>
    <row r="506" spans="1:14" ht="28.8" x14ac:dyDescent="0.3">
      <c r="A506" s="2">
        <v>7397</v>
      </c>
      <c r="B506" s="5">
        <v>7397</v>
      </c>
      <c r="C506" s="2">
        <v>17</v>
      </c>
      <c r="D506" s="2">
        <v>283</v>
      </c>
      <c r="E506" s="4" t="s">
        <v>16</v>
      </c>
      <c r="F506" s="4" t="s">
        <v>21</v>
      </c>
      <c r="G506" s="4" t="s">
        <v>622</v>
      </c>
      <c r="H506" s="4" t="s">
        <v>481</v>
      </c>
      <c r="I506" s="2">
        <v>8040</v>
      </c>
      <c r="J506" s="2">
        <v>9</v>
      </c>
      <c r="K506" s="2">
        <v>9</v>
      </c>
      <c r="L506" s="4" t="s">
        <v>81</v>
      </c>
      <c r="M506" s="5">
        <v>1163</v>
      </c>
      <c r="N506" s="4"/>
    </row>
    <row r="507" spans="1:14" ht="43.2" x14ac:dyDescent="0.3">
      <c r="A507" s="2">
        <v>7400</v>
      </c>
      <c r="B507" s="5">
        <v>7398</v>
      </c>
      <c r="C507" s="2">
        <v>40</v>
      </c>
      <c r="D507" s="2">
        <v>775</v>
      </c>
      <c r="E507" s="4" t="s">
        <v>102</v>
      </c>
      <c r="F507" s="4" t="s">
        <v>105</v>
      </c>
      <c r="G507" s="4" t="s">
        <v>623</v>
      </c>
      <c r="H507" s="4" t="s">
        <v>624</v>
      </c>
      <c r="I507" s="2">
        <v>8107</v>
      </c>
      <c r="J507" s="2">
        <v>11</v>
      </c>
      <c r="K507" s="2">
        <v>11</v>
      </c>
      <c r="L507" s="4" t="s">
        <v>624</v>
      </c>
      <c r="M507" s="5">
        <v>1541</v>
      </c>
      <c r="N507" s="4"/>
    </row>
    <row r="508" spans="1:14" ht="43.2" x14ac:dyDescent="0.3">
      <c r="A508" s="2">
        <v>7403</v>
      </c>
      <c r="B508" s="5">
        <v>7404</v>
      </c>
      <c r="C508" s="2">
        <v>6</v>
      </c>
      <c r="D508" s="2">
        <v>258</v>
      </c>
      <c r="E508" s="4" t="s">
        <v>16</v>
      </c>
      <c r="F508" s="4" t="s">
        <v>103</v>
      </c>
      <c r="G508" s="4" t="s">
        <v>625</v>
      </c>
      <c r="H508" s="4" t="s">
        <v>481</v>
      </c>
      <c r="I508" s="2">
        <v>8047</v>
      </c>
      <c r="J508" s="2">
        <v>10</v>
      </c>
      <c r="K508" s="2">
        <v>10</v>
      </c>
      <c r="L508" s="4" t="s">
        <v>113</v>
      </c>
      <c r="M508" s="5">
        <v>1191</v>
      </c>
      <c r="N508" s="4"/>
    </row>
    <row r="509" spans="1:14" ht="28.8" hidden="1" x14ac:dyDescent="0.3">
      <c r="A509" s="2">
        <v>7406</v>
      </c>
      <c r="B509" s="5">
        <v>7407</v>
      </c>
      <c r="C509" s="2">
        <v>13</v>
      </c>
      <c r="D509" s="2">
        <v>257</v>
      </c>
      <c r="E509" s="4" t="s">
        <v>102</v>
      </c>
      <c r="F509" s="4" t="s">
        <v>626</v>
      </c>
      <c r="G509" s="4" t="s">
        <v>627</v>
      </c>
      <c r="H509" s="4" t="s">
        <v>628</v>
      </c>
      <c r="I509" s="2">
        <v>8045</v>
      </c>
      <c r="J509" s="2">
        <v>12</v>
      </c>
      <c r="K509" s="2">
        <v>13</v>
      </c>
      <c r="L509" s="4" t="s">
        <v>72</v>
      </c>
      <c r="M509" s="5">
        <v>1182</v>
      </c>
      <c r="N509" s="4"/>
    </row>
    <row r="510" spans="1:14" ht="43.2" x14ac:dyDescent="0.3">
      <c r="A510" s="2">
        <v>7410</v>
      </c>
      <c r="B510" s="5">
        <v>7409</v>
      </c>
      <c r="C510" s="2">
        <v>15</v>
      </c>
      <c r="D510" s="2">
        <v>308</v>
      </c>
      <c r="E510" s="4" t="s">
        <v>16</v>
      </c>
      <c r="F510" s="4" t="s">
        <v>28</v>
      </c>
      <c r="G510" s="4" t="s">
        <v>629</v>
      </c>
      <c r="H510" s="4" t="s">
        <v>15</v>
      </c>
      <c r="I510" s="3"/>
      <c r="J510" s="2">
        <v>10</v>
      </c>
      <c r="K510" s="2">
        <v>10</v>
      </c>
      <c r="L510" s="4" t="s">
        <v>79</v>
      </c>
      <c r="M510" s="5">
        <v>1297</v>
      </c>
      <c r="N510" s="4"/>
    </row>
    <row r="511" spans="1:14" ht="28.8" x14ac:dyDescent="0.3">
      <c r="A511" s="2">
        <v>7411</v>
      </c>
      <c r="B511" s="5">
        <v>7412</v>
      </c>
      <c r="C511" s="2">
        <v>3</v>
      </c>
      <c r="D511" s="2">
        <v>52</v>
      </c>
      <c r="E511" s="4" t="s">
        <v>16</v>
      </c>
      <c r="F511" s="4" t="s">
        <v>21</v>
      </c>
      <c r="G511" s="4" t="s">
        <v>630</v>
      </c>
      <c r="H511" s="4" t="s">
        <v>15</v>
      </c>
      <c r="I511" s="3"/>
      <c r="J511" s="2">
        <v>9</v>
      </c>
      <c r="K511" s="2">
        <v>9</v>
      </c>
      <c r="L511" s="4" t="s">
        <v>79</v>
      </c>
      <c r="M511" s="5">
        <v>1311</v>
      </c>
      <c r="N511" s="4"/>
    </row>
    <row r="512" spans="1:14" ht="28.8" x14ac:dyDescent="0.3">
      <c r="A512" s="2">
        <v>7413</v>
      </c>
      <c r="B512" s="5">
        <v>7413</v>
      </c>
      <c r="C512" s="2">
        <v>1</v>
      </c>
      <c r="D512" s="2">
        <v>20</v>
      </c>
      <c r="E512" s="4" t="s">
        <v>16</v>
      </c>
      <c r="F512" s="4" t="s">
        <v>17</v>
      </c>
      <c r="G512" s="4" t="s">
        <v>20</v>
      </c>
      <c r="H512" s="4" t="s">
        <v>593</v>
      </c>
      <c r="I512" s="2">
        <v>8011</v>
      </c>
      <c r="J512" s="2">
        <v>10</v>
      </c>
      <c r="K512" s="2">
        <v>10</v>
      </c>
      <c r="L512" s="4" t="s">
        <v>130</v>
      </c>
      <c r="M512" s="5">
        <v>1135</v>
      </c>
      <c r="N512" s="4"/>
    </row>
    <row r="513" spans="1:14" ht="28.8" x14ac:dyDescent="0.3">
      <c r="A513" s="2">
        <v>7415</v>
      </c>
      <c r="B513" s="5">
        <v>7415</v>
      </c>
      <c r="C513" s="2">
        <v>4</v>
      </c>
      <c r="D513" s="2">
        <v>41</v>
      </c>
      <c r="E513" s="4" t="s">
        <v>16</v>
      </c>
      <c r="F513" s="4" t="s">
        <v>90</v>
      </c>
      <c r="G513" s="4" t="s">
        <v>631</v>
      </c>
      <c r="H513" s="4" t="s">
        <v>593</v>
      </c>
      <c r="I513" s="2">
        <v>8011</v>
      </c>
      <c r="J513" s="2">
        <v>10</v>
      </c>
      <c r="K513" s="2">
        <v>10</v>
      </c>
      <c r="L513" s="4" t="s">
        <v>130</v>
      </c>
      <c r="M513" s="5">
        <v>1134</v>
      </c>
      <c r="N513" s="4"/>
    </row>
    <row r="514" spans="1:14" ht="57.6" x14ac:dyDescent="0.3">
      <c r="A514" s="2">
        <v>7417</v>
      </c>
      <c r="B514" s="5">
        <v>7416</v>
      </c>
      <c r="C514" s="2">
        <v>14</v>
      </c>
      <c r="D514" s="2">
        <v>2061</v>
      </c>
      <c r="E514" s="4" t="s">
        <v>16</v>
      </c>
      <c r="F514" s="4" t="s">
        <v>427</v>
      </c>
      <c r="G514" s="4" t="s">
        <v>632</v>
      </c>
      <c r="H514" s="4" t="s">
        <v>15</v>
      </c>
      <c r="I514" s="3"/>
      <c r="J514" s="2">
        <v>10</v>
      </c>
      <c r="K514" s="2">
        <v>10</v>
      </c>
      <c r="L514" s="4" t="s">
        <v>79</v>
      </c>
      <c r="M514" s="5">
        <v>1301</v>
      </c>
      <c r="N514" s="4"/>
    </row>
    <row r="515" spans="1:14" ht="28.8" x14ac:dyDescent="0.3">
      <c r="A515" s="2">
        <v>7418</v>
      </c>
      <c r="B515" s="5">
        <v>7419</v>
      </c>
      <c r="C515" s="2">
        <v>2</v>
      </c>
      <c r="D515" s="2">
        <v>21</v>
      </c>
      <c r="E515" s="4" t="s">
        <v>16</v>
      </c>
      <c r="F515" s="4" t="s">
        <v>28</v>
      </c>
      <c r="G515" s="4" t="s">
        <v>633</v>
      </c>
      <c r="H515" s="4" t="s">
        <v>475</v>
      </c>
      <c r="I515" s="2">
        <v>8014</v>
      </c>
      <c r="J515" s="3"/>
      <c r="K515" s="3">
        <v>12</v>
      </c>
      <c r="L515" s="4" t="s">
        <v>79</v>
      </c>
      <c r="M515" s="5">
        <v>1083</v>
      </c>
      <c r="N515" s="4"/>
    </row>
    <row r="516" spans="1:14" ht="28.8" x14ac:dyDescent="0.3">
      <c r="A516" s="2">
        <v>7422</v>
      </c>
      <c r="B516" s="5">
        <v>7469</v>
      </c>
      <c r="C516" s="2">
        <v>7</v>
      </c>
      <c r="D516" s="2">
        <v>235</v>
      </c>
      <c r="E516" s="4" t="s">
        <v>16</v>
      </c>
      <c r="F516" s="4" t="s">
        <v>157</v>
      </c>
      <c r="G516" s="4" t="s">
        <v>634</v>
      </c>
      <c r="H516" s="4" t="s">
        <v>635</v>
      </c>
      <c r="I516" s="2">
        <v>8046</v>
      </c>
      <c r="J516" s="2">
        <v>10</v>
      </c>
      <c r="K516" s="2">
        <v>10</v>
      </c>
      <c r="L516" s="4" t="s">
        <v>150</v>
      </c>
      <c r="M516" s="5">
        <v>1186</v>
      </c>
      <c r="N516" s="4"/>
    </row>
    <row r="517" spans="1:14" ht="28.8" x14ac:dyDescent="0.3">
      <c r="A517" s="2">
        <v>7423</v>
      </c>
      <c r="B517" s="5">
        <v>7423</v>
      </c>
      <c r="C517" s="2">
        <v>1</v>
      </c>
      <c r="D517" s="2">
        <v>14</v>
      </c>
      <c r="E517" s="4" t="s">
        <v>16</v>
      </c>
      <c r="F517" s="4" t="s">
        <v>21</v>
      </c>
      <c r="G517" s="4" t="s">
        <v>38</v>
      </c>
      <c r="H517" s="4" t="s">
        <v>635</v>
      </c>
      <c r="I517" s="2">
        <v>8046</v>
      </c>
      <c r="J517" s="2">
        <v>10</v>
      </c>
      <c r="K517" s="2">
        <v>10</v>
      </c>
      <c r="L517" s="4" t="s">
        <v>150</v>
      </c>
      <c r="M517" s="5">
        <v>1185</v>
      </c>
      <c r="N517" s="4"/>
    </row>
    <row r="518" spans="1:14" ht="43.2" x14ac:dyDescent="0.3">
      <c r="A518" s="2">
        <v>7426</v>
      </c>
      <c r="B518" s="5">
        <v>7491</v>
      </c>
      <c r="C518" s="2">
        <v>17</v>
      </c>
      <c r="D518" s="2">
        <v>598</v>
      </c>
      <c r="E518" s="4" t="s">
        <v>16</v>
      </c>
      <c r="F518" s="4" t="s">
        <v>28</v>
      </c>
      <c r="G518" s="4" t="s">
        <v>636</v>
      </c>
      <c r="H518" s="4" t="s">
        <v>580</v>
      </c>
      <c r="I518" s="2">
        <v>8060</v>
      </c>
      <c r="J518" s="3"/>
      <c r="K518" s="3">
        <v>10</v>
      </c>
      <c r="L518" s="4" t="s">
        <v>79</v>
      </c>
      <c r="M518" s="5">
        <v>1252</v>
      </c>
      <c r="N518" s="4"/>
    </row>
    <row r="519" spans="1:14" ht="28.8" x14ac:dyDescent="0.3">
      <c r="A519" s="2">
        <v>7432</v>
      </c>
      <c r="B519" s="5">
        <v>7431</v>
      </c>
      <c r="C519" s="2">
        <v>1</v>
      </c>
      <c r="D519" s="2">
        <v>21</v>
      </c>
      <c r="E519" s="4" t="s">
        <v>16</v>
      </c>
      <c r="F519" s="4" t="s">
        <v>28</v>
      </c>
      <c r="G519" s="4" t="s">
        <v>601</v>
      </c>
      <c r="H519" s="4" t="s">
        <v>637</v>
      </c>
      <c r="I519" s="2">
        <v>8049</v>
      </c>
      <c r="J519" s="2">
        <v>10</v>
      </c>
      <c r="K519" s="2">
        <v>10</v>
      </c>
      <c r="L519" s="4" t="s">
        <v>439</v>
      </c>
      <c r="M519" s="5">
        <v>1193</v>
      </c>
      <c r="N519" s="4"/>
    </row>
    <row r="520" spans="1:14" ht="28.8" x14ac:dyDescent="0.3">
      <c r="A520" s="2">
        <v>7442</v>
      </c>
      <c r="B520" s="5">
        <v>7442</v>
      </c>
      <c r="C520" s="2">
        <v>4</v>
      </c>
      <c r="D520" s="2">
        <v>89</v>
      </c>
      <c r="E520" s="4" t="s">
        <v>16</v>
      </c>
      <c r="F520" s="4" t="s">
        <v>133</v>
      </c>
      <c r="G520" s="4" t="s">
        <v>638</v>
      </c>
      <c r="H520" s="4" t="s">
        <v>619</v>
      </c>
      <c r="I520" s="2">
        <v>8041</v>
      </c>
      <c r="J520" s="2">
        <v>9</v>
      </c>
      <c r="K520" s="2">
        <v>9</v>
      </c>
      <c r="L520" s="4" t="s">
        <v>150</v>
      </c>
      <c r="M520" s="5">
        <v>1164</v>
      </c>
      <c r="N520" s="4"/>
    </row>
    <row r="521" spans="1:14" ht="28.8" x14ac:dyDescent="0.3">
      <c r="A521" s="2">
        <v>7447</v>
      </c>
      <c r="B521" s="5">
        <v>7447</v>
      </c>
      <c r="C521" s="2">
        <v>3</v>
      </c>
      <c r="D521" s="2">
        <v>89</v>
      </c>
      <c r="E521" s="4" t="s">
        <v>16</v>
      </c>
      <c r="F521" s="4" t="s">
        <v>28</v>
      </c>
      <c r="G521" s="4" t="s">
        <v>639</v>
      </c>
      <c r="H521" s="4" t="s">
        <v>635</v>
      </c>
      <c r="I521" s="2">
        <v>8046</v>
      </c>
      <c r="J521" s="2">
        <v>10</v>
      </c>
      <c r="K521" s="2">
        <v>10</v>
      </c>
      <c r="L521" s="4" t="s">
        <v>81</v>
      </c>
      <c r="M521" s="5">
        <v>1188</v>
      </c>
      <c r="N521" s="4"/>
    </row>
    <row r="522" spans="1:14" ht="28.8" x14ac:dyDescent="0.3">
      <c r="A522" s="2">
        <v>7448</v>
      </c>
      <c r="B522" s="5">
        <v>7448</v>
      </c>
      <c r="C522" s="2">
        <v>3</v>
      </c>
      <c r="D522" s="2">
        <v>82</v>
      </c>
      <c r="E522" s="4" t="s">
        <v>16</v>
      </c>
      <c r="F522" s="4" t="s">
        <v>21</v>
      </c>
      <c r="G522" s="4" t="s">
        <v>565</v>
      </c>
      <c r="H522" s="4" t="s">
        <v>481</v>
      </c>
      <c r="I522" s="2">
        <v>8040</v>
      </c>
      <c r="J522" s="2">
        <v>9</v>
      </c>
      <c r="K522" s="2">
        <v>9</v>
      </c>
      <c r="L522" s="4" t="s">
        <v>81</v>
      </c>
      <c r="M522" s="5">
        <v>1163</v>
      </c>
      <c r="N522" s="4"/>
    </row>
    <row r="523" spans="1:14" ht="43.2" hidden="1" x14ac:dyDescent="0.3">
      <c r="A523" s="2">
        <v>7449</v>
      </c>
      <c r="B523" s="5">
        <v>7449</v>
      </c>
      <c r="C523" s="2">
        <v>17</v>
      </c>
      <c r="D523" s="2">
        <v>391</v>
      </c>
      <c r="E523" s="4" t="s">
        <v>102</v>
      </c>
      <c r="F523" s="4" t="s">
        <v>105</v>
      </c>
      <c r="G523" s="4" t="s">
        <v>640</v>
      </c>
      <c r="H523" s="4" t="s">
        <v>15</v>
      </c>
      <c r="I523" s="3"/>
      <c r="J523" s="3"/>
      <c r="K523" s="3"/>
      <c r="L523" s="4" t="s">
        <v>15</v>
      </c>
      <c r="M523" s="3"/>
      <c r="N523" s="4"/>
    </row>
    <row r="524" spans="1:14" ht="28.8" x14ac:dyDescent="0.3">
      <c r="A524" s="2">
        <v>7451</v>
      </c>
      <c r="B524" s="5">
        <v>7450</v>
      </c>
      <c r="C524" s="2">
        <v>6</v>
      </c>
      <c r="D524" s="2">
        <v>49</v>
      </c>
      <c r="E524" s="4" t="s">
        <v>16</v>
      </c>
      <c r="F524" s="4" t="s">
        <v>151</v>
      </c>
      <c r="G524" s="4" t="s">
        <v>641</v>
      </c>
      <c r="H524" s="4" t="s">
        <v>15</v>
      </c>
      <c r="I524" s="3"/>
      <c r="J524" s="2">
        <v>10</v>
      </c>
      <c r="K524" s="2">
        <v>10</v>
      </c>
      <c r="L524" s="4" t="s">
        <v>79</v>
      </c>
      <c r="M524" s="5">
        <v>1280</v>
      </c>
      <c r="N524" s="4"/>
    </row>
    <row r="525" spans="1:14" ht="43.2" x14ac:dyDescent="0.3">
      <c r="A525" s="2">
        <v>7452</v>
      </c>
      <c r="B525" s="5">
        <v>7452</v>
      </c>
      <c r="C525" s="2">
        <v>14</v>
      </c>
      <c r="D525" s="2">
        <v>145</v>
      </c>
      <c r="E525" s="4" t="s">
        <v>16</v>
      </c>
      <c r="F525" s="4" t="s">
        <v>233</v>
      </c>
      <c r="G525" s="4" t="s">
        <v>642</v>
      </c>
      <c r="H525" s="4" t="s">
        <v>635</v>
      </c>
      <c r="I525" s="2">
        <v>8046</v>
      </c>
      <c r="J525" s="2">
        <v>10</v>
      </c>
      <c r="K525" s="2">
        <v>10</v>
      </c>
      <c r="L525" s="4" t="s">
        <v>81</v>
      </c>
      <c r="M525" s="5">
        <v>1188</v>
      </c>
      <c r="N525" s="4"/>
    </row>
    <row r="526" spans="1:14" ht="43.2" x14ac:dyDescent="0.3">
      <c r="A526" s="2">
        <v>7453</v>
      </c>
      <c r="B526" s="5">
        <v>7491</v>
      </c>
      <c r="C526" s="2">
        <v>9</v>
      </c>
      <c r="D526" s="2">
        <v>537</v>
      </c>
      <c r="E526" s="4" t="s">
        <v>16</v>
      </c>
      <c r="F526" s="4" t="s">
        <v>28</v>
      </c>
      <c r="G526" s="4" t="s">
        <v>643</v>
      </c>
      <c r="H526" s="4" t="s">
        <v>580</v>
      </c>
      <c r="I526" s="2">
        <v>8060</v>
      </c>
      <c r="J526" s="3"/>
      <c r="K526" s="3">
        <v>10</v>
      </c>
      <c r="L526" s="4" t="s">
        <v>79</v>
      </c>
      <c r="M526" s="5">
        <v>1252</v>
      </c>
      <c r="N526" s="4"/>
    </row>
    <row r="527" spans="1:14" ht="28.8" x14ac:dyDescent="0.3">
      <c r="A527" s="2">
        <v>7454</v>
      </c>
      <c r="B527" s="5">
        <v>7450</v>
      </c>
      <c r="C527" s="2">
        <v>7</v>
      </c>
      <c r="D527" s="2">
        <v>49</v>
      </c>
      <c r="E527" s="4" t="s">
        <v>16</v>
      </c>
      <c r="F527" s="4" t="s">
        <v>90</v>
      </c>
      <c r="G527" s="4" t="s">
        <v>644</v>
      </c>
      <c r="H527" s="4" t="s">
        <v>15</v>
      </c>
      <c r="I527" s="3"/>
      <c r="J527" s="2">
        <v>10</v>
      </c>
      <c r="K527" s="2">
        <v>10</v>
      </c>
      <c r="L527" s="4" t="s">
        <v>79</v>
      </c>
      <c r="M527" s="5">
        <v>1280</v>
      </c>
      <c r="N527" s="4"/>
    </row>
    <row r="528" spans="1:14" ht="28.8" x14ac:dyDescent="0.3">
      <c r="A528" s="2">
        <v>7456</v>
      </c>
      <c r="B528" s="5">
        <v>7491</v>
      </c>
      <c r="C528" s="2">
        <v>7</v>
      </c>
      <c r="D528" s="2">
        <v>205</v>
      </c>
      <c r="E528" s="4" t="s">
        <v>16</v>
      </c>
      <c r="F528" s="4" t="s">
        <v>28</v>
      </c>
      <c r="G528" s="4" t="s">
        <v>645</v>
      </c>
      <c r="H528" s="4" t="s">
        <v>580</v>
      </c>
      <c r="I528" s="2">
        <v>8060</v>
      </c>
      <c r="J528" s="3"/>
      <c r="K528" s="3">
        <v>10</v>
      </c>
      <c r="L528" s="4" t="s">
        <v>79</v>
      </c>
      <c r="M528" s="5">
        <v>1252</v>
      </c>
      <c r="N528" s="4"/>
    </row>
    <row r="529" spans="1:14" ht="115.2" x14ac:dyDescent="0.3">
      <c r="A529" s="2">
        <v>7457</v>
      </c>
      <c r="B529" s="5">
        <v>7457</v>
      </c>
      <c r="C529" s="2">
        <v>29</v>
      </c>
      <c r="D529" s="2">
        <v>653</v>
      </c>
      <c r="E529" s="4" t="s">
        <v>16</v>
      </c>
      <c r="F529" s="4" t="s">
        <v>28</v>
      </c>
      <c r="G529" s="4" t="s">
        <v>646</v>
      </c>
      <c r="H529" s="4" t="s">
        <v>647</v>
      </c>
      <c r="I529" s="2">
        <v>8021</v>
      </c>
      <c r="J529" s="2">
        <v>9</v>
      </c>
      <c r="K529" s="2">
        <v>9</v>
      </c>
      <c r="L529" s="4" t="s">
        <v>150</v>
      </c>
      <c r="M529" s="5">
        <v>1092</v>
      </c>
      <c r="N529" s="4"/>
    </row>
    <row r="530" spans="1:14" ht="28.8" hidden="1" x14ac:dyDescent="0.3">
      <c r="A530" s="2">
        <v>7458</v>
      </c>
      <c r="B530" s="5">
        <v>7441</v>
      </c>
      <c r="C530" s="2">
        <v>3</v>
      </c>
      <c r="D530" s="2">
        <v>48</v>
      </c>
      <c r="E530" s="4" t="s">
        <v>16</v>
      </c>
      <c r="F530" s="4" t="s">
        <v>21</v>
      </c>
      <c r="G530" s="4" t="s">
        <v>648</v>
      </c>
      <c r="H530" s="4" t="s">
        <v>15</v>
      </c>
      <c r="I530" s="3"/>
      <c r="J530" s="3"/>
      <c r="K530" s="3"/>
      <c r="L530" s="4" t="s">
        <v>15</v>
      </c>
      <c r="M530" s="3"/>
      <c r="N530" s="4"/>
    </row>
    <row r="531" spans="1:14" ht="28.8" x14ac:dyDescent="0.3">
      <c r="A531" s="2">
        <v>7460</v>
      </c>
      <c r="B531" s="5">
        <v>7460</v>
      </c>
      <c r="C531" s="2">
        <v>1</v>
      </c>
      <c r="D531" s="2">
        <v>21</v>
      </c>
      <c r="E531" s="4" t="s">
        <v>16</v>
      </c>
      <c r="F531" s="4" t="s">
        <v>28</v>
      </c>
      <c r="G531" s="4" t="s">
        <v>42</v>
      </c>
      <c r="H531" s="4" t="s">
        <v>619</v>
      </c>
      <c r="I531" s="2">
        <v>8037</v>
      </c>
      <c r="J531" s="2">
        <v>9</v>
      </c>
      <c r="K531" s="2">
        <v>9</v>
      </c>
      <c r="L531" s="4" t="s">
        <v>81</v>
      </c>
      <c r="M531" s="5">
        <v>1154</v>
      </c>
      <c r="N531" s="4"/>
    </row>
    <row r="532" spans="1:14" ht="28.8" x14ac:dyDescent="0.3">
      <c r="A532" s="2">
        <v>7461</v>
      </c>
      <c r="B532" s="5">
        <v>7461</v>
      </c>
      <c r="C532" s="2">
        <v>2</v>
      </c>
      <c r="D532" s="2">
        <v>5</v>
      </c>
      <c r="E532" s="4" t="s">
        <v>16</v>
      </c>
      <c r="F532" s="4" t="s">
        <v>142</v>
      </c>
      <c r="G532" s="4" t="s">
        <v>638</v>
      </c>
      <c r="H532" s="4" t="s">
        <v>649</v>
      </c>
      <c r="I532" s="2">
        <v>8036</v>
      </c>
      <c r="J532" s="2">
        <v>9</v>
      </c>
      <c r="K532" s="2">
        <v>9</v>
      </c>
      <c r="L532" s="4" t="s">
        <v>130</v>
      </c>
      <c r="M532" s="5">
        <v>1152</v>
      </c>
      <c r="N532" s="4"/>
    </row>
    <row r="533" spans="1:14" ht="28.8" x14ac:dyDescent="0.3">
      <c r="A533" s="2">
        <v>7463</v>
      </c>
      <c r="B533" s="5">
        <v>7463</v>
      </c>
      <c r="C533" s="2">
        <v>10</v>
      </c>
      <c r="D533" s="2">
        <v>106</v>
      </c>
      <c r="E533" s="4" t="s">
        <v>16</v>
      </c>
      <c r="F533" s="4" t="s">
        <v>21</v>
      </c>
      <c r="G533" s="4" t="s">
        <v>565</v>
      </c>
      <c r="H533" s="4" t="s">
        <v>619</v>
      </c>
      <c r="I533" s="2">
        <v>8037</v>
      </c>
      <c r="J533" s="2">
        <v>9</v>
      </c>
      <c r="K533" s="2">
        <v>9</v>
      </c>
      <c r="L533" s="4" t="s">
        <v>81</v>
      </c>
      <c r="M533" s="5">
        <v>1154</v>
      </c>
      <c r="N533" s="4"/>
    </row>
    <row r="534" spans="1:14" ht="28.8" x14ac:dyDescent="0.3">
      <c r="A534" s="2">
        <v>7464</v>
      </c>
      <c r="B534" s="5">
        <v>7450</v>
      </c>
      <c r="C534" s="2">
        <v>1</v>
      </c>
      <c r="D534" s="2">
        <v>19</v>
      </c>
      <c r="E534" s="4" t="s">
        <v>16</v>
      </c>
      <c r="F534" s="4" t="s">
        <v>17</v>
      </c>
      <c r="G534" s="4" t="s">
        <v>650</v>
      </c>
      <c r="H534" s="4" t="s">
        <v>15</v>
      </c>
      <c r="I534" s="3"/>
      <c r="J534" s="3"/>
      <c r="K534" s="3">
        <v>10</v>
      </c>
      <c r="L534" s="4" t="s">
        <v>79</v>
      </c>
      <c r="M534" s="3">
        <v>1280</v>
      </c>
      <c r="N534" s="4"/>
    </row>
    <row r="535" spans="1:14" ht="43.2" hidden="1" x14ac:dyDescent="0.3">
      <c r="A535" s="2">
        <v>7466</v>
      </c>
      <c r="B535" s="5">
        <v>7553</v>
      </c>
      <c r="C535" s="2">
        <v>10</v>
      </c>
      <c r="D535" s="2">
        <v>382</v>
      </c>
      <c r="E535" s="4" t="s">
        <v>102</v>
      </c>
      <c r="F535" s="4" t="s">
        <v>105</v>
      </c>
      <c r="G535" s="4" t="s">
        <v>651</v>
      </c>
      <c r="H535" s="4" t="s">
        <v>15</v>
      </c>
      <c r="I535" s="3"/>
      <c r="J535" s="3"/>
      <c r="K535" s="3"/>
      <c r="L535" s="4" t="s">
        <v>15</v>
      </c>
      <c r="M535" s="3"/>
      <c r="N535" s="4"/>
    </row>
    <row r="536" spans="1:14" ht="28.8" x14ac:dyDescent="0.3">
      <c r="A536" s="2">
        <v>7468</v>
      </c>
      <c r="B536" s="5">
        <v>7468</v>
      </c>
      <c r="C536" s="2">
        <v>1</v>
      </c>
      <c r="D536" s="2">
        <v>22</v>
      </c>
      <c r="E536" s="4" t="s">
        <v>16</v>
      </c>
      <c r="F536" s="4" t="s">
        <v>21</v>
      </c>
      <c r="G536" s="4" t="s">
        <v>46</v>
      </c>
      <c r="H536" s="4" t="s">
        <v>635</v>
      </c>
      <c r="I536" s="2">
        <v>8046</v>
      </c>
      <c r="J536" s="2">
        <v>10</v>
      </c>
      <c r="K536" s="2">
        <v>10</v>
      </c>
      <c r="L536" s="4" t="s">
        <v>81</v>
      </c>
      <c r="M536" s="5">
        <v>1183</v>
      </c>
      <c r="N536" s="4"/>
    </row>
    <row r="537" spans="1:14" ht="28.8" x14ac:dyDescent="0.3">
      <c r="A537" s="2">
        <v>7470</v>
      </c>
      <c r="B537" s="5">
        <v>7491</v>
      </c>
      <c r="C537" s="2">
        <v>11</v>
      </c>
      <c r="D537" s="2">
        <v>552</v>
      </c>
      <c r="E537" s="4" t="s">
        <v>16</v>
      </c>
      <c r="F537" s="4" t="s">
        <v>28</v>
      </c>
      <c r="G537" s="4" t="s">
        <v>652</v>
      </c>
      <c r="H537" s="4" t="s">
        <v>580</v>
      </c>
      <c r="I537" s="2">
        <v>8060</v>
      </c>
      <c r="J537" s="3"/>
      <c r="K537" s="3">
        <v>10</v>
      </c>
      <c r="L537" s="4" t="s">
        <v>79</v>
      </c>
      <c r="M537" s="5">
        <v>1252</v>
      </c>
      <c r="N537" s="4"/>
    </row>
    <row r="538" spans="1:14" ht="43.2" x14ac:dyDescent="0.3">
      <c r="A538" s="2">
        <v>7473</v>
      </c>
      <c r="B538" s="5">
        <v>7473</v>
      </c>
      <c r="C538" s="2">
        <v>30</v>
      </c>
      <c r="D538" s="2">
        <v>466</v>
      </c>
      <c r="E538" s="4" t="s">
        <v>16</v>
      </c>
      <c r="F538" s="4" t="s">
        <v>21</v>
      </c>
      <c r="G538" s="4" t="s">
        <v>653</v>
      </c>
      <c r="H538" s="4" t="s">
        <v>532</v>
      </c>
      <c r="I538" s="2">
        <v>8056</v>
      </c>
      <c r="J538" s="2">
        <v>9</v>
      </c>
      <c r="K538" s="2">
        <v>9</v>
      </c>
      <c r="L538" s="4" t="s">
        <v>130</v>
      </c>
      <c r="M538" s="5">
        <v>1221</v>
      </c>
      <c r="N538" s="4"/>
    </row>
    <row r="539" spans="1:14" ht="28.8" hidden="1" x14ac:dyDescent="0.3">
      <c r="A539" s="2">
        <v>7475</v>
      </c>
      <c r="B539" s="5">
        <v>7475</v>
      </c>
      <c r="C539" s="2">
        <v>2</v>
      </c>
      <c r="D539" s="2">
        <v>39</v>
      </c>
      <c r="E539" s="4" t="s">
        <v>16</v>
      </c>
      <c r="F539" s="4" t="s">
        <v>17</v>
      </c>
      <c r="G539" s="4" t="s">
        <v>247</v>
      </c>
      <c r="H539" s="4" t="s">
        <v>15</v>
      </c>
      <c r="I539" s="3"/>
      <c r="J539" s="3"/>
      <c r="K539" s="3"/>
      <c r="L539" s="4" t="s">
        <v>15</v>
      </c>
      <c r="M539" s="3"/>
      <c r="N539" s="4"/>
    </row>
    <row r="540" spans="1:14" ht="28.8" x14ac:dyDescent="0.3">
      <c r="A540" s="2">
        <v>7478</v>
      </c>
      <c r="B540" s="5">
        <v>7477</v>
      </c>
      <c r="C540" s="2">
        <v>2</v>
      </c>
      <c r="D540" s="2">
        <v>117</v>
      </c>
      <c r="E540" s="4" t="s">
        <v>16</v>
      </c>
      <c r="F540" s="4" t="s">
        <v>21</v>
      </c>
      <c r="G540" s="4" t="s">
        <v>654</v>
      </c>
      <c r="H540" s="4" t="s">
        <v>15</v>
      </c>
      <c r="I540" s="3"/>
      <c r="J540" s="3"/>
      <c r="K540" s="3">
        <v>9</v>
      </c>
      <c r="L540" s="4" t="s">
        <v>79</v>
      </c>
      <c r="M540" s="5">
        <v>1094</v>
      </c>
      <c r="N540" s="4"/>
    </row>
    <row r="541" spans="1:14" ht="28.8" x14ac:dyDescent="0.3">
      <c r="A541" s="2">
        <v>7481</v>
      </c>
      <c r="B541" s="5">
        <v>7481</v>
      </c>
      <c r="C541" s="2">
        <v>1</v>
      </c>
      <c r="D541" s="2">
        <v>124</v>
      </c>
      <c r="E541" s="4" t="s">
        <v>16</v>
      </c>
      <c r="F541" s="4" t="s">
        <v>21</v>
      </c>
      <c r="G541" s="4" t="s">
        <v>655</v>
      </c>
      <c r="H541" s="4" t="s">
        <v>511</v>
      </c>
      <c r="I541" s="2">
        <v>8020</v>
      </c>
      <c r="J541" s="2">
        <v>9</v>
      </c>
      <c r="K541" s="2">
        <v>10</v>
      </c>
      <c r="L541" s="4" t="s">
        <v>81</v>
      </c>
      <c r="M541" s="5">
        <v>1091</v>
      </c>
      <c r="N541" s="4"/>
    </row>
    <row r="542" spans="1:14" ht="28.8" x14ac:dyDescent="0.3">
      <c r="A542" s="2">
        <v>7483</v>
      </c>
      <c r="B542" s="5">
        <v>7483</v>
      </c>
      <c r="C542" s="2">
        <v>1</v>
      </c>
      <c r="D542" s="2">
        <v>2</v>
      </c>
      <c r="E542" s="4" t="s">
        <v>16</v>
      </c>
      <c r="F542" s="4" t="s">
        <v>21</v>
      </c>
      <c r="G542" s="4" t="s">
        <v>38</v>
      </c>
      <c r="H542" s="4" t="s">
        <v>528</v>
      </c>
      <c r="I542" s="2">
        <v>8002</v>
      </c>
      <c r="J542" s="2">
        <v>10</v>
      </c>
      <c r="K542" s="2">
        <v>10</v>
      </c>
      <c r="L542" s="4" t="s">
        <v>210</v>
      </c>
      <c r="M542" s="5">
        <v>1046</v>
      </c>
      <c r="N542" s="4"/>
    </row>
    <row r="543" spans="1:14" ht="28.8" x14ac:dyDescent="0.3">
      <c r="A543" s="2">
        <v>7485</v>
      </c>
      <c r="B543" s="5">
        <v>7485</v>
      </c>
      <c r="C543" s="2">
        <v>3</v>
      </c>
      <c r="D543" s="2">
        <v>22</v>
      </c>
      <c r="E543" s="4" t="s">
        <v>16</v>
      </c>
      <c r="F543" s="4" t="s">
        <v>21</v>
      </c>
      <c r="G543" s="4" t="s">
        <v>656</v>
      </c>
      <c r="H543" s="4" t="s">
        <v>619</v>
      </c>
      <c r="I543" s="2">
        <v>8041</v>
      </c>
      <c r="J543" s="3"/>
      <c r="K543" s="3">
        <v>9</v>
      </c>
      <c r="L543" s="4" t="s">
        <v>81</v>
      </c>
      <c r="M543" s="5">
        <v>1245</v>
      </c>
      <c r="N543" s="4"/>
    </row>
    <row r="544" spans="1:14" ht="28.8" hidden="1" x14ac:dyDescent="0.3">
      <c r="A544" s="2">
        <v>7487</v>
      </c>
      <c r="B544" s="5">
        <v>7486</v>
      </c>
      <c r="C544" s="2">
        <v>3</v>
      </c>
      <c r="D544" s="2">
        <v>35</v>
      </c>
      <c r="E544" s="4" t="s">
        <v>16</v>
      </c>
      <c r="F544" s="4" t="s">
        <v>233</v>
      </c>
      <c r="G544" s="4" t="s">
        <v>657</v>
      </c>
      <c r="H544" s="4" t="s">
        <v>15</v>
      </c>
      <c r="I544" s="3"/>
      <c r="J544" s="3"/>
      <c r="K544" s="3"/>
      <c r="L544" s="4" t="s">
        <v>15</v>
      </c>
      <c r="M544" s="3"/>
      <c r="N544" s="4"/>
    </row>
    <row r="545" spans="1:14" ht="57.6" hidden="1" x14ac:dyDescent="0.3">
      <c r="A545" s="2">
        <v>7488</v>
      </c>
      <c r="B545" s="5">
        <v>7553</v>
      </c>
      <c r="C545" s="2">
        <v>4</v>
      </c>
      <c r="D545" s="2">
        <v>1310</v>
      </c>
      <c r="E545" s="4" t="s">
        <v>102</v>
      </c>
      <c r="F545" s="4" t="s">
        <v>103</v>
      </c>
      <c r="G545" s="4" t="s">
        <v>658</v>
      </c>
      <c r="H545" s="4" t="s">
        <v>15</v>
      </c>
      <c r="I545" s="3"/>
      <c r="J545" s="3"/>
      <c r="K545" s="3"/>
      <c r="L545" s="4" t="s">
        <v>15</v>
      </c>
      <c r="M545" s="3"/>
      <c r="N545" s="4"/>
    </row>
    <row r="546" spans="1:14" ht="28.8" x14ac:dyDescent="0.3">
      <c r="A546" s="2">
        <v>7492</v>
      </c>
      <c r="B546" s="5">
        <v>7492</v>
      </c>
      <c r="C546" s="2">
        <v>3</v>
      </c>
      <c r="D546" s="2">
        <v>52</v>
      </c>
      <c r="E546" s="4" t="s">
        <v>16</v>
      </c>
      <c r="F546" s="4" t="s">
        <v>17</v>
      </c>
      <c r="G546" s="4" t="s">
        <v>659</v>
      </c>
      <c r="H546" s="4" t="s">
        <v>580</v>
      </c>
      <c r="I546" s="2">
        <v>8060</v>
      </c>
      <c r="J546" s="3"/>
      <c r="K546" s="3">
        <v>10</v>
      </c>
      <c r="L546" s="4" t="s">
        <v>150</v>
      </c>
      <c r="M546" s="5">
        <v>1253</v>
      </c>
      <c r="N546" s="4"/>
    </row>
    <row r="547" spans="1:14" ht="28.8" x14ac:dyDescent="0.3">
      <c r="A547" s="2">
        <v>7496</v>
      </c>
      <c r="B547" s="5">
        <v>7501</v>
      </c>
      <c r="C547" s="2">
        <v>7</v>
      </c>
      <c r="D547" s="2">
        <v>49</v>
      </c>
      <c r="E547" s="4" t="s">
        <v>16</v>
      </c>
      <c r="F547" s="4" t="s">
        <v>17</v>
      </c>
      <c r="G547" s="4" t="s">
        <v>660</v>
      </c>
      <c r="H547" s="4" t="s">
        <v>635</v>
      </c>
      <c r="I547" s="2">
        <v>8046</v>
      </c>
      <c r="J547" s="2">
        <v>10</v>
      </c>
      <c r="K547" s="2">
        <v>10</v>
      </c>
      <c r="L547" s="4" t="s">
        <v>81</v>
      </c>
      <c r="M547" s="5">
        <v>1187</v>
      </c>
      <c r="N547" s="4"/>
    </row>
    <row r="548" spans="1:14" ht="28.8" x14ac:dyDescent="0.3">
      <c r="A548" s="2">
        <v>7503</v>
      </c>
      <c r="B548" s="5">
        <v>7503</v>
      </c>
      <c r="C548" s="2">
        <v>2</v>
      </c>
      <c r="D548" s="2">
        <v>18</v>
      </c>
      <c r="E548" s="4" t="s">
        <v>16</v>
      </c>
      <c r="F548" s="4" t="s">
        <v>21</v>
      </c>
      <c r="G548" s="4" t="s">
        <v>661</v>
      </c>
      <c r="H548" s="4" t="s">
        <v>481</v>
      </c>
      <c r="I548" s="2">
        <v>8035</v>
      </c>
      <c r="J548" s="2">
        <v>9</v>
      </c>
      <c r="K548" s="2">
        <v>9</v>
      </c>
      <c r="L548" s="4" t="s">
        <v>138</v>
      </c>
      <c r="M548" s="5">
        <v>1147</v>
      </c>
      <c r="N548" s="4"/>
    </row>
    <row r="549" spans="1:14" ht="28.8" x14ac:dyDescent="0.3">
      <c r="A549" s="2">
        <v>7504</v>
      </c>
      <c r="B549" s="5">
        <v>7504</v>
      </c>
      <c r="C549" s="2">
        <v>1</v>
      </c>
      <c r="D549" s="2">
        <v>12</v>
      </c>
      <c r="E549" s="4" t="s">
        <v>16</v>
      </c>
      <c r="F549" s="4" t="s">
        <v>21</v>
      </c>
      <c r="G549" s="4" t="s">
        <v>38</v>
      </c>
      <c r="H549" s="4" t="s">
        <v>528</v>
      </c>
      <c r="I549" s="2">
        <v>8002</v>
      </c>
      <c r="J549" s="2">
        <v>10</v>
      </c>
      <c r="K549" s="2">
        <v>10</v>
      </c>
      <c r="L549" s="4" t="s">
        <v>210</v>
      </c>
      <c r="M549" s="5">
        <v>1046</v>
      </c>
      <c r="N549" s="4"/>
    </row>
    <row r="550" spans="1:14" ht="28.8" x14ac:dyDescent="0.3">
      <c r="A550" s="2">
        <v>7505</v>
      </c>
      <c r="B550" s="5">
        <v>7471</v>
      </c>
      <c r="C550" s="2">
        <v>5</v>
      </c>
      <c r="D550" s="2">
        <v>18</v>
      </c>
      <c r="E550" s="4" t="s">
        <v>16</v>
      </c>
      <c r="F550" s="4" t="s">
        <v>28</v>
      </c>
      <c r="G550" s="4" t="s">
        <v>662</v>
      </c>
      <c r="H550" s="4" t="s">
        <v>15</v>
      </c>
      <c r="I550" s="3"/>
      <c r="J550" s="2">
        <v>10</v>
      </c>
      <c r="K550" s="2">
        <v>10</v>
      </c>
      <c r="L550" s="4" t="s">
        <v>79</v>
      </c>
      <c r="M550" s="5">
        <v>1273</v>
      </c>
      <c r="N550" s="4"/>
    </row>
    <row r="551" spans="1:14" s="31" customFormat="1" ht="43.2" x14ac:dyDescent="0.3">
      <c r="A551" s="27">
        <v>7506</v>
      </c>
      <c r="B551" s="28">
        <v>7506</v>
      </c>
      <c r="C551" s="27">
        <v>3</v>
      </c>
      <c r="D551" s="27">
        <v>42</v>
      </c>
      <c r="E551" s="29" t="s">
        <v>16</v>
      </c>
      <c r="F551" s="29" t="s">
        <v>28</v>
      </c>
      <c r="G551" s="29" t="s">
        <v>663</v>
      </c>
      <c r="H551" s="29" t="s">
        <v>532</v>
      </c>
      <c r="I551" s="27">
        <v>8057</v>
      </c>
      <c r="J551" s="27">
        <v>9</v>
      </c>
      <c r="K551" s="27">
        <v>9</v>
      </c>
      <c r="L551" s="29" t="s">
        <v>664</v>
      </c>
      <c r="M551" s="28">
        <v>1228</v>
      </c>
      <c r="N551" s="29" t="s">
        <v>2118</v>
      </c>
    </row>
    <row r="552" spans="1:14" ht="28.8" x14ac:dyDescent="0.3">
      <c r="A552" s="2">
        <v>7507</v>
      </c>
      <c r="B552" s="5">
        <v>7507</v>
      </c>
      <c r="C552" s="2">
        <v>1</v>
      </c>
      <c r="D552" s="2">
        <v>3</v>
      </c>
      <c r="E552" s="4" t="s">
        <v>16</v>
      </c>
      <c r="F552" s="4" t="s">
        <v>17</v>
      </c>
      <c r="G552" s="4" t="s">
        <v>20</v>
      </c>
      <c r="H552" s="4" t="s">
        <v>528</v>
      </c>
      <c r="I552" s="2">
        <v>8002</v>
      </c>
      <c r="J552" s="2">
        <v>10</v>
      </c>
      <c r="K552" s="2">
        <v>10</v>
      </c>
      <c r="L552" s="4" t="s">
        <v>210</v>
      </c>
      <c r="M552" s="5">
        <v>1046</v>
      </c>
      <c r="N552" s="4"/>
    </row>
    <row r="553" spans="1:14" ht="57.6" x14ac:dyDescent="0.3">
      <c r="A553" s="2">
        <v>7508</v>
      </c>
      <c r="B553" s="5">
        <v>7508</v>
      </c>
      <c r="C553" s="2">
        <v>5</v>
      </c>
      <c r="D553" s="2">
        <v>132</v>
      </c>
      <c r="E553" s="4" t="s">
        <v>16</v>
      </c>
      <c r="F553" s="4" t="s">
        <v>21</v>
      </c>
      <c r="G553" s="4" t="s">
        <v>665</v>
      </c>
      <c r="H553" s="4" t="s">
        <v>528</v>
      </c>
      <c r="I553" s="2">
        <v>8002</v>
      </c>
      <c r="J553" s="2">
        <v>10</v>
      </c>
      <c r="K553" s="2">
        <v>10</v>
      </c>
      <c r="L553" s="4" t="s">
        <v>81</v>
      </c>
      <c r="M553" s="5">
        <v>1044</v>
      </c>
      <c r="N553" s="4"/>
    </row>
    <row r="554" spans="1:14" ht="28.8" hidden="1" x14ac:dyDescent="0.3">
      <c r="A554" s="2">
        <v>7513</v>
      </c>
      <c r="B554" s="5">
        <v>7513</v>
      </c>
      <c r="C554" s="2">
        <v>11</v>
      </c>
      <c r="D554" s="2">
        <v>126</v>
      </c>
      <c r="E554" s="4" t="s">
        <v>16</v>
      </c>
      <c r="F554" s="4" t="s">
        <v>17</v>
      </c>
      <c r="G554" s="4" t="s">
        <v>666</v>
      </c>
      <c r="H554" s="4" t="s">
        <v>15</v>
      </c>
      <c r="I554" s="3"/>
      <c r="J554" s="3"/>
      <c r="K554" s="3"/>
      <c r="L554" s="4" t="s">
        <v>15</v>
      </c>
      <c r="M554" s="3"/>
      <c r="N554" s="4"/>
    </row>
    <row r="555" spans="1:14" ht="28.8" x14ac:dyDescent="0.3">
      <c r="A555" s="2">
        <v>7514</v>
      </c>
      <c r="B555" s="5">
        <v>7514</v>
      </c>
      <c r="C555" s="2">
        <v>1</v>
      </c>
      <c r="D555" s="2">
        <v>8</v>
      </c>
      <c r="E555" s="4" t="s">
        <v>16</v>
      </c>
      <c r="F555" s="4" t="s">
        <v>17</v>
      </c>
      <c r="G555" s="4" t="s">
        <v>20</v>
      </c>
      <c r="H555" s="4" t="s">
        <v>667</v>
      </c>
      <c r="I555" s="2">
        <v>8110</v>
      </c>
      <c r="J555" s="2">
        <v>10</v>
      </c>
      <c r="K555" s="2">
        <v>10</v>
      </c>
      <c r="L555" s="4" t="s">
        <v>469</v>
      </c>
      <c r="M555" s="5">
        <v>1551</v>
      </c>
      <c r="N555" s="4"/>
    </row>
    <row r="556" spans="1:14" ht="28.8" x14ac:dyDescent="0.3">
      <c r="A556" s="2">
        <v>7515</v>
      </c>
      <c r="B556" s="5">
        <v>7515</v>
      </c>
      <c r="C556" s="2">
        <v>14</v>
      </c>
      <c r="D556" s="2">
        <v>192</v>
      </c>
      <c r="E556" s="4" t="s">
        <v>16</v>
      </c>
      <c r="F556" s="4" t="s">
        <v>194</v>
      </c>
      <c r="G556" s="4" t="s">
        <v>668</v>
      </c>
      <c r="H556" s="4" t="s">
        <v>649</v>
      </c>
      <c r="I556" s="2">
        <v>8036</v>
      </c>
      <c r="J556" s="2">
        <v>9</v>
      </c>
      <c r="K556" s="2">
        <v>9</v>
      </c>
      <c r="L556" s="4" t="s">
        <v>130</v>
      </c>
      <c r="M556" s="5">
        <v>1152</v>
      </c>
      <c r="N556" s="4"/>
    </row>
    <row r="557" spans="1:14" ht="28.8" x14ac:dyDescent="0.3">
      <c r="A557" s="2">
        <v>7520</v>
      </c>
      <c r="B557" s="5">
        <v>7520</v>
      </c>
      <c r="C557" s="2">
        <v>9</v>
      </c>
      <c r="D557" s="2">
        <v>78</v>
      </c>
      <c r="E557" s="4" t="s">
        <v>16</v>
      </c>
      <c r="F557" s="4" t="s">
        <v>21</v>
      </c>
      <c r="G557" s="4" t="s">
        <v>669</v>
      </c>
      <c r="H557" s="4" t="s">
        <v>532</v>
      </c>
      <c r="I557" s="2">
        <v>8056</v>
      </c>
      <c r="J557" s="2">
        <v>9</v>
      </c>
      <c r="K557" s="2">
        <v>9</v>
      </c>
      <c r="L557" s="4" t="s">
        <v>130</v>
      </c>
      <c r="M557" s="5">
        <v>1223</v>
      </c>
      <c r="N557" s="4"/>
    </row>
    <row r="558" spans="1:14" ht="57.6" x14ac:dyDescent="0.3">
      <c r="A558" s="2">
        <v>7522</v>
      </c>
      <c r="B558" s="5">
        <v>7553</v>
      </c>
      <c r="C558" s="2">
        <v>73</v>
      </c>
      <c r="D558" s="2">
        <v>6425</v>
      </c>
      <c r="E558" s="4" t="s">
        <v>102</v>
      </c>
      <c r="F558" s="4" t="s">
        <v>670</v>
      </c>
      <c r="G558" s="4" t="s">
        <v>671</v>
      </c>
      <c r="H558" s="4" t="s">
        <v>15</v>
      </c>
      <c r="I558" s="3"/>
      <c r="J558" s="3"/>
      <c r="K558" s="3">
        <v>12</v>
      </c>
      <c r="L558" s="4" t="s">
        <v>79</v>
      </c>
      <c r="M558" s="3">
        <v>1317</v>
      </c>
      <c r="N558" s="4"/>
    </row>
    <row r="559" spans="1:14" ht="28.8" x14ac:dyDescent="0.3">
      <c r="A559" s="2">
        <v>7523</v>
      </c>
      <c r="B559" s="5">
        <v>7523</v>
      </c>
      <c r="C559" s="2">
        <v>1</v>
      </c>
      <c r="D559" s="2">
        <v>6</v>
      </c>
      <c r="E559" s="4" t="s">
        <v>16</v>
      </c>
      <c r="F559" s="4" t="s">
        <v>133</v>
      </c>
      <c r="G559" s="4" t="s">
        <v>672</v>
      </c>
      <c r="H559" s="4" t="s">
        <v>528</v>
      </c>
      <c r="I559" s="2">
        <v>8002</v>
      </c>
      <c r="J559" s="2">
        <v>10</v>
      </c>
      <c r="K559" s="2">
        <v>10</v>
      </c>
      <c r="L559" s="4" t="s">
        <v>81</v>
      </c>
      <c r="M559" s="5">
        <v>1044</v>
      </c>
      <c r="N559" s="4"/>
    </row>
    <row r="560" spans="1:14" ht="43.2" hidden="1" x14ac:dyDescent="0.3">
      <c r="A560" s="2">
        <v>7526</v>
      </c>
      <c r="B560" s="5">
        <v>7525</v>
      </c>
      <c r="C560" s="2">
        <v>59</v>
      </c>
      <c r="D560" s="2">
        <v>601</v>
      </c>
      <c r="E560" s="4" t="s">
        <v>12</v>
      </c>
      <c r="F560" s="4" t="s">
        <v>13</v>
      </c>
      <c r="G560" s="4" t="s">
        <v>673</v>
      </c>
      <c r="H560" s="4" t="s">
        <v>15</v>
      </c>
      <c r="I560" s="3"/>
      <c r="J560" s="2">
        <v>14</v>
      </c>
      <c r="K560" s="2">
        <v>14</v>
      </c>
      <c r="L560" s="4" t="s">
        <v>171</v>
      </c>
      <c r="M560" s="5">
        <v>1267</v>
      </c>
      <c r="N560" s="4"/>
    </row>
    <row r="561" spans="1:14" ht="28.8" hidden="1" x14ac:dyDescent="0.3">
      <c r="A561" s="2">
        <v>7527</v>
      </c>
      <c r="B561" s="5">
        <v>7527</v>
      </c>
      <c r="C561" s="2">
        <v>8</v>
      </c>
      <c r="D561" s="2">
        <v>96</v>
      </c>
      <c r="E561" s="4" t="s">
        <v>16</v>
      </c>
      <c r="F561" s="4" t="s">
        <v>17</v>
      </c>
      <c r="G561" s="4" t="s">
        <v>674</v>
      </c>
      <c r="H561" s="4" t="s">
        <v>15</v>
      </c>
      <c r="I561" s="3"/>
      <c r="J561" s="3"/>
      <c r="K561" s="3"/>
      <c r="L561" s="4" t="s">
        <v>15</v>
      </c>
      <c r="M561" s="3"/>
      <c r="N561" s="4"/>
    </row>
    <row r="562" spans="1:14" ht="28.8" hidden="1" x14ac:dyDescent="0.3">
      <c r="A562" s="2">
        <v>7528</v>
      </c>
      <c r="B562" s="5">
        <v>7527</v>
      </c>
      <c r="C562" s="2">
        <v>3</v>
      </c>
      <c r="D562" s="2">
        <v>67</v>
      </c>
      <c r="E562" s="4" t="s">
        <v>16</v>
      </c>
      <c r="F562" s="4" t="s">
        <v>54</v>
      </c>
      <c r="G562" s="4" t="s">
        <v>675</v>
      </c>
      <c r="H562" s="4" t="s">
        <v>15</v>
      </c>
      <c r="I562" s="3"/>
      <c r="J562" s="3"/>
      <c r="K562" s="3"/>
      <c r="L562" s="4" t="s">
        <v>15</v>
      </c>
      <c r="M562" s="3"/>
      <c r="N562" s="4"/>
    </row>
    <row r="563" spans="1:14" ht="28.8" hidden="1" x14ac:dyDescent="0.3">
      <c r="A563" s="2">
        <v>7531</v>
      </c>
      <c r="B563" s="5">
        <v>7545</v>
      </c>
      <c r="C563" s="2">
        <v>2</v>
      </c>
      <c r="D563" s="2">
        <v>62</v>
      </c>
      <c r="E563" s="4" t="s">
        <v>16</v>
      </c>
      <c r="F563" s="4" t="s">
        <v>427</v>
      </c>
      <c r="G563" s="4" t="s">
        <v>676</v>
      </c>
      <c r="H563" s="4" t="s">
        <v>15</v>
      </c>
      <c r="I563" s="3"/>
      <c r="J563" s="3"/>
      <c r="K563" s="3"/>
      <c r="L563" s="4" t="s">
        <v>15</v>
      </c>
      <c r="M563" s="3"/>
      <c r="N563" s="4"/>
    </row>
    <row r="564" spans="1:14" ht="57.6" x14ac:dyDescent="0.3">
      <c r="A564" s="2">
        <v>7544</v>
      </c>
      <c r="B564" s="5">
        <v>7543</v>
      </c>
      <c r="C564" s="2">
        <v>23</v>
      </c>
      <c r="D564" s="2">
        <v>260</v>
      </c>
      <c r="E564" s="4" t="s">
        <v>102</v>
      </c>
      <c r="F564" s="4" t="s">
        <v>670</v>
      </c>
      <c r="G564" s="4" t="s">
        <v>677</v>
      </c>
      <c r="H564" s="4" t="s">
        <v>15</v>
      </c>
      <c r="I564" s="3"/>
      <c r="J564" s="2">
        <v>11</v>
      </c>
      <c r="K564" s="2">
        <v>12</v>
      </c>
      <c r="L564" s="4" t="s">
        <v>79</v>
      </c>
      <c r="M564" s="5">
        <v>1317</v>
      </c>
      <c r="N564" s="4"/>
    </row>
    <row r="565" spans="1:14" ht="28.8" x14ac:dyDescent="0.3">
      <c r="A565" s="2">
        <v>7546</v>
      </c>
      <c r="B565" s="5">
        <v>7546</v>
      </c>
      <c r="C565" s="2">
        <v>1</v>
      </c>
      <c r="D565" s="2">
        <v>2</v>
      </c>
      <c r="E565" s="4" t="s">
        <v>16</v>
      </c>
      <c r="F565" s="4" t="s">
        <v>17</v>
      </c>
      <c r="G565" s="4" t="s">
        <v>678</v>
      </c>
      <c r="H565" s="4" t="s">
        <v>679</v>
      </c>
      <c r="I565" s="2">
        <v>8006</v>
      </c>
      <c r="J565" s="2">
        <v>10</v>
      </c>
      <c r="K565" s="2">
        <v>10</v>
      </c>
      <c r="L565" s="4" t="s">
        <v>624</v>
      </c>
      <c r="M565" s="5">
        <v>1247</v>
      </c>
      <c r="N565" s="4"/>
    </row>
    <row r="566" spans="1:14" ht="28.8" hidden="1" x14ac:dyDescent="0.3">
      <c r="A566" s="2">
        <v>7547</v>
      </c>
      <c r="B566" s="5">
        <v>7547</v>
      </c>
      <c r="C566" s="2">
        <v>2</v>
      </c>
      <c r="D566" s="2">
        <v>5</v>
      </c>
      <c r="E566" s="4" t="s">
        <v>16</v>
      </c>
      <c r="F566" s="4" t="s">
        <v>17</v>
      </c>
      <c r="G566" s="4" t="s">
        <v>20</v>
      </c>
      <c r="H566" s="4" t="s">
        <v>15</v>
      </c>
      <c r="I566" s="3"/>
      <c r="J566" s="3"/>
      <c r="K566" s="3"/>
      <c r="L566" s="4" t="s">
        <v>15</v>
      </c>
      <c r="M566" s="3"/>
      <c r="N566" s="4"/>
    </row>
    <row r="567" spans="1:14" ht="28.8" x14ac:dyDescent="0.3">
      <c r="A567" s="2">
        <v>7550</v>
      </c>
      <c r="B567" s="5">
        <v>7549</v>
      </c>
      <c r="C567" s="2">
        <v>30</v>
      </c>
      <c r="D567" s="2">
        <v>131</v>
      </c>
      <c r="E567" s="4" t="s">
        <v>16</v>
      </c>
      <c r="F567" s="4" t="s">
        <v>21</v>
      </c>
      <c r="G567" s="4" t="s">
        <v>680</v>
      </c>
      <c r="H567" s="4" t="s">
        <v>619</v>
      </c>
      <c r="I567" s="2">
        <v>8037</v>
      </c>
      <c r="J567" s="2">
        <v>9</v>
      </c>
      <c r="K567" s="2">
        <v>9</v>
      </c>
      <c r="L567" s="4" t="s">
        <v>113</v>
      </c>
      <c r="M567" s="5">
        <v>1153</v>
      </c>
      <c r="N567" s="4"/>
    </row>
    <row r="568" spans="1:14" ht="43.2" x14ac:dyDescent="0.3">
      <c r="A568" s="2">
        <v>7552</v>
      </c>
      <c r="B568" s="5">
        <v>7543</v>
      </c>
      <c r="C568" s="2">
        <v>37</v>
      </c>
      <c r="D568" s="2">
        <v>471</v>
      </c>
      <c r="E568" s="4" t="s">
        <v>102</v>
      </c>
      <c r="F568" s="4" t="s">
        <v>103</v>
      </c>
      <c r="G568" s="4" t="s">
        <v>681</v>
      </c>
      <c r="H568" s="4" t="s">
        <v>15</v>
      </c>
      <c r="I568" s="3"/>
      <c r="J568" s="2">
        <v>11</v>
      </c>
      <c r="K568" s="2">
        <v>12</v>
      </c>
      <c r="L568" s="4" t="s">
        <v>79</v>
      </c>
      <c r="M568" s="5">
        <v>1317</v>
      </c>
      <c r="N568" s="4"/>
    </row>
    <row r="569" spans="1:14" ht="28.8" x14ac:dyDescent="0.3">
      <c r="A569" s="2">
        <v>7555</v>
      </c>
      <c r="B569" s="5">
        <v>7555</v>
      </c>
      <c r="C569" s="2">
        <v>9</v>
      </c>
      <c r="D569" s="2">
        <v>137</v>
      </c>
      <c r="E569" s="4" t="s">
        <v>16</v>
      </c>
      <c r="F569" s="4" t="s">
        <v>21</v>
      </c>
      <c r="G569" s="4" t="s">
        <v>682</v>
      </c>
      <c r="H569" s="4" t="s">
        <v>481</v>
      </c>
      <c r="I569" s="2">
        <v>8033</v>
      </c>
      <c r="J569" s="2">
        <v>9</v>
      </c>
      <c r="K569" s="2">
        <v>9</v>
      </c>
      <c r="L569" s="4" t="s">
        <v>81</v>
      </c>
      <c r="M569" s="5">
        <v>1141</v>
      </c>
      <c r="N569" s="4"/>
    </row>
    <row r="570" spans="1:14" ht="28.8" x14ac:dyDescent="0.3">
      <c r="A570" s="2">
        <v>7556</v>
      </c>
      <c r="B570" s="5">
        <v>7556</v>
      </c>
      <c r="C570" s="2">
        <v>3</v>
      </c>
      <c r="D570" s="2">
        <v>29</v>
      </c>
      <c r="E570" s="4" t="s">
        <v>16</v>
      </c>
      <c r="F570" s="4" t="s">
        <v>17</v>
      </c>
      <c r="G570" s="4" t="s">
        <v>683</v>
      </c>
      <c r="H570" s="4" t="s">
        <v>532</v>
      </c>
      <c r="I570" s="2">
        <v>8054</v>
      </c>
      <c r="J570" s="2">
        <v>9</v>
      </c>
      <c r="K570" s="2">
        <v>9</v>
      </c>
      <c r="L570" s="4" t="s">
        <v>130</v>
      </c>
      <c r="M570" s="5">
        <v>1210</v>
      </c>
      <c r="N570" s="4"/>
    </row>
    <row r="571" spans="1:14" ht="28.8" x14ac:dyDescent="0.3">
      <c r="A571" s="2">
        <v>7557</v>
      </c>
      <c r="B571" s="5">
        <v>7202</v>
      </c>
      <c r="C571" s="2">
        <v>6</v>
      </c>
      <c r="D571" s="2">
        <v>254</v>
      </c>
      <c r="E571" s="4" t="s">
        <v>16</v>
      </c>
      <c r="F571" s="4" t="s">
        <v>28</v>
      </c>
      <c r="G571" s="4" t="s">
        <v>684</v>
      </c>
      <c r="H571" s="4" t="s">
        <v>15</v>
      </c>
      <c r="I571" s="3"/>
      <c r="J571" s="2">
        <v>10</v>
      </c>
      <c r="K571" s="2">
        <v>10</v>
      </c>
      <c r="L571" s="4" t="s">
        <v>79</v>
      </c>
      <c r="M571" s="5">
        <v>1258</v>
      </c>
      <c r="N571" s="4"/>
    </row>
    <row r="572" spans="1:14" ht="43.2" x14ac:dyDescent="0.3">
      <c r="A572" s="2">
        <v>7559</v>
      </c>
      <c r="B572" s="5">
        <v>7559</v>
      </c>
      <c r="C572" s="2">
        <v>7</v>
      </c>
      <c r="D572" s="2">
        <v>77</v>
      </c>
      <c r="E572" s="4" t="s">
        <v>16</v>
      </c>
      <c r="F572" s="4" t="s">
        <v>133</v>
      </c>
      <c r="G572" s="4" t="s">
        <v>685</v>
      </c>
      <c r="H572" s="4" t="s">
        <v>481</v>
      </c>
      <c r="I572" s="2">
        <v>8017</v>
      </c>
      <c r="J572" s="2">
        <v>9</v>
      </c>
      <c r="K572" s="2">
        <v>9</v>
      </c>
      <c r="L572" s="4" t="s">
        <v>81</v>
      </c>
      <c r="M572" s="5">
        <v>1072</v>
      </c>
      <c r="N572" s="4"/>
    </row>
    <row r="573" spans="1:14" ht="28.8" x14ac:dyDescent="0.3">
      <c r="A573" s="2">
        <v>7560</v>
      </c>
      <c r="B573" s="5">
        <v>7560</v>
      </c>
      <c r="C573" s="2">
        <v>2</v>
      </c>
      <c r="D573" s="2">
        <v>24</v>
      </c>
      <c r="E573" s="4" t="s">
        <v>16</v>
      </c>
      <c r="F573" s="4" t="s">
        <v>17</v>
      </c>
      <c r="G573" s="4" t="s">
        <v>20</v>
      </c>
      <c r="H573" s="4" t="s">
        <v>15</v>
      </c>
      <c r="I573" s="3"/>
      <c r="J573" s="2">
        <v>8</v>
      </c>
      <c r="K573" s="2">
        <v>8</v>
      </c>
      <c r="L573" s="4" t="s">
        <v>171</v>
      </c>
      <c r="M573" s="5">
        <v>1067</v>
      </c>
      <c r="N573" s="4"/>
    </row>
    <row r="574" spans="1:14" ht="28.8" x14ac:dyDescent="0.3">
      <c r="A574" s="2">
        <v>7562</v>
      </c>
      <c r="B574" s="5">
        <v>7562</v>
      </c>
      <c r="C574" s="2">
        <v>2</v>
      </c>
      <c r="D574" s="2">
        <v>28</v>
      </c>
      <c r="E574" s="4" t="s">
        <v>16</v>
      </c>
      <c r="F574" s="4" t="s">
        <v>686</v>
      </c>
      <c r="G574" s="4" t="s">
        <v>687</v>
      </c>
      <c r="H574" s="4" t="s">
        <v>481</v>
      </c>
      <c r="I574" s="2">
        <v>8033</v>
      </c>
      <c r="J574" s="2">
        <v>9</v>
      </c>
      <c r="K574" s="2">
        <v>9</v>
      </c>
      <c r="L574" s="4" t="s">
        <v>81</v>
      </c>
      <c r="M574" s="5">
        <v>1141</v>
      </c>
      <c r="N574" s="4"/>
    </row>
    <row r="575" spans="1:14" ht="28.8" x14ac:dyDescent="0.3">
      <c r="A575" s="2">
        <v>7563</v>
      </c>
      <c r="B575" s="5">
        <v>7563</v>
      </c>
      <c r="C575" s="2">
        <v>1</v>
      </c>
      <c r="D575" s="2">
        <v>9</v>
      </c>
      <c r="E575" s="4" t="s">
        <v>16</v>
      </c>
      <c r="F575" s="4" t="s">
        <v>686</v>
      </c>
      <c r="G575" s="4" t="s">
        <v>621</v>
      </c>
      <c r="H575" s="4" t="s">
        <v>649</v>
      </c>
      <c r="I575" s="2">
        <v>8036</v>
      </c>
      <c r="J575" s="2">
        <v>9</v>
      </c>
      <c r="K575" s="2">
        <v>9</v>
      </c>
      <c r="L575" s="4" t="s">
        <v>150</v>
      </c>
      <c r="M575" s="5">
        <v>1151</v>
      </c>
      <c r="N575" s="4"/>
    </row>
    <row r="576" spans="1:14" ht="28.8" x14ac:dyDescent="0.3">
      <c r="A576" s="2">
        <v>7566</v>
      </c>
      <c r="B576" s="5">
        <v>7566</v>
      </c>
      <c r="C576" s="2">
        <v>2</v>
      </c>
      <c r="D576" s="2">
        <v>9</v>
      </c>
      <c r="E576" s="4" t="s">
        <v>16</v>
      </c>
      <c r="F576" s="4" t="s">
        <v>21</v>
      </c>
      <c r="G576" s="4" t="s">
        <v>688</v>
      </c>
      <c r="H576" s="4" t="s">
        <v>528</v>
      </c>
      <c r="I576" s="2">
        <v>8002</v>
      </c>
      <c r="J576" s="2">
        <v>10</v>
      </c>
      <c r="K576" s="2">
        <v>10</v>
      </c>
      <c r="L576" s="4" t="s">
        <v>81</v>
      </c>
      <c r="M576" s="5">
        <v>1044</v>
      </c>
      <c r="N576" s="4"/>
    </row>
    <row r="577" spans="1:14" ht="28.8" x14ac:dyDescent="0.3">
      <c r="A577" s="2">
        <v>7567</v>
      </c>
      <c r="B577" s="5">
        <v>7567</v>
      </c>
      <c r="C577" s="2">
        <v>10</v>
      </c>
      <c r="D577" s="2">
        <v>98</v>
      </c>
      <c r="E577" s="4" t="s">
        <v>16</v>
      </c>
      <c r="F577" s="4" t="s">
        <v>686</v>
      </c>
      <c r="G577" s="4" t="s">
        <v>689</v>
      </c>
      <c r="H577" s="4" t="s">
        <v>532</v>
      </c>
      <c r="I577" s="2">
        <v>8056</v>
      </c>
      <c r="J577" s="2">
        <v>9</v>
      </c>
      <c r="K577" s="2">
        <v>9</v>
      </c>
      <c r="L577" s="4" t="s">
        <v>130</v>
      </c>
      <c r="M577" s="5">
        <v>1223</v>
      </c>
      <c r="N577" s="4"/>
    </row>
    <row r="578" spans="1:14" ht="43.2" x14ac:dyDescent="0.3">
      <c r="A578" s="2">
        <v>7568</v>
      </c>
      <c r="B578" s="5">
        <v>7568</v>
      </c>
      <c r="C578" s="2">
        <v>5</v>
      </c>
      <c r="D578" s="2">
        <v>262</v>
      </c>
      <c r="E578" s="4" t="s">
        <v>102</v>
      </c>
      <c r="F578" s="4" t="s">
        <v>103</v>
      </c>
      <c r="G578" s="4" t="s">
        <v>690</v>
      </c>
      <c r="H578" s="4" t="s">
        <v>15</v>
      </c>
      <c r="I578" s="3"/>
      <c r="J578" s="2">
        <v>11</v>
      </c>
      <c r="K578" s="2">
        <v>11</v>
      </c>
      <c r="L578" s="4" t="s">
        <v>81</v>
      </c>
      <c r="M578" s="5">
        <v>1256</v>
      </c>
      <c r="N578" s="4"/>
    </row>
    <row r="579" spans="1:14" ht="28.8" x14ac:dyDescent="0.3">
      <c r="A579" s="2">
        <v>7571</v>
      </c>
      <c r="B579" s="5">
        <v>7603</v>
      </c>
      <c r="C579" s="2">
        <v>3</v>
      </c>
      <c r="D579" s="2">
        <v>75</v>
      </c>
      <c r="E579" s="4" t="s">
        <v>16</v>
      </c>
      <c r="F579" s="4" t="s">
        <v>28</v>
      </c>
      <c r="G579" s="4" t="s">
        <v>691</v>
      </c>
      <c r="H579" s="4" t="s">
        <v>15</v>
      </c>
      <c r="I579" s="3"/>
      <c r="J579" s="2">
        <v>10</v>
      </c>
      <c r="K579" s="2">
        <v>10</v>
      </c>
      <c r="L579" s="4" t="s">
        <v>79</v>
      </c>
      <c r="M579" s="5">
        <v>1255</v>
      </c>
      <c r="N579" s="4"/>
    </row>
    <row r="580" spans="1:14" ht="28.8" hidden="1" x14ac:dyDescent="0.3">
      <c r="A580" s="2">
        <v>7573</v>
      </c>
      <c r="B580" s="5">
        <v>7543</v>
      </c>
      <c r="C580" s="2">
        <v>17</v>
      </c>
      <c r="D580" s="2">
        <v>456</v>
      </c>
      <c r="E580" s="4" t="s">
        <v>16</v>
      </c>
      <c r="F580" s="4" t="s">
        <v>28</v>
      </c>
      <c r="G580" s="4" t="s">
        <v>692</v>
      </c>
      <c r="H580" s="4" t="s">
        <v>15</v>
      </c>
      <c r="I580" s="3"/>
      <c r="J580" s="3"/>
      <c r="K580" s="3"/>
      <c r="L580" s="4" t="s">
        <v>15</v>
      </c>
      <c r="M580" s="3"/>
      <c r="N580" s="4"/>
    </row>
    <row r="581" spans="1:14" ht="28.8" x14ac:dyDescent="0.3">
      <c r="A581" s="2">
        <v>7574</v>
      </c>
      <c r="B581" s="5">
        <v>7561</v>
      </c>
      <c r="C581" s="2">
        <v>4</v>
      </c>
      <c r="D581" s="2">
        <v>42</v>
      </c>
      <c r="E581" s="4" t="s">
        <v>16</v>
      </c>
      <c r="F581" s="4" t="s">
        <v>28</v>
      </c>
      <c r="G581" s="4" t="s">
        <v>693</v>
      </c>
      <c r="H581" s="4" t="s">
        <v>528</v>
      </c>
      <c r="I581" s="2">
        <v>8002</v>
      </c>
      <c r="J581" s="2">
        <v>10</v>
      </c>
      <c r="K581" s="2">
        <v>10</v>
      </c>
      <c r="L581" s="4" t="s">
        <v>113</v>
      </c>
      <c r="M581" s="5">
        <v>1043</v>
      </c>
      <c r="N581" s="4"/>
    </row>
    <row r="582" spans="1:14" ht="28.8" x14ac:dyDescent="0.3">
      <c r="A582" s="2">
        <v>7576</v>
      </c>
      <c r="B582" s="5">
        <v>7576</v>
      </c>
      <c r="C582" s="2">
        <v>9</v>
      </c>
      <c r="D582" s="2">
        <v>116</v>
      </c>
      <c r="E582" s="4" t="s">
        <v>16</v>
      </c>
      <c r="F582" s="4" t="s">
        <v>21</v>
      </c>
      <c r="G582" s="4" t="s">
        <v>694</v>
      </c>
      <c r="H582" s="4" t="s">
        <v>649</v>
      </c>
      <c r="I582" s="2">
        <v>8036</v>
      </c>
      <c r="J582" s="2">
        <v>9</v>
      </c>
      <c r="K582" s="2">
        <v>9</v>
      </c>
      <c r="L582" s="4" t="s">
        <v>130</v>
      </c>
      <c r="M582" s="5">
        <v>1149</v>
      </c>
      <c r="N582" s="4"/>
    </row>
    <row r="583" spans="1:14" ht="28.8" hidden="1" x14ac:dyDescent="0.3">
      <c r="A583" s="2">
        <v>7577</v>
      </c>
      <c r="B583" s="5">
        <v>7577</v>
      </c>
      <c r="C583" s="2">
        <v>4</v>
      </c>
      <c r="D583" s="2">
        <v>21</v>
      </c>
      <c r="E583" s="4" t="s">
        <v>16</v>
      </c>
      <c r="F583" s="4" t="s">
        <v>21</v>
      </c>
      <c r="G583" s="4" t="s">
        <v>695</v>
      </c>
      <c r="H583" s="4" t="s">
        <v>15</v>
      </c>
      <c r="I583" s="3"/>
      <c r="J583" s="3"/>
      <c r="K583" s="3"/>
      <c r="L583" s="4" t="s">
        <v>15</v>
      </c>
      <c r="M583" s="3"/>
      <c r="N583" s="4"/>
    </row>
    <row r="584" spans="1:14" ht="86.4" x14ac:dyDescent="0.3">
      <c r="A584" s="2">
        <v>7579</v>
      </c>
      <c r="B584" s="5">
        <v>7579</v>
      </c>
      <c r="C584" s="2">
        <v>69</v>
      </c>
      <c r="D584" s="2">
        <v>1669</v>
      </c>
      <c r="E584" s="4" t="s">
        <v>16</v>
      </c>
      <c r="F584" s="4" t="s">
        <v>21</v>
      </c>
      <c r="G584" s="4" t="s">
        <v>696</v>
      </c>
      <c r="H584" s="4" t="s">
        <v>532</v>
      </c>
      <c r="I584" s="2">
        <v>8057</v>
      </c>
      <c r="J584" s="2">
        <v>9</v>
      </c>
      <c r="K584" s="2">
        <v>9</v>
      </c>
      <c r="L584" s="4" t="s">
        <v>81</v>
      </c>
      <c r="M584" s="5">
        <v>1232</v>
      </c>
      <c r="N584" s="4"/>
    </row>
    <row r="585" spans="1:14" ht="28.8" x14ac:dyDescent="0.3">
      <c r="A585" s="2">
        <v>7580</v>
      </c>
      <c r="B585" s="5">
        <v>7580</v>
      </c>
      <c r="C585" s="2">
        <v>8</v>
      </c>
      <c r="D585" s="2">
        <v>116</v>
      </c>
      <c r="E585" s="4" t="s">
        <v>16</v>
      </c>
      <c r="F585" s="4" t="s">
        <v>21</v>
      </c>
      <c r="G585" s="4" t="s">
        <v>697</v>
      </c>
      <c r="H585" s="4" t="s">
        <v>532</v>
      </c>
      <c r="I585" s="2">
        <v>8057</v>
      </c>
      <c r="J585" s="2">
        <v>9</v>
      </c>
      <c r="K585" s="2">
        <v>9</v>
      </c>
      <c r="L585" s="4" t="s">
        <v>81</v>
      </c>
      <c r="M585" s="5">
        <v>1231</v>
      </c>
      <c r="N585" s="4"/>
    </row>
    <row r="586" spans="1:14" ht="28.8" x14ac:dyDescent="0.3">
      <c r="A586" s="2">
        <v>7582</v>
      </c>
      <c r="B586" s="5">
        <v>7581</v>
      </c>
      <c r="C586" s="2">
        <v>5</v>
      </c>
      <c r="D586" s="2">
        <v>71</v>
      </c>
      <c r="E586" s="4" t="s">
        <v>16</v>
      </c>
      <c r="F586" s="4" t="s">
        <v>21</v>
      </c>
      <c r="G586" s="4" t="s">
        <v>698</v>
      </c>
      <c r="H586" s="4" t="s">
        <v>532</v>
      </c>
      <c r="I586" s="2">
        <v>8057</v>
      </c>
      <c r="J586" s="2">
        <v>9</v>
      </c>
      <c r="K586" s="2">
        <v>9</v>
      </c>
      <c r="L586" s="4" t="s">
        <v>222</v>
      </c>
      <c r="M586" s="5">
        <v>1229</v>
      </c>
      <c r="N586" s="4"/>
    </row>
    <row r="587" spans="1:14" ht="28.8" x14ac:dyDescent="0.3">
      <c r="A587" s="2">
        <v>7590</v>
      </c>
      <c r="B587" s="5">
        <v>7590</v>
      </c>
      <c r="C587" s="2">
        <v>4</v>
      </c>
      <c r="D587" s="2">
        <v>28</v>
      </c>
      <c r="E587" s="4" t="s">
        <v>16</v>
      </c>
      <c r="F587" s="4" t="s">
        <v>17</v>
      </c>
      <c r="G587" s="4" t="s">
        <v>20</v>
      </c>
      <c r="H587" s="4" t="s">
        <v>523</v>
      </c>
      <c r="I587" s="2">
        <v>8027</v>
      </c>
      <c r="J587" s="2">
        <v>9</v>
      </c>
      <c r="K587" s="2">
        <v>9</v>
      </c>
      <c r="L587" s="4" t="s">
        <v>130</v>
      </c>
      <c r="M587" s="5">
        <v>1105</v>
      </c>
      <c r="N587" s="4"/>
    </row>
    <row r="588" spans="1:14" ht="28.8" x14ac:dyDescent="0.3">
      <c r="A588" s="2">
        <v>7591</v>
      </c>
      <c r="B588" s="5">
        <v>7591</v>
      </c>
      <c r="C588" s="2">
        <v>5</v>
      </c>
      <c r="D588" s="2">
        <v>58</v>
      </c>
      <c r="E588" s="4" t="s">
        <v>16</v>
      </c>
      <c r="F588" s="4" t="s">
        <v>686</v>
      </c>
      <c r="G588" s="4" t="s">
        <v>699</v>
      </c>
      <c r="H588" s="4" t="s">
        <v>523</v>
      </c>
      <c r="I588" s="2">
        <v>8027</v>
      </c>
      <c r="J588" s="2">
        <v>9</v>
      </c>
      <c r="K588" s="2">
        <v>9</v>
      </c>
      <c r="L588" s="4" t="s">
        <v>130</v>
      </c>
      <c r="M588" s="5">
        <v>1105</v>
      </c>
      <c r="N588" s="4"/>
    </row>
    <row r="589" spans="1:14" ht="14.4" x14ac:dyDescent="0.3">
      <c r="A589" s="2">
        <v>7593</v>
      </c>
      <c r="B589" s="5">
        <v>7593</v>
      </c>
      <c r="C589" s="2">
        <v>1</v>
      </c>
      <c r="D589" s="2">
        <v>11</v>
      </c>
      <c r="E589" s="4" t="s">
        <v>16</v>
      </c>
      <c r="F589" s="4" t="s">
        <v>700</v>
      </c>
      <c r="G589" s="4" t="s">
        <v>20</v>
      </c>
      <c r="H589" s="4" t="s">
        <v>523</v>
      </c>
      <c r="I589" s="2">
        <v>8027</v>
      </c>
      <c r="J589" s="2">
        <v>9</v>
      </c>
      <c r="K589" s="2">
        <v>9</v>
      </c>
      <c r="L589" s="4" t="s">
        <v>130</v>
      </c>
      <c r="M589" s="5">
        <v>1105</v>
      </c>
      <c r="N589" s="4"/>
    </row>
    <row r="590" spans="1:14" ht="43.2" x14ac:dyDescent="0.3">
      <c r="A590" s="2">
        <v>7598</v>
      </c>
      <c r="B590" s="5">
        <v>7596</v>
      </c>
      <c r="C590" s="2">
        <v>5</v>
      </c>
      <c r="D590" s="2">
        <v>68</v>
      </c>
      <c r="E590" s="4" t="s">
        <v>102</v>
      </c>
      <c r="F590" s="4" t="s">
        <v>103</v>
      </c>
      <c r="G590" s="4" t="s">
        <v>701</v>
      </c>
      <c r="H590" s="4" t="s">
        <v>15</v>
      </c>
      <c r="I590" s="3"/>
      <c r="J590" s="2">
        <v>11</v>
      </c>
      <c r="K590" s="2">
        <v>11</v>
      </c>
      <c r="L590" s="4" t="s">
        <v>79</v>
      </c>
      <c r="M590" s="5">
        <v>1254</v>
      </c>
      <c r="N590" s="4"/>
    </row>
    <row r="591" spans="1:14" ht="28.8" x14ac:dyDescent="0.3">
      <c r="A591" s="2">
        <v>7600</v>
      </c>
      <c r="B591" s="5">
        <v>7600</v>
      </c>
      <c r="C591" s="2">
        <v>10</v>
      </c>
      <c r="D591" s="2">
        <v>158</v>
      </c>
      <c r="E591" s="4" t="s">
        <v>16</v>
      </c>
      <c r="F591" s="4" t="s">
        <v>17</v>
      </c>
      <c r="G591" s="4" t="s">
        <v>702</v>
      </c>
      <c r="H591" s="4" t="s">
        <v>649</v>
      </c>
      <c r="I591" s="2">
        <v>8036</v>
      </c>
      <c r="J591" s="2">
        <v>9</v>
      </c>
      <c r="K591" s="2">
        <v>9</v>
      </c>
      <c r="L591" s="4" t="s">
        <v>130</v>
      </c>
      <c r="M591" s="5">
        <v>1149</v>
      </c>
      <c r="N591" s="4"/>
    </row>
    <row r="592" spans="1:14" ht="28.8" x14ac:dyDescent="0.3">
      <c r="A592" s="2">
        <v>7604</v>
      </c>
      <c r="B592" s="5">
        <v>7603</v>
      </c>
      <c r="C592" s="2">
        <v>3</v>
      </c>
      <c r="D592" s="2">
        <v>66</v>
      </c>
      <c r="E592" s="4" t="s">
        <v>16</v>
      </c>
      <c r="F592" s="4" t="s">
        <v>28</v>
      </c>
      <c r="G592" s="4" t="s">
        <v>703</v>
      </c>
      <c r="H592" s="4" t="s">
        <v>15</v>
      </c>
      <c r="I592" s="3"/>
      <c r="J592" s="2">
        <v>10</v>
      </c>
      <c r="K592" s="2">
        <v>10</v>
      </c>
      <c r="L592" s="4" t="s">
        <v>79</v>
      </c>
      <c r="M592" s="5">
        <v>1255</v>
      </c>
      <c r="N592" s="4"/>
    </row>
    <row r="593" spans="1:14" ht="28.8" x14ac:dyDescent="0.3">
      <c r="A593" s="2">
        <v>7605</v>
      </c>
      <c r="B593" s="5">
        <v>7605</v>
      </c>
      <c r="C593" s="2">
        <v>5</v>
      </c>
      <c r="D593" s="2">
        <v>39</v>
      </c>
      <c r="E593" s="4" t="s">
        <v>16</v>
      </c>
      <c r="F593" s="4" t="s">
        <v>133</v>
      </c>
      <c r="G593" s="4" t="s">
        <v>704</v>
      </c>
      <c r="H593" s="4" t="s">
        <v>528</v>
      </c>
      <c r="I593" s="2">
        <v>8002</v>
      </c>
      <c r="J593" s="2">
        <v>10</v>
      </c>
      <c r="K593" s="2">
        <v>10</v>
      </c>
      <c r="L593" s="4" t="s">
        <v>81</v>
      </c>
      <c r="M593" s="5">
        <v>1041</v>
      </c>
      <c r="N593" s="4"/>
    </row>
    <row r="594" spans="1:14" ht="28.8" hidden="1" x14ac:dyDescent="0.3">
      <c r="A594" s="2">
        <v>7609</v>
      </c>
      <c r="B594" s="5">
        <v>7608</v>
      </c>
      <c r="C594" s="2">
        <v>10</v>
      </c>
      <c r="D594" s="2">
        <v>182</v>
      </c>
      <c r="E594" s="4" t="s">
        <v>16</v>
      </c>
      <c r="F594" s="4" t="s">
        <v>133</v>
      </c>
      <c r="G594" s="4" t="s">
        <v>705</v>
      </c>
      <c r="H594" s="4" t="s">
        <v>15</v>
      </c>
      <c r="I594" s="3"/>
      <c r="J594" s="3"/>
      <c r="K594" s="3" t="s">
        <v>1853</v>
      </c>
      <c r="L594" s="4" t="s">
        <v>15</v>
      </c>
      <c r="M594" s="3"/>
      <c r="N594" s="4"/>
    </row>
    <row r="595" spans="1:14" ht="28.8" x14ac:dyDescent="0.3">
      <c r="A595" s="2">
        <v>7617</v>
      </c>
      <c r="B595" s="5">
        <v>7617</v>
      </c>
      <c r="C595" s="2">
        <v>6</v>
      </c>
      <c r="D595" s="2">
        <v>52</v>
      </c>
      <c r="E595" s="4" t="s">
        <v>16</v>
      </c>
      <c r="F595" s="4" t="s">
        <v>28</v>
      </c>
      <c r="G595" s="4" t="s">
        <v>706</v>
      </c>
      <c r="H595" s="4" t="s">
        <v>679</v>
      </c>
      <c r="I595" s="2">
        <v>8062</v>
      </c>
      <c r="J595" s="2">
        <v>10</v>
      </c>
      <c r="K595" s="2">
        <v>10</v>
      </c>
      <c r="L595" s="4" t="s">
        <v>70</v>
      </c>
      <c r="M595" s="5">
        <v>1259</v>
      </c>
      <c r="N595" s="4"/>
    </row>
    <row r="596" spans="1:14" ht="28.8" x14ac:dyDescent="0.3">
      <c r="A596" s="2">
        <v>7618</v>
      </c>
      <c r="B596" s="5">
        <v>7618</v>
      </c>
      <c r="C596" s="2">
        <v>5</v>
      </c>
      <c r="D596" s="2">
        <v>80</v>
      </c>
      <c r="E596" s="4" t="s">
        <v>16</v>
      </c>
      <c r="F596" s="4" t="s">
        <v>90</v>
      </c>
      <c r="G596" s="4" t="s">
        <v>707</v>
      </c>
      <c r="H596" s="4" t="s">
        <v>523</v>
      </c>
      <c r="I596" s="2">
        <v>8027</v>
      </c>
      <c r="J596" s="2">
        <v>9</v>
      </c>
      <c r="K596" s="2">
        <v>9</v>
      </c>
      <c r="L596" s="4" t="s">
        <v>130</v>
      </c>
      <c r="M596" s="5">
        <v>1106</v>
      </c>
      <c r="N596" s="4"/>
    </row>
    <row r="597" spans="1:14" ht="28.8" x14ac:dyDescent="0.3">
      <c r="A597" s="2">
        <v>7626</v>
      </c>
      <c r="B597" s="5">
        <v>7626</v>
      </c>
      <c r="C597" s="2">
        <v>1</v>
      </c>
      <c r="D597" s="2">
        <v>18</v>
      </c>
      <c r="E597" s="4" t="s">
        <v>16</v>
      </c>
      <c r="F597" s="4" t="s">
        <v>133</v>
      </c>
      <c r="G597" s="4" t="s">
        <v>708</v>
      </c>
      <c r="H597" s="4" t="s">
        <v>679</v>
      </c>
      <c r="I597" s="2">
        <v>8062</v>
      </c>
      <c r="J597" s="2">
        <v>10</v>
      </c>
      <c r="K597" s="2">
        <v>10</v>
      </c>
      <c r="L597" s="4" t="s">
        <v>70</v>
      </c>
      <c r="M597" s="5">
        <v>1259</v>
      </c>
      <c r="N597" s="4"/>
    </row>
    <row r="598" spans="1:14" ht="28.8" hidden="1" x14ac:dyDescent="0.3">
      <c r="A598" s="2">
        <v>7628</v>
      </c>
      <c r="B598" s="5">
        <v>7606</v>
      </c>
      <c r="C598" s="2">
        <v>3</v>
      </c>
      <c r="D598" s="2">
        <v>110</v>
      </c>
      <c r="E598" s="4" t="s">
        <v>16</v>
      </c>
      <c r="F598" s="4" t="s">
        <v>28</v>
      </c>
      <c r="G598" s="4" t="s">
        <v>709</v>
      </c>
      <c r="H598" s="4" t="s">
        <v>15</v>
      </c>
      <c r="I598" s="3"/>
      <c r="J598" s="3"/>
      <c r="K598" s="3"/>
      <c r="L598" s="4" t="s">
        <v>15</v>
      </c>
      <c r="M598" s="3"/>
      <c r="N598" s="4"/>
    </row>
    <row r="599" spans="1:14" ht="28.8" hidden="1" x14ac:dyDescent="0.3">
      <c r="A599" s="2">
        <v>7629</v>
      </c>
      <c r="B599" s="5">
        <v>7606</v>
      </c>
      <c r="C599" s="2">
        <v>9</v>
      </c>
      <c r="D599" s="2">
        <v>110</v>
      </c>
      <c r="E599" s="4" t="s">
        <v>16</v>
      </c>
      <c r="F599" s="4" t="s">
        <v>28</v>
      </c>
      <c r="G599" s="4" t="s">
        <v>710</v>
      </c>
      <c r="H599" s="4" t="s">
        <v>15</v>
      </c>
      <c r="I599" s="3"/>
      <c r="J599" s="3"/>
      <c r="K599" s="3"/>
      <c r="L599" s="4" t="s">
        <v>15</v>
      </c>
      <c r="M599" s="3"/>
      <c r="N599" s="4"/>
    </row>
    <row r="600" spans="1:14" ht="28.8" x14ac:dyDescent="0.3">
      <c r="A600" s="2">
        <v>7631</v>
      </c>
      <c r="B600" s="5">
        <v>7631</v>
      </c>
      <c r="C600" s="2">
        <v>4</v>
      </c>
      <c r="D600" s="2">
        <v>46</v>
      </c>
      <c r="E600" s="4" t="s">
        <v>16</v>
      </c>
      <c r="F600" s="4" t="s">
        <v>21</v>
      </c>
      <c r="G600" s="4" t="s">
        <v>711</v>
      </c>
      <c r="H600" s="4" t="s">
        <v>481</v>
      </c>
      <c r="I600" s="2">
        <v>8033</v>
      </c>
      <c r="J600" s="2">
        <v>9</v>
      </c>
      <c r="K600" s="2">
        <v>9</v>
      </c>
      <c r="L600" s="4" t="s">
        <v>81</v>
      </c>
      <c r="M600" s="5">
        <v>1139</v>
      </c>
      <c r="N600" s="4"/>
    </row>
    <row r="601" spans="1:14" ht="28.8" x14ac:dyDescent="0.3">
      <c r="A601" s="2">
        <v>7633</v>
      </c>
      <c r="B601" s="5">
        <v>7633</v>
      </c>
      <c r="C601" s="2">
        <v>21</v>
      </c>
      <c r="D601" s="2">
        <v>230</v>
      </c>
      <c r="E601" s="4" t="s">
        <v>16</v>
      </c>
      <c r="F601" s="4" t="s">
        <v>28</v>
      </c>
      <c r="G601" s="4" t="s">
        <v>712</v>
      </c>
      <c r="H601" s="4" t="s">
        <v>679</v>
      </c>
      <c r="I601" s="2">
        <v>8006</v>
      </c>
      <c r="J601" s="2">
        <v>10</v>
      </c>
      <c r="K601" s="2">
        <v>10</v>
      </c>
      <c r="L601" s="4" t="s">
        <v>81</v>
      </c>
      <c r="M601" s="5">
        <v>1033</v>
      </c>
      <c r="N601" s="4"/>
    </row>
    <row r="602" spans="1:14" ht="28.8" hidden="1" x14ac:dyDescent="0.3">
      <c r="A602" s="2">
        <v>7634</v>
      </c>
      <c r="B602" s="5">
        <v>7634</v>
      </c>
      <c r="C602" s="2">
        <v>10</v>
      </c>
      <c r="D602" s="2">
        <v>150</v>
      </c>
      <c r="E602" s="4" t="s">
        <v>16</v>
      </c>
      <c r="F602" s="4" t="s">
        <v>28</v>
      </c>
      <c r="G602" s="4" t="s">
        <v>713</v>
      </c>
      <c r="H602" s="4" t="s">
        <v>15</v>
      </c>
      <c r="I602" s="3"/>
      <c r="J602" s="3"/>
      <c r="K602" s="3"/>
      <c r="L602" s="4" t="s">
        <v>714</v>
      </c>
      <c r="M602" s="5">
        <v>1251</v>
      </c>
      <c r="N602" s="4"/>
    </row>
    <row r="603" spans="1:14" ht="28.8" x14ac:dyDescent="0.3">
      <c r="A603" s="2">
        <v>7638</v>
      </c>
      <c r="B603" s="5">
        <v>7638</v>
      </c>
      <c r="C603" s="2">
        <v>2</v>
      </c>
      <c r="D603" s="2">
        <v>21</v>
      </c>
      <c r="E603" s="4" t="s">
        <v>16</v>
      </c>
      <c r="F603" s="4" t="s">
        <v>415</v>
      </c>
      <c r="G603" s="4" t="s">
        <v>715</v>
      </c>
      <c r="H603" s="4" t="s">
        <v>15</v>
      </c>
      <c r="I603" s="3"/>
      <c r="J603" s="2">
        <v>8</v>
      </c>
      <c r="K603" s="2">
        <v>8</v>
      </c>
      <c r="L603" s="4" t="s">
        <v>130</v>
      </c>
      <c r="M603" s="5">
        <v>1138</v>
      </c>
      <c r="N603" s="4"/>
    </row>
    <row r="604" spans="1:14" ht="28.8" x14ac:dyDescent="0.3">
      <c r="A604" s="2">
        <v>7639</v>
      </c>
      <c r="B604" s="5">
        <v>7639</v>
      </c>
      <c r="C604" s="2">
        <v>26</v>
      </c>
      <c r="D604" s="2">
        <v>304</v>
      </c>
      <c r="E604" s="4" t="s">
        <v>16</v>
      </c>
      <c r="F604" s="4" t="s">
        <v>90</v>
      </c>
      <c r="G604" s="4" t="s">
        <v>716</v>
      </c>
      <c r="H604" s="4" t="s">
        <v>532</v>
      </c>
      <c r="I604" s="2">
        <v>8056</v>
      </c>
      <c r="J604" s="2">
        <v>9</v>
      </c>
      <c r="K604" s="2">
        <v>9</v>
      </c>
      <c r="L604" s="4" t="s">
        <v>130</v>
      </c>
      <c r="M604" s="5">
        <v>1221</v>
      </c>
      <c r="N604" s="4"/>
    </row>
    <row r="605" spans="1:14" ht="72" x14ac:dyDescent="0.3">
      <c r="A605" s="2">
        <v>7644</v>
      </c>
      <c r="B605" s="5">
        <v>7643</v>
      </c>
      <c r="C605" s="2">
        <v>11</v>
      </c>
      <c r="D605" s="2">
        <v>583</v>
      </c>
      <c r="E605" s="4" t="s">
        <v>16</v>
      </c>
      <c r="F605" s="4" t="s">
        <v>28</v>
      </c>
      <c r="G605" s="4" t="s">
        <v>717</v>
      </c>
      <c r="H605" s="4" t="s">
        <v>15</v>
      </c>
      <c r="I605" s="3"/>
      <c r="J605" s="2">
        <v>10</v>
      </c>
      <c r="K605" s="2">
        <v>10</v>
      </c>
      <c r="L605" s="4" t="s">
        <v>79</v>
      </c>
      <c r="M605" s="5">
        <v>1270</v>
      </c>
      <c r="N605" s="4"/>
    </row>
    <row r="606" spans="1:14" ht="28.8" x14ac:dyDescent="0.3">
      <c r="A606" s="2">
        <v>7645</v>
      </c>
      <c r="B606" s="5">
        <v>7645</v>
      </c>
      <c r="C606" s="2">
        <v>8</v>
      </c>
      <c r="D606" s="2">
        <v>360</v>
      </c>
      <c r="E606" s="4" t="s">
        <v>16</v>
      </c>
      <c r="F606" s="4" t="s">
        <v>28</v>
      </c>
      <c r="G606" s="4" t="s">
        <v>718</v>
      </c>
      <c r="H606" s="4" t="s">
        <v>15</v>
      </c>
      <c r="I606" s="3"/>
      <c r="J606" s="2">
        <v>10</v>
      </c>
      <c r="K606" s="2">
        <v>10</v>
      </c>
      <c r="L606" s="4" t="s">
        <v>81</v>
      </c>
      <c r="M606" s="5">
        <v>1264</v>
      </c>
      <c r="N606" s="4"/>
    </row>
    <row r="607" spans="1:14" ht="28.8" x14ac:dyDescent="0.3">
      <c r="A607" s="2">
        <v>7646</v>
      </c>
      <c r="B607" s="5">
        <v>7646</v>
      </c>
      <c r="C607" s="2">
        <v>2</v>
      </c>
      <c r="D607" s="2">
        <v>21</v>
      </c>
      <c r="E607" s="4" t="s">
        <v>16</v>
      </c>
      <c r="F607" s="4" t="s">
        <v>28</v>
      </c>
      <c r="G607" s="4" t="s">
        <v>719</v>
      </c>
      <c r="H607" s="4" t="s">
        <v>15</v>
      </c>
      <c r="I607" s="3"/>
      <c r="J607" s="2">
        <v>10</v>
      </c>
      <c r="K607" s="2">
        <v>10</v>
      </c>
      <c r="L607" s="4" t="s">
        <v>70</v>
      </c>
      <c r="M607" s="5">
        <v>1261</v>
      </c>
      <c r="N607" s="4"/>
    </row>
    <row r="608" spans="1:14" ht="28.8" x14ac:dyDescent="0.3">
      <c r="A608" s="2">
        <v>7647</v>
      </c>
      <c r="B608" s="5">
        <v>7647</v>
      </c>
      <c r="C608" s="2">
        <v>2</v>
      </c>
      <c r="D608" s="2">
        <v>115</v>
      </c>
      <c r="E608" s="4" t="s">
        <v>16</v>
      </c>
      <c r="F608" s="4" t="s">
        <v>151</v>
      </c>
      <c r="G608" s="4" t="s">
        <v>720</v>
      </c>
      <c r="H608" s="4" t="s">
        <v>15</v>
      </c>
      <c r="I608" s="3"/>
      <c r="J608" s="2">
        <v>10</v>
      </c>
      <c r="K608" s="2">
        <v>10</v>
      </c>
      <c r="L608" s="4" t="s">
        <v>70</v>
      </c>
      <c r="M608" s="5">
        <v>1261</v>
      </c>
      <c r="N608" s="4"/>
    </row>
    <row r="609" spans="1:14" ht="28.8" x14ac:dyDescent="0.3">
      <c r="A609" s="2">
        <v>7648</v>
      </c>
      <c r="B609" s="5">
        <v>7648</v>
      </c>
      <c r="C609" s="2">
        <v>1</v>
      </c>
      <c r="D609" s="2">
        <v>26</v>
      </c>
      <c r="E609" s="4" t="s">
        <v>16</v>
      </c>
      <c r="F609" s="4" t="s">
        <v>28</v>
      </c>
      <c r="G609" s="4" t="s">
        <v>721</v>
      </c>
      <c r="H609" s="4" t="s">
        <v>722</v>
      </c>
      <c r="I609" s="2">
        <v>8039</v>
      </c>
      <c r="J609" s="2">
        <v>10</v>
      </c>
      <c r="K609" s="2">
        <v>10</v>
      </c>
      <c r="L609" s="4" t="s">
        <v>166</v>
      </c>
      <c r="M609" s="5">
        <v>1161</v>
      </c>
      <c r="N609" s="4"/>
    </row>
    <row r="610" spans="1:14" ht="28.8" x14ac:dyDescent="0.3">
      <c r="A610" s="2">
        <v>7652</v>
      </c>
      <c r="B610" s="5">
        <v>7643</v>
      </c>
      <c r="C610" s="2">
        <v>5</v>
      </c>
      <c r="D610" s="2">
        <v>143</v>
      </c>
      <c r="E610" s="4" t="s">
        <v>16</v>
      </c>
      <c r="F610" s="4" t="s">
        <v>28</v>
      </c>
      <c r="G610" s="4" t="s">
        <v>723</v>
      </c>
      <c r="H610" s="4" t="s">
        <v>15</v>
      </c>
      <c r="I610" s="3"/>
      <c r="J610" s="2">
        <v>10</v>
      </c>
      <c r="K610" s="2">
        <v>10</v>
      </c>
      <c r="L610" s="4" t="s">
        <v>79</v>
      </c>
      <c r="M610" s="5">
        <v>1270</v>
      </c>
      <c r="N610" s="4"/>
    </row>
    <row r="611" spans="1:14" ht="28.8" hidden="1" x14ac:dyDescent="0.3">
      <c r="A611" s="2">
        <v>7654</v>
      </c>
      <c r="B611" s="5">
        <v>7654</v>
      </c>
      <c r="C611" s="2">
        <v>27</v>
      </c>
      <c r="D611" s="2">
        <v>241</v>
      </c>
      <c r="E611" s="4" t="s">
        <v>16</v>
      </c>
      <c r="F611" s="4" t="s">
        <v>427</v>
      </c>
      <c r="G611" s="4" t="s">
        <v>724</v>
      </c>
      <c r="H611" s="4" t="s">
        <v>479</v>
      </c>
      <c r="I611" s="2">
        <v>8000</v>
      </c>
      <c r="J611" s="2">
        <v>14</v>
      </c>
      <c r="K611" s="2">
        <v>14</v>
      </c>
      <c r="L611" s="4" t="s">
        <v>81</v>
      </c>
      <c r="M611" s="5">
        <v>1058</v>
      </c>
      <c r="N611" s="4"/>
    </row>
    <row r="612" spans="1:14" ht="43.2" hidden="1" x14ac:dyDescent="0.3">
      <c r="A612" s="2">
        <v>7656</v>
      </c>
      <c r="B612" s="5">
        <v>7655</v>
      </c>
      <c r="C612" s="2">
        <v>7</v>
      </c>
      <c r="D612" s="2">
        <v>131</v>
      </c>
      <c r="E612" s="4" t="s">
        <v>16</v>
      </c>
      <c r="F612" s="4" t="s">
        <v>103</v>
      </c>
      <c r="G612" s="4" t="s">
        <v>725</v>
      </c>
      <c r="H612" s="4" t="s">
        <v>15</v>
      </c>
      <c r="I612" s="3"/>
      <c r="J612" s="3"/>
      <c r="K612" s="3"/>
      <c r="L612" s="4" t="s">
        <v>15</v>
      </c>
      <c r="M612" s="3"/>
      <c r="N612" s="4"/>
    </row>
    <row r="613" spans="1:14" ht="28.8" x14ac:dyDescent="0.3">
      <c r="A613" s="2">
        <v>7657</v>
      </c>
      <c r="B613" s="5">
        <v>7657</v>
      </c>
      <c r="C613" s="2">
        <v>1</v>
      </c>
      <c r="D613" s="2">
        <v>7</v>
      </c>
      <c r="E613" s="4" t="s">
        <v>16</v>
      </c>
      <c r="F613" s="4" t="s">
        <v>17</v>
      </c>
      <c r="G613" s="4" t="s">
        <v>20</v>
      </c>
      <c r="H613" s="4" t="s">
        <v>726</v>
      </c>
      <c r="I613" s="2">
        <v>8028</v>
      </c>
      <c r="J613" s="2">
        <v>9</v>
      </c>
      <c r="K613" s="2">
        <v>9</v>
      </c>
      <c r="L613" s="4" t="s">
        <v>130</v>
      </c>
      <c r="M613" s="5">
        <v>1104</v>
      </c>
      <c r="N613" s="4"/>
    </row>
    <row r="614" spans="1:14" ht="28.8" x14ac:dyDescent="0.3">
      <c r="A614" s="2">
        <v>7660</v>
      </c>
      <c r="B614" s="5">
        <v>7660</v>
      </c>
      <c r="C614" s="2">
        <v>4</v>
      </c>
      <c r="D614" s="2">
        <v>53</v>
      </c>
      <c r="E614" s="4" t="s">
        <v>16</v>
      </c>
      <c r="F614" s="4" t="s">
        <v>21</v>
      </c>
      <c r="G614" s="4" t="s">
        <v>727</v>
      </c>
      <c r="H614" s="4" t="s">
        <v>728</v>
      </c>
      <c r="I614" s="2">
        <v>8029</v>
      </c>
      <c r="J614" s="2">
        <v>9</v>
      </c>
      <c r="K614" s="2">
        <v>9</v>
      </c>
      <c r="L614" s="4" t="s">
        <v>286</v>
      </c>
      <c r="M614" s="5">
        <v>1108</v>
      </c>
      <c r="N614" s="4"/>
    </row>
    <row r="615" spans="1:14" ht="28.8" x14ac:dyDescent="0.3">
      <c r="A615" s="2">
        <v>7661</v>
      </c>
      <c r="B615" s="5">
        <v>7643</v>
      </c>
      <c r="C615" s="2">
        <v>2</v>
      </c>
      <c r="D615" s="2">
        <v>12</v>
      </c>
      <c r="E615" s="4" t="s">
        <v>16</v>
      </c>
      <c r="F615" s="4" t="s">
        <v>28</v>
      </c>
      <c r="G615" s="4" t="s">
        <v>729</v>
      </c>
      <c r="H615" s="4" t="s">
        <v>15</v>
      </c>
      <c r="I615" s="3"/>
      <c r="J615" s="2">
        <v>10</v>
      </c>
      <c r="K615" s="2">
        <v>10</v>
      </c>
      <c r="L615" s="4" t="s">
        <v>79</v>
      </c>
      <c r="M615" s="5">
        <v>1270</v>
      </c>
      <c r="N615" s="4"/>
    </row>
    <row r="616" spans="1:14" ht="28.8" x14ac:dyDescent="0.3">
      <c r="A616" s="2">
        <v>7664</v>
      </c>
      <c r="B616" s="5">
        <v>7673</v>
      </c>
      <c r="C616" s="2">
        <v>7</v>
      </c>
      <c r="D616" s="2">
        <v>194</v>
      </c>
      <c r="E616" s="4" t="s">
        <v>16</v>
      </c>
      <c r="F616" s="4" t="s">
        <v>28</v>
      </c>
      <c r="G616" s="4" t="s">
        <v>730</v>
      </c>
      <c r="H616" s="4" t="s">
        <v>15</v>
      </c>
      <c r="I616" s="3"/>
      <c r="J616" s="2">
        <v>10</v>
      </c>
      <c r="K616" s="2">
        <v>10</v>
      </c>
      <c r="L616" s="4" t="s">
        <v>150</v>
      </c>
      <c r="M616" s="5">
        <v>1168</v>
      </c>
      <c r="N616" s="4"/>
    </row>
    <row r="617" spans="1:14" ht="28.8" x14ac:dyDescent="0.3">
      <c r="A617" s="2">
        <v>7667</v>
      </c>
      <c r="B617" s="5">
        <v>7667</v>
      </c>
      <c r="C617" s="2">
        <v>48</v>
      </c>
      <c r="D617" s="2">
        <v>769</v>
      </c>
      <c r="E617" s="4" t="s">
        <v>16</v>
      </c>
      <c r="F617" s="4" t="s">
        <v>28</v>
      </c>
      <c r="G617" s="4" t="s">
        <v>731</v>
      </c>
      <c r="H617" s="4" t="s">
        <v>515</v>
      </c>
      <c r="I617" s="2">
        <v>8101</v>
      </c>
      <c r="J617" s="2">
        <v>11</v>
      </c>
      <c r="K617" s="2">
        <v>11</v>
      </c>
      <c r="L617" s="4" t="s">
        <v>107</v>
      </c>
      <c r="M617" s="5">
        <v>1523</v>
      </c>
      <c r="N617" s="4"/>
    </row>
    <row r="618" spans="1:14" ht="28.8" x14ac:dyDescent="0.3">
      <c r="A618" s="2">
        <v>7668</v>
      </c>
      <c r="B618" s="5">
        <v>7668</v>
      </c>
      <c r="C618" s="2">
        <v>14</v>
      </c>
      <c r="D618" s="2">
        <v>333</v>
      </c>
      <c r="E618" s="4" t="s">
        <v>16</v>
      </c>
      <c r="F618" s="4" t="s">
        <v>151</v>
      </c>
      <c r="G618" s="4" t="s">
        <v>732</v>
      </c>
      <c r="H618" s="4" t="s">
        <v>15</v>
      </c>
      <c r="I618" s="3"/>
      <c r="J618" s="3"/>
      <c r="K618" s="3">
        <v>10</v>
      </c>
      <c r="L618" s="4" t="s">
        <v>144</v>
      </c>
      <c r="M618" s="5">
        <v>1265</v>
      </c>
      <c r="N618" s="4"/>
    </row>
    <row r="619" spans="1:14" ht="28.8" x14ac:dyDescent="0.3">
      <c r="A619" s="2">
        <v>7669</v>
      </c>
      <c r="B619" s="5">
        <v>7669</v>
      </c>
      <c r="C619" s="2">
        <v>6</v>
      </c>
      <c r="D619" s="2">
        <v>64</v>
      </c>
      <c r="E619" s="4" t="s">
        <v>16</v>
      </c>
      <c r="F619" s="4" t="s">
        <v>21</v>
      </c>
      <c r="G619" s="4" t="s">
        <v>544</v>
      </c>
      <c r="H619" s="4" t="s">
        <v>15</v>
      </c>
      <c r="I619" s="3"/>
      <c r="J619" s="3"/>
      <c r="K619" s="3">
        <v>10</v>
      </c>
      <c r="L619" s="4" t="s">
        <v>144</v>
      </c>
      <c r="M619" s="5">
        <v>1265</v>
      </c>
      <c r="N619" s="4"/>
    </row>
    <row r="620" spans="1:14" ht="28.8" hidden="1" x14ac:dyDescent="0.3">
      <c r="A620" s="2">
        <v>7674</v>
      </c>
      <c r="B620" s="5">
        <v>7674</v>
      </c>
      <c r="C620" s="2">
        <v>3</v>
      </c>
      <c r="D620" s="2">
        <v>189</v>
      </c>
      <c r="E620" s="4" t="s">
        <v>16</v>
      </c>
      <c r="F620" s="4" t="s">
        <v>21</v>
      </c>
      <c r="G620" s="4" t="s">
        <v>733</v>
      </c>
      <c r="H620" s="4" t="s">
        <v>15</v>
      </c>
      <c r="I620" s="3"/>
      <c r="J620" s="3"/>
      <c r="K620" s="3"/>
      <c r="L620" s="4" t="s">
        <v>15</v>
      </c>
      <c r="M620" s="3"/>
      <c r="N620" s="4"/>
    </row>
    <row r="621" spans="1:14" ht="28.8" x14ac:dyDescent="0.3">
      <c r="A621" s="2">
        <v>7675</v>
      </c>
      <c r="B621" s="5">
        <v>7643</v>
      </c>
      <c r="C621" s="2">
        <v>1</v>
      </c>
      <c r="D621" s="2">
        <v>5</v>
      </c>
      <c r="E621" s="4" t="s">
        <v>16</v>
      </c>
      <c r="F621" s="4" t="s">
        <v>17</v>
      </c>
      <c r="G621" s="4" t="s">
        <v>20</v>
      </c>
      <c r="H621" s="4" t="s">
        <v>15</v>
      </c>
      <c r="I621" s="3"/>
      <c r="J621" s="2">
        <v>10</v>
      </c>
      <c r="K621" s="2">
        <v>10</v>
      </c>
      <c r="L621" s="4" t="s">
        <v>79</v>
      </c>
      <c r="M621" s="5">
        <v>1270</v>
      </c>
      <c r="N621" s="4"/>
    </row>
    <row r="622" spans="1:14" ht="28.8" x14ac:dyDescent="0.3">
      <c r="A622" s="2">
        <v>7682</v>
      </c>
      <c r="B622" s="5">
        <v>7682</v>
      </c>
      <c r="C622" s="2">
        <v>3</v>
      </c>
      <c r="D622" s="2">
        <v>9</v>
      </c>
      <c r="E622" s="4" t="s">
        <v>16</v>
      </c>
      <c r="F622" s="4" t="s">
        <v>56</v>
      </c>
      <c r="G622" s="4" t="s">
        <v>734</v>
      </c>
      <c r="H622" s="4" t="s">
        <v>166</v>
      </c>
      <c r="I622" s="2">
        <v>8102</v>
      </c>
      <c r="J622" s="2">
        <v>10</v>
      </c>
      <c r="K622" s="2">
        <v>10</v>
      </c>
      <c r="L622" s="4" t="s">
        <v>81</v>
      </c>
      <c r="M622" s="5">
        <v>1526</v>
      </c>
      <c r="N622" s="4"/>
    </row>
    <row r="623" spans="1:14" ht="28.8" hidden="1" x14ac:dyDescent="0.3">
      <c r="A623" s="2">
        <v>7684</v>
      </c>
      <c r="B623" s="5">
        <v>7684</v>
      </c>
      <c r="C623" s="2">
        <v>8</v>
      </c>
      <c r="D623" s="2">
        <v>97</v>
      </c>
      <c r="E623" s="4" t="s">
        <v>16</v>
      </c>
      <c r="F623" s="4" t="s">
        <v>21</v>
      </c>
      <c r="G623" s="4" t="s">
        <v>565</v>
      </c>
      <c r="H623" s="4" t="s">
        <v>481</v>
      </c>
      <c r="I623" s="2">
        <v>8055</v>
      </c>
      <c r="J623" s="3"/>
      <c r="K623" s="3"/>
      <c r="L623" s="4" t="s">
        <v>81</v>
      </c>
      <c r="M623" s="5">
        <v>7684</v>
      </c>
      <c r="N623" s="4"/>
    </row>
    <row r="624" spans="1:14" ht="28.8" x14ac:dyDescent="0.3">
      <c r="A624" s="2">
        <v>7686</v>
      </c>
      <c r="B624" s="5">
        <v>7685</v>
      </c>
      <c r="C624" s="2">
        <v>1</v>
      </c>
      <c r="D624" s="2">
        <v>4</v>
      </c>
      <c r="E624" s="4" t="s">
        <v>16</v>
      </c>
      <c r="F624" s="4" t="s">
        <v>21</v>
      </c>
      <c r="G624" s="4" t="s">
        <v>38</v>
      </c>
      <c r="H624" s="4" t="s">
        <v>481</v>
      </c>
      <c r="I624" s="2">
        <v>8035</v>
      </c>
      <c r="J624" s="2">
        <v>9</v>
      </c>
      <c r="K624" s="2">
        <v>9</v>
      </c>
      <c r="L624" s="4" t="s">
        <v>113</v>
      </c>
      <c r="M624" s="5">
        <v>1148</v>
      </c>
      <c r="N624" s="4"/>
    </row>
    <row r="625" spans="1:14" ht="28.8" x14ac:dyDescent="0.3">
      <c r="A625" s="2">
        <v>7688</v>
      </c>
      <c r="B625" s="5">
        <v>7695</v>
      </c>
      <c r="C625" s="2">
        <v>11</v>
      </c>
      <c r="D625" s="2">
        <v>261</v>
      </c>
      <c r="E625" s="4" t="s">
        <v>16</v>
      </c>
      <c r="F625" s="4" t="s">
        <v>17</v>
      </c>
      <c r="G625" s="4" t="s">
        <v>735</v>
      </c>
      <c r="H625" s="4" t="s">
        <v>150</v>
      </c>
      <c r="I625" s="2">
        <v>8108</v>
      </c>
      <c r="J625" s="2">
        <v>8</v>
      </c>
      <c r="K625" s="2">
        <v>8</v>
      </c>
      <c r="L625" s="4" t="s">
        <v>150</v>
      </c>
      <c r="M625" s="5">
        <v>1542</v>
      </c>
      <c r="N625" s="4"/>
    </row>
    <row r="626" spans="1:14" ht="28.8" x14ac:dyDescent="0.3">
      <c r="A626" s="2">
        <v>7693</v>
      </c>
      <c r="B626" s="5">
        <v>7693</v>
      </c>
      <c r="C626" s="2">
        <v>9</v>
      </c>
      <c r="D626" s="2">
        <v>69</v>
      </c>
      <c r="E626" s="4" t="s">
        <v>16</v>
      </c>
      <c r="F626" s="4" t="s">
        <v>21</v>
      </c>
      <c r="G626" s="4" t="s">
        <v>736</v>
      </c>
      <c r="H626" s="4" t="s">
        <v>728</v>
      </c>
      <c r="I626" s="2">
        <v>8029</v>
      </c>
      <c r="J626" s="2">
        <v>9</v>
      </c>
      <c r="K626" s="2">
        <v>9</v>
      </c>
      <c r="L626" s="4" t="s">
        <v>81</v>
      </c>
      <c r="M626" s="5">
        <v>1109</v>
      </c>
      <c r="N626" s="4"/>
    </row>
    <row r="627" spans="1:14" ht="28.8" x14ac:dyDescent="0.3">
      <c r="A627" s="2">
        <v>7702</v>
      </c>
      <c r="B627" s="5">
        <v>7702</v>
      </c>
      <c r="C627" s="2">
        <v>57</v>
      </c>
      <c r="D627" s="2">
        <v>494</v>
      </c>
      <c r="E627" s="4" t="s">
        <v>16</v>
      </c>
      <c r="F627" s="4" t="s">
        <v>21</v>
      </c>
      <c r="G627" s="4" t="s">
        <v>737</v>
      </c>
      <c r="H627" s="4" t="s">
        <v>536</v>
      </c>
      <c r="I627" s="2">
        <v>8104</v>
      </c>
      <c r="J627" s="2">
        <v>10</v>
      </c>
      <c r="K627" s="2">
        <v>10</v>
      </c>
      <c r="L627" s="4" t="s">
        <v>107</v>
      </c>
      <c r="M627" s="5">
        <v>1535</v>
      </c>
      <c r="N627" s="4"/>
    </row>
    <row r="628" spans="1:14" ht="28.8" x14ac:dyDescent="0.3">
      <c r="A628" s="2">
        <v>7703</v>
      </c>
      <c r="B628" s="5">
        <v>7703</v>
      </c>
      <c r="C628" s="2">
        <v>11</v>
      </c>
      <c r="D628" s="2">
        <v>80</v>
      </c>
      <c r="E628" s="4" t="s">
        <v>16</v>
      </c>
      <c r="F628" s="4" t="s">
        <v>21</v>
      </c>
      <c r="G628" s="4" t="s">
        <v>738</v>
      </c>
      <c r="H628" s="4" t="s">
        <v>15</v>
      </c>
      <c r="I628" s="3"/>
      <c r="J628" s="2">
        <v>11</v>
      </c>
      <c r="K628" s="2">
        <v>11</v>
      </c>
      <c r="L628" s="4" t="s">
        <v>81</v>
      </c>
      <c r="M628" s="5">
        <v>1256</v>
      </c>
      <c r="N628" s="4"/>
    </row>
    <row r="629" spans="1:14" ht="28.8" x14ac:dyDescent="0.3">
      <c r="A629" s="2">
        <v>7710</v>
      </c>
      <c r="B629" s="5">
        <v>7711</v>
      </c>
      <c r="C629" s="2">
        <v>1</v>
      </c>
      <c r="D629" s="2">
        <v>93</v>
      </c>
      <c r="E629" s="4" t="s">
        <v>16</v>
      </c>
      <c r="F629" s="4" t="s">
        <v>28</v>
      </c>
      <c r="G629" s="4" t="s">
        <v>739</v>
      </c>
      <c r="H629" s="4" t="s">
        <v>15</v>
      </c>
      <c r="I629" s="3"/>
      <c r="J629" s="2">
        <v>10</v>
      </c>
      <c r="K629" s="2">
        <v>10</v>
      </c>
      <c r="L629" s="4" t="s">
        <v>79</v>
      </c>
      <c r="M629" s="5">
        <v>1283</v>
      </c>
      <c r="N629" s="4"/>
    </row>
    <row r="630" spans="1:14" ht="28.8" hidden="1" x14ac:dyDescent="0.3">
      <c r="A630" s="2">
        <v>7713</v>
      </c>
      <c r="B630" s="5">
        <v>7712</v>
      </c>
      <c r="C630" s="2">
        <v>2</v>
      </c>
      <c r="D630" s="2">
        <v>167</v>
      </c>
      <c r="E630" s="4" t="s">
        <v>16</v>
      </c>
      <c r="F630" s="4" t="s">
        <v>740</v>
      </c>
      <c r="G630" s="4" t="s">
        <v>741</v>
      </c>
      <c r="H630" s="4" t="s">
        <v>15</v>
      </c>
      <c r="I630" s="3"/>
      <c r="J630" s="3"/>
      <c r="K630" s="3"/>
      <c r="L630" s="4" t="s">
        <v>15</v>
      </c>
      <c r="M630" s="3"/>
      <c r="N630" s="4"/>
    </row>
    <row r="631" spans="1:14" ht="28.8" x14ac:dyDescent="0.3">
      <c r="A631" s="2">
        <v>7715</v>
      </c>
      <c r="B631" s="5">
        <v>7715</v>
      </c>
      <c r="C631" s="2">
        <v>4</v>
      </c>
      <c r="D631" s="2">
        <v>27</v>
      </c>
      <c r="E631" s="4" t="s">
        <v>16</v>
      </c>
      <c r="F631" s="4" t="s">
        <v>90</v>
      </c>
      <c r="G631" s="4" t="s">
        <v>742</v>
      </c>
      <c r="H631" s="4" t="s">
        <v>619</v>
      </c>
      <c r="I631" s="2">
        <v>8034</v>
      </c>
      <c r="J631" s="2">
        <v>9</v>
      </c>
      <c r="K631" s="2">
        <v>9</v>
      </c>
      <c r="L631" s="4" t="s">
        <v>150</v>
      </c>
      <c r="M631" s="5">
        <v>1146</v>
      </c>
      <c r="N631" s="4"/>
    </row>
    <row r="632" spans="1:14" ht="43.2" hidden="1" x14ac:dyDescent="0.3">
      <c r="A632" s="2">
        <v>7721</v>
      </c>
      <c r="B632" s="5">
        <v>7721</v>
      </c>
      <c r="C632" s="2">
        <v>13</v>
      </c>
      <c r="D632" s="2">
        <v>369</v>
      </c>
      <c r="E632" s="4" t="s">
        <v>16</v>
      </c>
      <c r="F632" s="4" t="s">
        <v>17</v>
      </c>
      <c r="G632" s="4" t="s">
        <v>743</v>
      </c>
      <c r="H632" s="4" t="s">
        <v>15</v>
      </c>
      <c r="I632" s="3"/>
      <c r="J632" s="3"/>
      <c r="K632" s="3"/>
      <c r="L632" s="4" t="s">
        <v>15</v>
      </c>
      <c r="M632" s="3"/>
      <c r="N632" s="4"/>
    </row>
    <row r="633" spans="1:14" ht="28.8" x14ac:dyDescent="0.3">
      <c r="A633" s="2">
        <v>7722</v>
      </c>
      <c r="B633" s="5">
        <v>7722</v>
      </c>
      <c r="C633" s="2">
        <v>3</v>
      </c>
      <c r="D633" s="2">
        <v>27</v>
      </c>
      <c r="E633" s="4" t="s">
        <v>16</v>
      </c>
      <c r="F633" s="4" t="s">
        <v>21</v>
      </c>
      <c r="G633" s="4" t="s">
        <v>588</v>
      </c>
      <c r="H633" s="4" t="s">
        <v>728</v>
      </c>
      <c r="I633" s="2">
        <v>8029</v>
      </c>
      <c r="J633" s="2">
        <v>9</v>
      </c>
      <c r="K633" s="2">
        <v>9</v>
      </c>
      <c r="L633" s="4" t="s">
        <v>81</v>
      </c>
      <c r="M633" s="5">
        <v>1111</v>
      </c>
      <c r="N633" s="4"/>
    </row>
    <row r="634" spans="1:14" ht="28.8" x14ac:dyDescent="0.3">
      <c r="A634" s="2">
        <v>7723</v>
      </c>
      <c r="B634" s="5">
        <v>7723</v>
      </c>
      <c r="C634" s="2">
        <v>3</v>
      </c>
      <c r="D634" s="2">
        <v>219</v>
      </c>
      <c r="E634" s="4" t="s">
        <v>16</v>
      </c>
      <c r="F634" s="4" t="s">
        <v>40</v>
      </c>
      <c r="G634" s="4" t="s">
        <v>744</v>
      </c>
      <c r="H634" s="4" t="s">
        <v>15</v>
      </c>
      <c r="I634" s="3"/>
      <c r="J634" s="3"/>
      <c r="K634" s="3">
        <v>10</v>
      </c>
      <c r="L634" s="4" t="s">
        <v>144</v>
      </c>
      <c r="M634" s="5">
        <v>1265</v>
      </c>
      <c r="N634" s="4"/>
    </row>
    <row r="635" spans="1:14" ht="28.8" hidden="1" x14ac:dyDescent="0.3">
      <c r="A635" s="2">
        <v>7724</v>
      </c>
      <c r="B635" s="5">
        <v>7724</v>
      </c>
      <c r="C635" s="2">
        <v>4</v>
      </c>
      <c r="D635" s="2">
        <v>115</v>
      </c>
      <c r="E635" s="4" t="s">
        <v>16</v>
      </c>
      <c r="F635" s="4" t="s">
        <v>427</v>
      </c>
      <c r="G635" s="4" t="s">
        <v>745</v>
      </c>
      <c r="H635" s="4" t="s">
        <v>15</v>
      </c>
      <c r="I635" s="3"/>
      <c r="J635" s="3"/>
      <c r="K635" s="3"/>
      <c r="L635" s="4" t="s">
        <v>15</v>
      </c>
      <c r="M635" s="3"/>
      <c r="N635" s="4"/>
    </row>
    <row r="636" spans="1:14" ht="28.8" x14ac:dyDescent="0.3">
      <c r="A636" s="2">
        <v>7727</v>
      </c>
      <c r="B636" s="5">
        <v>7727</v>
      </c>
      <c r="C636" s="2">
        <v>6</v>
      </c>
      <c r="D636" s="2">
        <v>41</v>
      </c>
      <c r="E636" s="4" t="s">
        <v>16</v>
      </c>
      <c r="F636" s="4" t="s">
        <v>54</v>
      </c>
      <c r="G636" s="4" t="s">
        <v>746</v>
      </c>
      <c r="H636" s="4" t="s">
        <v>728</v>
      </c>
      <c r="I636" s="2">
        <v>8029</v>
      </c>
      <c r="J636" s="2">
        <v>9</v>
      </c>
      <c r="K636" s="2">
        <v>9</v>
      </c>
      <c r="L636" s="4" t="s">
        <v>81</v>
      </c>
      <c r="M636" s="5">
        <v>7727</v>
      </c>
      <c r="N636" s="4"/>
    </row>
    <row r="637" spans="1:14" ht="28.8" x14ac:dyDescent="0.3">
      <c r="A637" s="2">
        <v>7729</v>
      </c>
      <c r="B637" s="5">
        <v>7728</v>
      </c>
      <c r="C637" s="2">
        <v>3</v>
      </c>
      <c r="D637" s="2">
        <v>25</v>
      </c>
      <c r="E637" s="4" t="s">
        <v>16</v>
      </c>
      <c r="F637" s="4" t="s">
        <v>21</v>
      </c>
      <c r="G637" s="4" t="s">
        <v>747</v>
      </c>
      <c r="H637" s="4" t="s">
        <v>475</v>
      </c>
      <c r="I637" s="2">
        <v>8050</v>
      </c>
      <c r="J637" s="2">
        <v>9</v>
      </c>
      <c r="K637" s="2">
        <v>9</v>
      </c>
      <c r="L637" s="4" t="s">
        <v>79</v>
      </c>
      <c r="M637" s="5">
        <v>1196</v>
      </c>
      <c r="N637" s="4"/>
    </row>
    <row r="638" spans="1:14" ht="28.8" x14ac:dyDescent="0.3">
      <c r="A638" s="2">
        <v>7730</v>
      </c>
      <c r="B638" s="5">
        <v>7730</v>
      </c>
      <c r="C638" s="2">
        <v>7</v>
      </c>
      <c r="D638" s="2">
        <v>80</v>
      </c>
      <c r="E638" s="4" t="s">
        <v>16</v>
      </c>
      <c r="F638" s="4" t="s">
        <v>233</v>
      </c>
      <c r="G638" s="4" t="s">
        <v>748</v>
      </c>
      <c r="H638" s="4" t="s">
        <v>528</v>
      </c>
      <c r="I638" s="2">
        <v>8003</v>
      </c>
      <c r="J638" s="2">
        <v>10</v>
      </c>
      <c r="K638" s="2">
        <v>10</v>
      </c>
      <c r="L638" s="4" t="s">
        <v>130</v>
      </c>
      <c r="M638" s="5">
        <v>1052</v>
      </c>
      <c r="N638" s="4"/>
    </row>
    <row r="639" spans="1:14" ht="28.8" hidden="1" x14ac:dyDescent="0.3">
      <c r="A639" s="2">
        <v>7732</v>
      </c>
      <c r="B639" s="5">
        <v>7732</v>
      </c>
      <c r="C639" s="2">
        <v>30</v>
      </c>
      <c r="D639" s="2">
        <v>689</v>
      </c>
      <c r="E639" s="4" t="s">
        <v>16</v>
      </c>
      <c r="F639" s="4" t="s">
        <v>133</v>
      </c>
      <c r="G639" s="4" t="s">
        <v>749</v>
      </c>
      <c r="H639" s="4" t="s">
        <v>15</v>
      </c>
      <c r="I639" s="3"/>
      <c r="J639" s="3"/>
      <c r="K639" s="3"/>
      <c r="L639" s="4" t="s">
        <v>15</v>
      </c>
      <c r="M639" s="3"/>
      <c r="N639" s="4"/>
    </row>
    <row r="640" spans="1:14" ht="28.8" x14ac:dyDescent="0.3">
      <c r="A640" s="2">
        <v>7734</v>
      </c>
      <c r="B640" s="5">
        <v>7733</v>
      </c>
      <c r="C640" s="2">
        <v>6</v>
      </c>
      <c r="D640" s="2">
        <v>83</v>
      </c>
      <c r="E640" s="4" t="s">
        <v>16</v>
      </c>
      <c r="F640" s="4" t="s">
        <v>415</v>
      </c>
      <c r="G640" s="4" t="s">
        <v>750</v>
      </c>
      <c r="H640" s="4" t="s">
        <v>667</v>
      </c>
      <c r="I640" s="2">
        <v>8110</v>
      </c>
      <c r="J640" s="2">
        <v>10</v>
      </c>
      <c r="K640" s="2">
        <v>10</v>
      </c>
      <c r="L640" s="4" t="s">
        <v>72</v>
      </c>
      <c r="M640" s="5">
        <v>1197</v>
      </c>
      <c r="N640" s="4"/>
    </row>
    <row r="641" spans="1:14" ht="28.8" x14ac:dyDescent="0.3">
      <c r="A641" s="2">
        <v>7743</v>
      </c>
      <c r="B641" s="5">
        <v>7742</v>
      </c>
      <c r="C641" s="2">
        <v>3</v>
      </c>
      <c r="D641" s="2">
        <v>60</v>
      </c>
      <c r="E641" s="4" t="s">
        <v>16</v>
      </c>
      <c r="F641" s="4" t="s">
        <v>194</v>
      </c>
      <c r="G641" s="4" t="s">
        <v>751</v>
      </c>
      <c r="H641" s="4" t="s">
        <v>78</v>
      </c>
      <c r="I641" s="2">
        <v>8023</v>
      </c>
      <c r="J641" s="2">
        <v>9</v>
      </c>
      <c r="K641" s="2">
        <v>9</v>
      </c>
      <c r="L641" s="4" t="s">
        <v>79</v>
      </c>
      <c r="M641" s="5">
        <v>1095</v>
      </c>
      <c r="N641" s="4"/>
    </row>
    <row r="642" spans="1:14" ht="28.8" x14ac:dyDescent="0.3">
      <c r="A642" s="2">
        <v>7744</v>
      </c>
      <c r="B642" s="5">
        <v>7744</v>
      </c>
      <c r="C642" s="2">
        <v>2</v>
      </c>
      <c r="D642" s="2">
        <v>4</v>
      </c>
      <c r="E642" s="4" t="s">
        <v>16</v>
      </c>
      <c r="F642" s="4" t="s">
        <v>21</v>
      </c>
      <c r="G642" s="4" t="s">
        <v>38</v>
      </c>
      <c r="H642" s="4" t="s">
        <v>528</v>
      </c>
      <c r="I642" s="2">
        <v>8003</v>
      </c>
      <c r="J642" s="2">
        <v>10</v>
      </c>
      <c r="K642" s="2">
        <v>10</v>
      </c>
      <c r="L642" s="4" t="s">
        <v>130</v>
      </c>
      <c r="M642" s="5">
        <v>1051</v>
      </c>
      <c r="N642" s="4"/>
    </row>
    <row r="643" spans="1:14" ht="28.8" hidden="1" x14ac:dyDescent="0.3">
      <c r="A643" s="2">
        <v>7750</v>
      </c>
      <c r="B643" s="5">
        <v>7750</v>
      </c>
      <c r="C643" s="2">
        <v>1</v>
      </c>
      <c r="D643" s="2">
        <v>13</v>
      </c>
      <c r="E643" s="4" t="s">
        <v>16</v>
      </c>
      <c r="F643" s="4" t="s">
        <v>17</v>
      </c>
      <c r="G643" s="4" t="s">
        <v>20</v>
      </c>
      <c r="H643" s="4" t="s">
        <v>15</v>
      </c>
      <c r="I643" s="3"/>
      <c r="J643" s="3"/>
      <c r="K643" s="3"/>
      <c r="L643" s="4" t="s">
        <v>15</v>
      </c>
      <c r="M643" s="3"/>
      <c r="N643" s="4"/>
    </row>
    <row r="644" spans="1:14" ht="28.8" hidden="1" x14ac:dyDescent="0.3">
      <c r="A644" s="2">
        <v>7752</v>
      </c>
      <c r="B644" s="5">
        <v>7752</v>
      </c>
      <c r="C644" s="2">
        <v>17</v>
      </c>
      <c r="D644" s="2">
        <v>209</v>
      </c>
      <c r="E644" s="4" t="s">
        <v>16</v>
      </c>
      <c r="F644" s="4" t="s">
        <v>21</v>
      </c>
      <c r="G644" s="4" t="s">
        <v>752</v>
      </c>
      <c r="H644" s="4" t="s">
        <v>15</v>
      </c>
      <c r="I644" s="3"/>
      <c r="J644" s="3"/>
      <c r="K644" s="3"/>
      <c r="L644" s="4" t="s">
        <v>15</v>
      </c>
      <c r="M644" s="3"/>
      <c r="N644" s="4"/>
    </row>
    <row r="645" spans="1:14" ht="28.8" x14ac:dyDescent="0.3">
      <c r="A645" s="2">
        <v>7755</v>
      </c>
      <c r="B645" s="5">
        <v>7755</v>
      </c>
      <c r="C645" s="2">
        <v>1</v>
      </c>
      <c r="D645" s="2">
        <v>22</v>
      </c>
      <c r="E645" s="4" t="s">
        <v>16</v>
      </c>
      <c r="F645" s="4" t="s">
        <v>85</v>
      </c>
      <c r="G645" s="4" t="s">
        <v>753</v>
      </c>
      <c r="H645" s="4" t="s">
        <v>15</v>
      </c>
      <c r="I645" s="3"/>
      <c r="J645" s="2">
        <v>9</v>
      </c>
      <c r="K645" s="2">
        <v>9</v>
      </c>
      <c r="L645" s="4" t="s">
        <v>81</v>
      </c>
      <c r="M645" s="5">
        <v>1156</v>
      </c>
      <c r="N645" s="4"/>
    </row>
    <row r="646" spans="1:14" ht="28.8" x14ac:dyDescent="0.3">
      <c r="A646" s="2">
        <v>7759</v>
      </c>
      <c r="B646" s="5">
        <v>7759</v>
      </c>
      <c r="C646" s="2">
        <v>3</v>
      </c>
      <c r="D646" s="2">
        <v>13</v>
      </c>
      <c r="E646" s="4" t="s">
        <v>16</v>
      </c>
      <c r="F646" s="4" t="s">
        <v>21</v>
      </c>
      <c r="G646" s="4" t="s">
        <v>754</v>
      </c>
      <c r="H646" s="4" t="s">
        <v>619</v>
      </c>
      <c r="I646" s="2">
        <v>8034</v>
      </c>
      <c r="J646" s="2">
        <v>9</v>
      </c>
      <c r="K646" s="2">
        <v>9</v>
      </c>
      <c r="L646" s="4" t="s">
        <v>130</v>
      </c>
      <c r="M646" s="5">
        <v>1144</v>
      </c>
      <c r="N646" s="4"/>
    </row>
    <row r="647" spans="1:14" ht="28.8" x14ac:dyDescent="0.3">
      <c r="A647" s="2">
        <v>7761</v>
      </c>
      <c r="B647" s="5">
        <v>7760</v>
      </c>
      <c r="C647" s="2">
        <v>2</v>
      </c>
      <c r="D647" s="2">
        <v>26</v>
      </c>
      <c r="E647" s="4" t="s">
        <v>16</v>
      </c>
      <c r="F647" s="4" t="s">
        <v>17</v>
      </c>
      <c r="G647" s="4" t="s">
        <v>20</v>
      </c>
      <c r="H647" s="4" t="s">
        <v>755</v>
      </c>
      <c r="I647" s="2">
        <v>8058</v>
      </c>
      <c r="J647" s="2">
        <v>9</v>
      </c>
      <c r="K647" s="2">
        <v>9</v>
      </c>
      <c r="L647" s="4" t="s">
        <v>79</v>
      </c>
      <c r="M647" s="5">
        <v>1234</v>
      </c>
      <c r="N647" s="4"/>
    </row>
    <row r="648" spans="1:14" ht="28.8" x14ac:dyDescent="0.3">
      <c r="A648" s="2">
        <v>7765</v>
      </c>
      <c r="B648" s="5">
        <v>7765</v>
      </c>
      <c r="C648" s="2">
        <v>29</v>
      </c>
      <c r="D648" s="2">
        <v>564</v>
      </c>
      <c r="E648" s="4" t="s">
        <v>16</v>
      </c>
      <c r="F648" s="4" t="s">
        <v>21</v>
      </c>
      <c r="G648" s="4" t="s">
        <v>756</v>
      </c>
      <c r="H648" s="4" t="s">
        <v>15</v>
      </c>
      <c r="I648" s="3"/>
      <c r="J648" s="2">
        <v>8</v>
      </c>
      <c r="K648" s="2">
        <v>8</v>
      </c>
      <c r="L648" s="4" t="s">
        <v>81</v>
      </c>
      <c r="M648" s="5">
        <v>1119</v>
      </c>
      <c r="N648" s="4"/>
    </row>
    <row r="649" spans="1:14" ht="28.8" x14ac:dyDescent="0.3">
      <c r="A649" s="2">
        <v>7766</v>
      </c>
      <c r="B649" s="5">
        <v>7766</v>
      </c>
      <c r="C649" s="2">
        <v>8</v>
      </c>
      <c r="D649" s="2">
        <v>36</v>
      </c>
      <c r="E649" s="4" t="s">
        <v>16</v>
      </c>
      <c r="F649" s="4" t="s">
        <v>21</v>
      </c>
      <c r="G649" s="4" t="s">
        <v>565</v>
      </c>
      <c r="H649" s="4" t="s">
        <v>528</v>
      </c>
      <c r="I649" s="2">
        <v>8003</v>
      </c>
      <c r="J649" s="2">
        <v>10</v>
      </c>
      <c r="K649" s="2">
        <v>10</v>
      </c>
      <c r="L649" s="4" t="s">
        <v>130</v>
      </c>
      <c r="M649" s="5">
        <v>1051</v>
      </c>
      <c r="N649" s="4"/>
    </row>
    <row r="650" spans="1:14" ht="43.2" x14ac:dyDescent="0.3">
      <c r="A650" s="2">
        <v>7771</v>
      </c>
      <c r="B650" s="5">
        <v>7771</v>
      </c>
      <c r="C650" s="2">
        <v>48</v>
      </c>
      <c r="D650" s="2">
        <v>633</v>
      </c>
      <c r="E650" s="4" t="s">
        <v>16</v>
      </c>
      <c r="F650" s="4" t="s">
        <v>28</v>
      </c>
      <c r="G650" s="4" t="s">
        <v>757</v>
      </c>
      <c r="H650" s="4" t="s">
        <v>758</v>
      </c>
      <c r="I650" s="2">
        <v>8051</v>
      </c>
      <c r="J650" s="2">
        <v>10</v>
      </c>
      <c r="K650" s="2">
        <v>10</v>
      </c>
      <c r="L650" s="4" t="s">
        <v>81</v>
      </c>
      <c r="M650" s="5">
        <v>1198</v>
      </c>
      <c r="N650" s="4"/>
    </row>
    <row r="651" spans="1:14" ht="28.8" hidden="1" x14ac:dyDescent="0.3">
      <c r="A651" s="2">
        <v>7776</v>
      </c>
      <c r="B651" s="5">
        <v>7777</v>
      </c>
      <c r="C651" s="2">
        <v>3</v>
      </c>
      <c r="D651" s="2">
        <v>10</v>
      </c>
      <c r="E651" s="4" t="s">
        <v>16</v>
      </c>
      <c r="F651" s="4" t="s">
        <v>21</v>
      </c>
      <c r="G651" s="4" t="s">
        <v>168</v>
      </c>
      <c r="H651" s="4" t="s">
        <v>15</v>
      </c>
      <c r="I651" s="3"/>
      <c r="J651" s="3"/>
      <c r="K651" s="3"/>
      <c r="L651" s="4" t="s">
        <v>15</v>
      </c>
      <c r="M651" s="3"/>
      <c r="N651" s="4"/>
    </row>
    <row r="652" spans="1:14" ht="28.8" x14ac:dyDescent="0.3">
      <c r="A652" s="2">
        <v>7784</v>
      </c>
      <c r="B652" s="5">
        <v>7784</v>
      </c>
      <c r="C652" s="2">
        <v>2</v>
      </c>
      <c r="D652" s="2">
        <v>27</v>
      </c>
      <c r="E652" s="4" t="s">
        <v>16</v>
      </c>
      <c r="F652" s="4" t="s">
        <v>21</v>
      </c>
      <c r="G652" s="4" t="s">
        <v>759</v>
      </c>
      <c r="H652" s="4" t="s">
        <v>760</v>
      </c>
      <c r="I652" s="2">
        <v>8022</v>
      </c>
      <c r="J652" s="2">
        <v>9</v>
      </c>
      <c r="K652" s="2">
        <v>9</v>
      </c>
      <c r="L652" s="4" t="s">
        <v>150</v>
      </c>
      <c r="M652" s="5">
        <v>1093</v>
      </c>
      <c r="N652" s="4"/>
    </row>
    <row r="653" spans="1:14" ht="28.8" x14ac:dyDescent="0.3">
      <c r="A653" s="2">
        <v>7785</v>
      </c>
      <c r="B653" s="5">
        <v>7785</v>
      </c>
      <c r="C653" s="2">
        <v>6</v>
      </c>
      <c r="D653" s="2">
        <v>39</v>
      </c>
      <c r="E653" s="4" t="s">
        <v>16</v>
      </c>
      <c r="F653" s="4" t="s">
        <v>21</v>
      </c>
      <c r="G653" s="4" t="s">
        <v>761</v>
      </c>
      <c r="H653" s="4" t="s">
        <v>528</v>
      </c>
      <c r="I653" s="2">
        <v>8003</v>
      </c>
      <c r="J653" s="2">
        <v>10</v>
      </c>
      <c r="K653" s="2">
        <v>10</v>
      </c>
      <c r="L653" s="4" t="s">
        <v>81</v>
      </c>
      <c r="M653" s="5">
        <v>1050</v>
      </c>
      <c r="N653" s="4"/>
    </row>
    <row r="654" spans="1:14" ht="28.8" x14ac:dyDescent="0.3">
      <c r="A654" s="2">
        <v>7786</v>
      </c>
      <c r="B654" s="5">
        <v>7786</v>
      </c>
      <c r="C654" s="2">
        <v>10</v>
      </c>
      <c r="D654" s="2">
        <v>124</v>
      </c>
      <c r="E654" s="4" t="s">
        <v>16</v>
      </c>
      <c r="F654" s="4" t="s">
        <v>133</v>
      </c>
      <c r="G654" s="4" t="s">
        <v>762</v>
      </c>
      <c r="H654" s="4" t="s">
        <v>481</v>
      </c>
      <c r="I654" s="2">
        <v>8009</v>
      </c>
      <c r="J654" s="2">
        <v>9</v>
      </c>
      <c r="K654" s="2">
        <v>9</v>
      </c>
      <c r="L654" s="4" t="s">
        <v>222</v>
      </c>
      <c r="M654" s="5">
        <v>1130</v>
      </c>
      <c r="N654" s="4"/>
    </row>
    <row r="655" spans="1:14" ht="43.2" hidden="1" x14ac:dyDescent="0.3">
      <c r="A655" s="2">
        <v>7789</v>
      </c>
      <c r="B655" s="5">
        <v>7789</v>
      </c>
      <c r="C655" s="2">
        <v>36</v>
      </c>
      <c r="D655" s="2">
        <v>356</v>
      </c>
      <c r="E655" s="4" t="s">
        <v>16</v>
      </c>
      <c r="F655" s="4" t="s">
        <v>763</v>
      </c>
      <c r="G655" s="4" t="s">
        <v>764</v>
      </c>
      <c r="H655" s="4" t="s">
        <v>15</v>
      </c>
      <c r="I655" s="3"/>
      <c r="J655" s="3"/>
      <c r="K655" s="3"/>
      <c r="L655" s="4" t="s">
        <v>15</v>
      </c>
      <c r="M655" s="3"/>
      <c r="N655" s="4"/>
    </row>
    <row r="656" spans="1:14" ht="28.8" x14ac:dyDescent="0.3">
      <c r="A656" s="2">
        <v>7790</v>
      </c>
      <c r="B656" s="5">
        <v>7790</v>
      </c>
      <c r="C656" s="2">
        <v>10</v>
      </c>
      <c r="D656" s="2">
        <v>124</v>
      </c>
      <c r="E656" s="4" t="s">
        <v>16</v>
      </c>
      <c r="F656" s="4" t="s">
        <v>28</v>
      </c>
      <c r="G656" s="4" t="s">
        <v>765</v>
      </c>
      <c r="H656" s="4" t="s">
        <v>758</v>
      </c>
      <c r="I656" s="2">
        <v>8051</v>
      </c>
      <c r="J656" s="2">
        <v>10</v>
      </c>
      <c r="K656" s="2">
        <v>10</v>
      </c>
      <c r="L656" s="4" t="s">
        <v>81</v>
      </c>
      <c r="M656" s="5">
        <v>1199</v>
      </c>
      <c r="N656" s="4"/>
    </row>
    <row r="657" spans="1:14" ht="28.8" x14ac:dyDescent="0.3">
      <c r="A657" s="2">
        <v>7792</v>
      </c>
      <c r="B657" s="5">
        <v>7791</v>
      </c>
      <c r="C657" s="2">
        <v>8</v>
      </c>
      <c r="D657" s="2">
        <v>138</v>
      </c>
      <c r="E657" s="4" t="s">
        <v>16</v>
      </c>
      <c r="F657" s="4" t="s">
        <v>21</v>
      </c>
      <c r="G657" s="4" t="s">
        <v>766</v>
      </c>
      <c r="H657" s="4" t="s">
        <v>481</v>
      </c>
      <c r="I657" s="2">
        <v>8047</v>
      </c>
      <c r="J657" s="2">
        <v>10</v>
      </c>
      <c r="K657" s="2">
        <v>10</v>
      </c>
      <c r="L657" s="4" t="s">
        <v>113</v>
      </c>
      <c r="M657" s="5">
        <v>1189</v>
      </c>
      <c r="N657" s="4"/>
    </row>
    <row r="658" spans="1:14" ht="28.8" x14ac:dyDescent="0.3">
      <c r="A658" s="2">
        <v>7793</v>
      </c>
      <c r="B658" s="5">
        <v>7793</v>
      </c>
      <c r="C658" s="2">
        <v>8</v>
      </c>
      <c r="D658" s="2">
        <v>65</v>
      </c>
      <c r="E658" s="4" t="s">
        <v>16</v>
      </c>
      <c r="F658" s="4" t="s">
        <v>21</v>
      </c>
      <c r="G658" s="4" t="s">
        <v>767</v>
      </c>
      <c r="H658" s="4" t="s">
        <v>528</v>
      </c>
      <c r="I658" s="2">
        <v>8003</v>
      </c>
      <c r="J658" s="2">
        <v>10</v>
      </c>
      <c r="K658" s="2">
        <v>10</v>
      </c>
      <c r="L658" s="4" t="s">
        <v>81</v>
      </c>
      <c r="M658" s="5">
        <v>1050</v>
      </c>
      <c r="N658" s="4"/>
    </row>
    <row r="659" spans="1:14" ht="28.8" x14ac:dyDescent="0.3">
      <c r="A659" s="2">
        <v>7794</v>
      </c>
      <c r="B659" s="5">
        <v>7794</v>
      </c>
      <c r="C659" s="2">
        <v>5</v>
      </c>
      <c r="D659" s="2">
        <v>85</v>
      </c>
      <c r="E659" s="4" t="s">
        <v>16</v>
      </c>
      <c r="F659" s="4" t="s">
        <v>21</v>
      </c>
      <c r="G659" s="4" t="s">
        <v>768</v>
      </c>
      <c r="H659" s="4" t="s">
        <v>728</v>
      </c>
      <c r="I659" s="2">
        <v>8029</v>
      </c>
      <c r="J659" s="3"/>
      <c r="K659" s="3">
        <v>9</v>
      </c>
      <c r="L659" s="4" t="s">
        <v>664</v>
      </c>
      <c r="M659" s="5">
        <v>1124</v>
      </c>
      <c r="N659" s="4"/>
    </row>
    <row r="660" spans="1:14" ht="43.2" x14ac:dyDescent="0.3">
      <c r="A660" s="2">
        <v>7795</v>
      </c>
      <c r="B660" s="3"/>
      <c r="C660" s="2">
        <v>51</v>
      </c>
      <c r="D660" s="2">
        <v>738</v>
      </c>
      <c r="E660" s="4" t="s">
        <v>16</v>
      </c>
      <c r="F660" s="4" t="s">
        <v>90</v>
      </c>
      <c r="G660" s="4" t="s">
        <v>769</v>
      </c>
      <c r="H660" s="4" t="s">
        <v>728</v>
      </c>
      <c r="I660" s="2">
        <v>8029</v>
      </c>
      <c r="J660" s="2">
        <v>9</v>
      </c>
      <c r="K660" s="2">
        <v>9</v>
      </c>
      <c r="L660" s="4" t="s">
        <v>81</v>
      </c>
      <c r="M660" s="5">
        <v>7795</v>
      </c>
      <c r="N660" s="4"/>
    </row>
    <row r="661" spans="1:14" ht="43.2" x14ac:dyDescent="0.3">
      <c r="A661" s="2">
        <v>7797</v>
      </c>
      <c r="B661" s="5">
        <v>7797</v>
      </c>
      <c r="C661" s="2">
        <v>112</v>
      </c>
      <c r="D661" s="2">
        <v>1445</v>
      </c>
      <c r="E661" s="4" t="s">
        <v>16</v>
      </c>
      <c r="F661" s="4" t="s">
        <v>133</v>
      </c>
      <c r="G661" s="4" t="s">
        <v>770</v>
      </c>
      <c r="H661" s="4" t="s">
        <v>755</v>
      </c>
      <c r="I661" s="2">
        <v>8058</v>
      </c>
      <c r="J661" s="2">
        <v>9</v>
      </c>
      <c r="K661" s="2">
        <v>9</v>
      </c>
      <c r="L661" s="4" t="s">
        <v>81</v>
      </c>
      <c r="M661" s="5">
        <v>1235</v>
      </c>
      <c r="N661" s="4"/>
    </row>
    <row r="662" spans="1:14" ht="28.8" x14ac:dyDescent="0.3">
      <c r="A662" s="2">
        <v>7798</v>
      </c>
      <c r="B662" s="5">
        <v>7798</v>
      </c>
      <c r="C662" s="2">
        <v>27</v>
      </c>
      <c r="D662" s="2">
        <v>275</v>
      </c>
      <c r="E662" s="4" t="s">
        <v>16</v>
      </c>
      <c r="F662" s="4" t="s">
        <v>21</v>
      </c>
      <c r="G662" s="4" t="s">
        <v>771</v>
      </c>
      <c r="H662" s="4" t="s">
        <v>755</v>
      </c>
      <c r="I662" s="2">
        <v>8058</v>
      </c>
      <c r="J662" s="2">
        <v>9</v>
      </c>
      <c r="K662" s="2">
        <v>9</v>
      </c>
      <c r="L662" s="4" t="s">
        <v>81</v>
      </c>
      <c r="M662" s="5">
        <v>1235</v>
      </c>
      <c r="N662" s="4"/>
    </row>
    <row r="663" spans="1:14" ht="72" x14ac:dyDescent="0.3">
      <c r="A663" s="2">
        <v>7800</v>
      </c>
      <c r="B663" s="5">
        <v>7800</v>
      </c>
      <c r="C663" s="2">
        <v>128</v>
      </c>
      <c r="D663" s="2">
        <v>1596</v>
      </c>
      <c r="E663" s="4" t="s">
        <v>16</v>
      </c>
      <c r="F663" s="4" t="s">
        <v>28</v>
      </c>
      <c r="G663" s="4" t="s">
        <v>772</v>
      </c>
      <c r="H663" s="4" t="s">
        <v>528</v>
      </c>
      <c r="I663" s="2">
        <v>8003</v>
      </c>
      <c r="J663" s="2">
        <v>10</v>
      </c>
      <c r="K663" s="2">
        <v>10</v>
      </c>
      <c r="L663" s="4" t="s">
        <v>81</v>
      </c>
      <c r="M663" s="5">
        <v>1048</v>
      </c>
      <c r="N663" s="4"/>
    </row>
    <row r="664" spans="1:14" ht="28.8" x14ac:dyDescent="0.3">
      <c r="A664" s="2">
        <v>7804</v>
      </c>
      <c r="B664" s="5">
        <v>7803</v>
      </c>
      <c r="C664" s="2">
        <v>2</v>
      </c>
      <c r="D664" s="2">
        <v>11</v>
      </c>
      <c r="E664" s="4" t="s">
        <v>16</v>
      </c>
      <c r="F664" s="4" t="s">
        <v>17</v>
      </c>
      <c r="G664" s="4" t="s">
        <v>773</v>
      </c>
      <c r="H664" s="4" t="s">
        <v>15</v>
      </c>
      <c r="I664" s="3"/>
      <c r="J664" s="2">
        <v>8</v>
      </c>
      <c r="K664" s="2">
        <v>8</v>
      </c>
      <c r="L664" s="4" t="s">
        <v>72</v>
      </c>
      <c r="M664" s="5">
        <v>1118</v>
      </c>
      <c r="N664" s="4"/>
    </row>
    <row r="665" spans="1:14" ht="43.2" x14ac:dyDescent="0.3">
      <c r="A665" s="2">
        <v>7809</v>
      </c>
      <c r="B665" s="5">
        <v>7808</v>
      </c>
      <c r="C665" s="2">
        <v>14</v>
      </c>
      <c r="D665" s="2">
        <v>125</v>
      </c>
      <c r="E665" s="4" t="s">
        <v>102</v>
      </c>
      <c r="F665" s="4" t="s">
        <v>105</v>
      </c>
      <c r="G665" s="4" t="s">
        <v>774</v>
      </c>
      <c r="H665" s="4" t="s">
        <v>15</v>
      </c>
      <c r="I665" s="3"/>
      <c r="J665" s="2">
        <v>10</v>
      </c>
      <c r="K665" s="2">
        <v>10</v>
      </c>
      <c r="L665" s="4" t="s">
        <v>113</v>
      </c>
      <c r="M665" s="5">
        <v>1049</v>
      </c>
      <c r="N665" s="4"/>
    </row>
    <row r="666" spans="1:14" ht="28.8" x14ac:dyDescent="0.3">
      <c r="A666" s="2">
        <v>7811</v>
      </c>
      <c r="B666" s="5">
        <v>7811</v>
      </c>
      <c r="C666" s="2">
        <v>2</v>
      </c>
      <c r="D666" s="2">
        <v>102</v>
      </c>
      <c r="E666" s="4" t="s">
        <v>16</v>
      </c>
      <c r="F666" s="4" t="s">
        <v>17</v>
      </c>
      <c r="G666" s="4" t="s">
        <v>775</v>
      </c>
      <c r="H666" s="4" t="s">
        <v>481</v>
      </c>
      <c r="I666" s="2">
        <v>8033</v>
      </c>
      <c r="J666" s="2">
        <v>9</v>
      </c>
      <c r="K666" s="2">
        <v>9</v>
      </c>
      <c r="L666" s="4" t="s">
        <v>81</v>
      </c>
      <c r="M666" s="5">
        <v>1139</v>
      </c>
      <c r="N666" s="4"/>
    </row>
    <row r="667" spans="1:14" ht="28.8" hidden="1" x14ac:dyDescent="0.3">
      <c r="A667" s="2">
        <v>7817</v>
      </c>
      <c r="B667" s="5">
        <v>7817</v>
      </c>
      <c r="C667" s="2">
        <v>7</v>
      </c>
      <c r="D667" s="2">
        <v>38</v>
      </c>
      <c r="E667" s="4" t="s">
        <v>16</v>
      </c>
      <c r="F667" s="4" t="s">
        <v>54</v>
      </c>
      <c r="G667" s="4" t="s">
        <v>776</v>
      </c>
      <c r="H667" s="4" t="s">
        <v>15</v>
      </c>
      <c r="I667" s="3"/>
      <c r="J667" s="3"/>
      <c r="K667" s="3"/>
      <c r="L667" s="4" t="s">
        <v>714</v>
      </c>
      <c r="M667" s="5">
        <v>1251</v>
      </c>
      <c r="N667" s="4"/>
    </row>
    <row r="668" spans="1:14" ht="28.8" hidden="1" x14ac:dyDescent="0.3">
      <c r="A668" s="2">
        <v>7820</v>
      </c>
      <c r="B668" s="5">
        <v>7820</v>
      </c>
      <c r="C668" s="2">
        <v>8</v>
      </c>
      <c r="D668" s="2">
        <v>106</v>
      </c>
      <c r="E668" s="4" t="s">
        <v>16</v>
      </c>
      <c r="F668" s="4" t="s">
        <v>133</v>
      </c>
      <c r="G668" s="4" t="s">
        <v>777</v>
      </c>
      <c r="H668" s="4" t="s">
        <v>15</v>
      </c>
      <c r="I668" s="3"/>
      <c r="J668" s="3"/>
      <c r="K668" s="3"/>
      <c r="L668" s="4" t="s">
        <v>15</v>
      </c>
      <c r="M668" s="3"/>
      <c r="N668" s="4"/>
    </row>
    <row r="669" spans="1:14" ht="28.8" x14ac:dyDescent="0.3">
      <c r="A669" s="2">
        <v>7828</v>
      </c>
      <c r="B669" s="5">
        <v>7828</v>
      </c>
      <c r="C669" s="2">
        <v>12</v>
      </c>
      <c r="D669" s="2">
        <v>200</v>
      </c>
      <c r="E669" s="4" t="s">
        <v>16</v>
      </c>
      <c r="F669" s="4" t="s">
        <v>368</v>
      </c>
      <c r="G669" s="4" t="s">
        <v>778</v>
      </c>
      <c r="H669" s="4" t="s">
        <v>593</v>
      </c>
      <c r="I669" s="2">
        <v>8010</v>
      </c>
      <c r="J669" s="2">
        <v>10</v>
      </c>
      <c r="K669" s="2">
        <v>9</v>
      </c>
      <c r="L669" s="4" t="s">
        <v>130</v>
      </c>
      <c r="M669" s="5">
        <v>1132</v>
      </c>
      <c r="N669" s="4"/>
    </row>
    <row r="670" spans="1:14" ht="43.2" x14ac:dyDescent="0.3">
      <c r="A670" s="2">
        <v>7829</v>
      </c>
      <c r="B670" s="5">
        <v>7829</v>
      </c>
      <c r="C670" s="2">
        <v>25</v>
      </c>
      <c r="D670" s="2">
        <v>285</v>
      </c>
      <c r="E670" s="4" t="s">
        <v>16</v>
      </c>
      <c r="F670" s="4" t="s">
        <v>90</v>
      </c>
      <c r="G670" s="4" t="s">
        <v>779</v>
      </c>
      <c r="H670" s="4" t="s">
        <v>593</v>
      </c>
      <c r="I670" s="2">
        <v>8010</v>
      </c>
      <c r="J670" s="2">
        <v>10</v>
      </c>
      <c r="K670" s="2">
        <v>9</v>
      </c>
      <c r="L670" s="4" t="s">
        <v>130</v>
      </c>
      <c r="M670" s="5">
        <v>1132</v>
      </c>
      <c r="N670" s="4"/>
    </row>
    <row r="671" spans="1:14" ht="43.2" x14ac:dyDescent="0.3">
      <c r="A671" s="2">
        <v>7830</v>
      </c>
      <c r="B671" s="5">
        <v>7830</v>
      </c>
      <c r="C671" s="2">
        <v>15</v>
      </c>
      <c r="D671" s="2">
        <v>358</v>
      </c>
      <c r="E671" s="4" t="s">
        <v>16</v>
      </c>
      <c r="F671" s="4" t="s">
        <v>17</v>
      </c>
      <c r="G671" s="4" t="s">
        <v>780</v>
      </c>
      <c r="H671" s="4" t="s">
        <v>15</v>
      </c>
      <c r="I671" s="3"/>
      <c r="J671" s="2">
        <v>8</v>
      </c>
      <c r="K671" s="2">
        <v>8</v>
      </c>
      <c r="L671" s="4" t="s">
        <v>113</v>
      </c>
      <c r="M671" s="5">
        <v>1120</v>
      </c>
      <c r="N671" s="4"/>
    </row>
    <row r="672" spans="1:14" ht="28.8" x14ac:dyDescent="0.3">
      <c r="A672" s="2">
        <v>7831</v>
      </c>
      <c r="B672" s="5">
        <v>7831</v>
      </c>
      <c r="C672" s="2">
        <v>9</v>
      </c>
      <c r="D672" s="2">
        <v>129</v>
      </c>
      <c r="E672" s="4" t="s">
        <v>16</v>
      </c>
      <c r="F672" s="4" t="s">
        <v>17</v>
      </c>
      <c r="G672" s="4" t="s">
        <v>781</v>
      </c>
      <c r="H672" s="4" t="s">
        <v>15</v>
      </c>
      <c r="I672" s="3"/>
      <c r="J672" s="2">
        <v>8</v>
      </c>
      <c r="K672" s="2">
        <v>8</v>
      </c>
      <c r="L672" s="4" t="s">
        <v>81</v>
      </c>
      <c r="M672" s="5">
        <v>1119</v>
      </c>
      <c r="N672" s="4"/>
    </row>
    <row r="673" spans="1:14" ht="28.8" hidden="1" x14ac:dyDescent="0.3">
      <c r="A673" s="2">
        <v>7833</v>
      </c>
      <c r="B673" s="5">
        <v>7833</v>
      </c>
      <c r="C673" s="2">
        <v>15</v>
      </c>
      <c r="D673" s="2">
        <v>99</v>
      </c>
      <c r="E673" s="4" t="s">
        <v>102</v>
      </c>
      <c r="F673" s="4" t="s">
        <v>310</v>
      </c>
      <c r="G673" s="4" t="s">
        <v>782</v>
      </c>
      <c r="H673" s="4" t="s">
        <v>15</v>
      </c>
      <c r="I673" s="3"/>
      <c r="J673" s="3"/>
      <c r="K673" s="3"/>
      <c r="L673" s="4" t="s">
        <v>81</v>
      </c>
      <c r="M673" s="5">
        <v>1047</v>
      </c>
      <c r="N673" s="4"/>
    </row>
    <row r="674" spans="1:14" ht="28.8" hidden="1" x14ac:dyDescent="0.3">
      <c r="A674" s="2">
        <v>7834</v>
      </c>
      <c r="B674" s="5">
        <v>7834</v>
      </c>
      <c r="C674" s="2">
        <v>5</v>
      </c>
      <c r="D674" s="2">
        <v>28</v>
      </c>
      <c r="E674" s="4" t="s">
        <v>16</v>
      </c>
      <c r="F674" s="4" t="s">
        <v>151</v>
      </c>
      <c r="G674" s="4" t="s">
        <v>783</v>
      </c>
      <c r="H674" s="4" t="s">
        <v>15</v>
      </c>
      <c r="I674" s="3"/>
      <c r="J674" s="3"/>
      <c r="K674" s="3"/>
      <c r="L674" s="4" t="s">
        <v>15</v>
      </c>
      <c r="M674" s="3"/>
      <c r="N674" s="4"/>
    </row>
    <row r="675" spans="1:14" ht="28.8" x14ac:dyDescent="0.3">
      <c r="A675" s="2">
        <v>7838</v>
      </c>
      <c r="B675" s="5">
        <v>7838</v>
      </c>
      <c r="C675" s="2">
        <v>31</v>
      </c>
      <c r="D675" s="2">
        <v>271</v>
      </c>
      <c r="E675" s="4" t="s">
        <v>16</v>
      </c>
      <c r="F675" s="4" t="s">
        <v>21</v>
      </c>
      <c r="G675" s="4" t="s">
        <v>784</v>
      </c>
      <c r="H675" s="4" t="s">
        <v>528</v>
      </c>
      <c r="I675" s="2">
        <v>8003</v>
      </c>
      <c r="J675" s="2">
        <v>10</v>
      </c>
      <c r="K675" s="2">
        <v>10</v>
      </c>
      <c r="L675" s="4" t="s">
        <v>81</v>
      </c>
      <c r="M675" s="5">
        <v>1048</v>
      </c>
      <c r="N675" s="4"/>
    </row>
    <row r="676" spans="1:14" ht="43.2" x14ac:dyDescent="0.3">
      <c r="A676" s="2">
        <v>7841</v>
      </c>
      <c r="B676" s="5">
        <v>7841</v>
      </c>
      <c r="C676" s="2">
        <v>5</v>
      </c>
      <c r="D676" s="2">
        <v>66</v>
      </c>
      <c r="E676" s="4" t="s">
        <v>16</v>
      </c>
      <c r="F676" s="4" t="s">
        <v>21</v>
      </c>
      <c r="G676" s="4" t="s">
        <v>785</v>
      </c>
      <c r="H676" s="4" t="s">
        <v>786</v>
      </c>
      <c r="I676" s="2">
        <v>8005</v>
      </c>
      <c r="J676" s="2">
        <v>9</v>
      </c>
      <c r="K676" s="2">
        <v>9</v>
      </c>
      <c r="L676" s="4" t="s">
        <v>81</v>
      </c>
      <c r="M676" s="5">
        <v>1031</v>
      </c>
      <c r="N676" s="4"/>
    </row>
    <row r="677" spans="1:14" ht="43.2" x14ac:dyDescent="0.3">
      <c r="A677" s="2">
        <v>7843</v>
      </c>
      <c r="B677" s="5">
        <v>7843</v>
      </c>
      <c r="C677" s="2">
        <v>9</v>
      </c>
      <c r="D677" s="2">
        <v>115</v>
      </c>
      <c r="E677" s="4" t="s">
        <v>16</v>
      </c>
      <c r="F677" s="4" t="s">
        <v>427</v>
      </c>
      <c r="G677" s="4" t="s">
        <v>787</v>
      </c>
      <c r="H677" s="4" t="s">
        <v>788</v>
      </c>
      <c r="I677" s="2">
        <v>8008</v>
      </c>
      <c r="J677" s="2">
        <v>10</v>
      </c>
      <c r="K677" s="2">
        <v>10</v>
      </c>
      <c r="L677" s="4" t="s">
        <v>138</v>
      </c>
      <c r="M677" s="5">
        <v>1129</v>
      </c>
      <c r="N677" s="4"/>
    </row>
    <row r="678" spans="1:14" ht="28.8" x14ac:dyDescent="0.3">
      <c r="A678" s="2">
        <v>7848</v>
      </c>
      <c r="B678" s="5">
        <v>7848</v>
      </c>
      <c r="C678" s="2">
        <v>10</v>
      </c>
      <c r="D678" s="2">
        <v>89</v>
      </c>
      <c r="E678" s="4" t="s">
        <v>16</v>
      </c>
      <c r="F678" s="4" t="s">
        <v>21</v>
      </c>
      <c r="G678" s="4" t="s">
        <v>789</v>
      </c>
      <c r="H678" s="4" t="s">
        <v>788</v>
      </c>
      <c r="I678" s="2">
        <v>8008</v>
      </c>
      <c r="J678" s="2">
        <v>10</v>
      </c>
      <c r="K678" s="2">
        <v>10</v>
      </c>
      <c r="L678" s="4" t="s">
        <v>138</v>
      </c>
      <c r="M678" s="5">
        <v>1129</v>
      </c>
      <c r="N678" s="4"/>
    </row>
    <row r="679" spans="1:14" ht="43.2" x14ac:dyDescent="0.3">
      <c r="A679" s="2">
        <v>7850</v>
      </c>
      <c r="B679" s="5">
        <v>7850</v>
      </c>
      <c r="C679" s="2">
        <v>6</v>
      </c>
      <c r="D679" s="2">
        <v>122</v>
      </c>
      <c r="E679" s="4" t="s">
        <v>16</v>
      </c>
      <c r="F679" s="4" t="s">
        <v>21</v>
      </c>
      <c r="G679" s="4" t="s">
        <v>790</v>
      </c>
      <c r="H679" s="4" t="s">
        <v>786</v>
      </c>
      <c r="I679" s="2">
        <v>8005</v>
      </c>
      <c r="J679" s="2">
        <v>9</v>
      </c>
      <c r="K679" s="2">
        <v>9</v>
      </c>
      <c r="L679" s="4" t="s">
        <v>81</v>
      </c>
      <c r="M679" s="5">
        <v>1030</v>
      </c>
      <c r="N679" s="4"/>
    </row>
    <row r="680" spans="1:14" ht="28.8" x14ac:dyDescent="0.3">
      <c r="A680" s="2">
        <v>7855</v>
      </c>
      <c r="B680" s="5">
        <v>7860</v>
      </c>
      <c r="C680" s="2">
        <v>2</v>
      </c>
      <c r="D680" s="2">
        <v>24</v>
      </c>
      <c r="E680" s="4" t="s">
        <v>16</v>
      </c>
      <c r="F680" s="4" t="s">
        <v>312</v>
      </c>
      <c r="G680" s="4" t="s">
        <v>791</v>
      </c>
      <c r="H680" s="4" t="s">
        <v>481</v>
      </c>
      <c r="I680" s="2">
        <v>8009</v>
      </c>
      <c r="J680" s="2">
        <v>9</v>
      </c>
      <c r="K680" s="2">
        <v>9</v>
      </c>
      <c r="L680" s="4" t="s">
        <v>222</v>
      </c>
      <c r="M680" s="5">
        <v>1130</v>
      </c>
      <c r="N680" s="4"/>
    </row>
    <row r="681" spans="1:14" ht="28.8" x14ac:dyDescent="0.3">
      <c r="A681" s="2">
        <v>7858</v>
      </c>
      <c r="B681" s="5">
        <v>7858</v>
      </c>
      <c r="C681" s="2">
        <v>1</v>
      </c>
      <c r="D681" s="2">
        <v>10</v>
      </c>
      <c r="E681" s="4" t="s">
        <v>16</v>
      </c>
      <c r="F681" s="4" t="s">
        <v>312</v>
      </c>
      <c r="G681" s="4" t="s">
        <v>792</v>
      </c>
      <c r="H681" s="4" t="s">
        <v>481</v>
      </c>
      <c r="I681" s="2">
        <v>8009</v>
      </c>
      <c r="J681" s="2">
        <v>9</v>
      </c>
      <c r="K681" s="2">
        <v>9</v>
      </c>
      <c r="L681" s="4" t="s">
        <v>222</v>
      </c>
      <c r="M681" s="5">
        <v>1130</v>
      </c>
      <c r="N681" s="4"/>
    </row>
    <row r="682" spans="1:14" ht="57.6" x14ac:dyDescent="0.3">
      <c r="A682" s="2">
        <v>7862</v>
      </c>
      <c r="B682" s="5">
        <v>7862</v>
      </c>
      <c r="C682" s="2">
        <v>1</v>
      </c>
      <c r="D682" s="2">
        <v>5</v>
      </c>
      <c r="E682" s="4" t="s">
        <v>16</v>
      </c>
      <c r="F682" s="4" t="s">
        <v>17</v>
      </c>
      <c r="G682" s="4" t="s">
        <v>793</v>
      </c>
      <c r="H682" s="4" t="s">
        <v>794</v>
      </c>
      <c r="I682" s="2">
        <v>8007</v>
      </c>
      <c r="J682" s="2">
        <v>8</v>
      </c>
      <c r="K682" s="2">
        <v>8</v>
      </c>
      <c r="L682" s="4" t="s">
        <v>81</v>
      </c>
      <c r="M682" s="5">
        <v>1125</v>
      </c>
      <c r="N682" s="4"/>
    </row>
    <row r="683" spans="1:14" ht="43.2" x14ac:dyDescent="0.3">
      <c r="A683" s="2">
        <v>7873</v>
      </c>
      <c r="B683" s="5">
        <v>7873</v>
      </c>
      <c r="C683" s="2">
        <v>4</v>
      </c>
      <c r="D683" s="2">
        <v>74</v>
      </c>
      <c r="E683" s="4" t="s">
        <v>16</v>
      </c>
      <c r="F683" s="4" t="s">
        <v>54</v>
      </c>
      <c r="G683" s="4" t="s">
        <v>795</v>
      </c>
      <c r="H683" s="4" t="s">
        <v>794</v>
      </c>
      <c r="I683" s="2">
        <v>8007</v>
      </c>
      <c r="J683" s="2">
        <v>8</v>
      </c>
      <c r="K683" s="2">
        <v>8</v>
      </c>
      <c r="L683" s="4" t="s">
        <v>81</v>
      </c>
      <c r="M683" s="5">
        <v>1125</v>
      </c>
      <c r="N683" s="4"/>
    </row>
    <row r="684" spans="1:14" ht="28.8" hidden="1" x14ac:dyDescent="0.3">
      <c r="A684" s="2">
        <v>7875</v>
      </c>
      <c r="B684" s="3"/>
      <c r="C684" s="2">
        <v>1</v>
      </c>
      <c r="D684" s="2">
        <v>8</v>
      </c>
      <c r="E684" s="4" t="s">
        <v>16</v>
      </c>
      <c r="F684" s="4" t="s">
        <v>54</v>
      </c>
      <c r="G684" s="4" t="s">
        <v>792</v>
      </c>
      <c r="H684" s="4" t="s">
        <v>15</v>
      </c>
      <c r="I684" s="3"/>
      <c r="J684" s="3"/>
      <c r="K684" s="3"/>
      <c r="L684" s="4" t="s">
        <v>15</v>
      </c>
      <c r="M684" s="3"/>
      <c r="N684" s="4"/>
    </row>
    <row r="685" spans="1:14" ht="43.2" x14ac:dyDescent="0.3">
      <c r="A685" s="2">
        <v>7878</v>
      </c>
      <c r="B685" s="5">
        <v>7878</v>
      </c>
      <c r="C685" s="2">
        <v>8</v>
      </c>
      <c r="D685" s="2">
        <v>155</v>
      </c>
      <c r="E685" s="4" t="s">
        <v>16</v>
      </c>
      <c r="F685" s="4" t="s">
        <v>17</v>
      </c>
      <c r="G685" s="4" t="s">
        <v>796</v>
      </c>
      <c r="H685" s="4" t="s">
        <v>15</v>
      </c>
      <c r="I685" s="3"/>
      <c r="J685" s="2">
        <v>8</v>
      </c>
      <c r="K685" s="2">
        <v>8</v>
      </c>
      <c r="L685" s="4" t="s">
        <v>81</v>
      </c>
      <c r="M685" s="5">
        <v>1242</v>
      </c>
      <c r="N685" s="4"/>
    </row>
    <row r="686" spans="1:14" ht="14.4" x14ac:dyDescent="0.3">
      <c r="A686" s="2">
        <v>7878</v>
      </c>
      <c r="B686" s="5">
        <v>7878</v>
      </c>
      <c r="C686" s="2">
        <v>1</v>
      </c>
      <c r="D686" s="2">
        <v>7</v>
      </c>
      <c r="E686" s="4" t="s">
        <v>240</v>
      </c>
      <c r="F686" s="4" t="s">
        <v>241</v>
      </c>
      <c r="G686" s="4" t="s">
        <v>15</v>
      </c>
      <c r="H686" s="4" t="s">
        <v>15</v>
      </c>
      <c r="I686" s="3"/>
      <c r="J686" s="2">
        <v>8</v>
      </c>
      <c r="K686" s="2">
        <v>8</v>
      </c>
      <c r="L686" s="4" t="s">
        <v>81</v>
      </c>
      <c r="M686" s="5">
        <v>1242</v>
      </c>
      <c r="N686" s="4"/>
    </row>
    <row r="687" spans="1:14" ht="28.8" hidden="1" x14ac:dyDescent="0.3">
      <c r="A687" s="2">
        <v>7884</v>
      </c>
      <c r="B687" s="5">
        <v>7884</v>
      </c>
      <c r="C687" s="2">
        <v>2</v>
      </c>
      <c r="D687" s="2">
        <v>15</v>
      </c>
      <c r="E687" s="4" t="s">
        <v>16</v>
      </c>
      <c r="F687" s="4" t="s">
        <v>54</v>
      </c>
      <c r="G687" s="4" t="s">
        <v>797</v>
      </c>
      <c r="H687" s="4" t="s">
        <v>15</v>
      </c>
      <c r="I687" s="3"/>
      <c r="J687" s="3"/>
      <c r="K687" s="3"/>
      <c r="L687" s="4" t="s">
        <v>15</v>
      </c>
      <c r="M687" s="3"/>
      <c r="N687" s="4"/>
    </row>
    <row r="688" spans="1:14" ht="14.4" hidden="1" x14ac:dyDescent="0.3">
      <c r="A688" s="2">
        <v>7891</v>
      </c>
      <c r="B688" s="5">
        <v>7891</v>
      </c>
      <c r="C688" s="2">
        <v>1</v>
      </c>
      <c r="D688" s="2">
        <v>80</v>
      </c>
      <c r="E688" s="4" t="s">
        <v>16</v>
      </c>
      <c r="F688" s="4" t="s">
        <v>700</v>
      </c>
      <c r="G688" s="4" t="s">
        <v>678</v>
      </c>
      <c r="H688" s="4" t="s">
        <v>15</v>
      </c>
      <c r="I688" s="3"/>
      <c r="J688" s="3"/>
      <c r="K688" s="3"/>
      <c r="L688" s="4" t="s">
        <v>79</v>
      </c>
      <c r="M688" s="5">
        <v>1800</v>
      </c>
      <c r="N688" s="4"/>
    </row>
    <row r="689" spans="1:14" ht="28.8" x14ac:dyDescent="0.3">
      <c r="A689" s="2">
        <v>7895</v>
      </c>
      <c r="B689" s="5">
        <v>7895</v>
      </c>
      <c r="C689" s="2">
        <v>2</v>
      </c>
      <c r="D689" s="2">
        <v>18</v>
      </c>
      <c r="E689" s="4" t="s">
        <v>16</v>
      </c>
      <c r="F689" s="4" t="s">
        <v>21</v>
      </c>
      <c r="G689" s="4" t="s">
        <v>798</v>
      </c>
      <c r="H689" s="4" t="s">
        <v>475</v>
      </c>
      <c r="I689" s="2">
        <v>8050</v>
      </c>
      <c r="J689" s="2">
        <v>9</v>
      </c>
      <c r="K689" s="2">
        <v>9</v>
      </c>
      <c r="L689" s="4" t="s">
        <v>79</v>
      </c>
      <c r="M689" s="5">
        <v>1194</v>
      </c>
      <c r="N689" s="4"/>
    </row>
    <row r="690" spans="1:14" ht="28.8" x14ac:dyDescent="0.3">
      <c r="A690" s="2">
        <v>7897</v>
      </c>
      <c r="B690" s="5">
        <v>7897</v>
      </c>
      <c r="C690" s="2">
        <v>2</v>
      </c>
      <c r="D690" s="2">
        <v>36</v>
      </c>
      <c r="E690" s="4" t="s">
        <v>16</v>
      </c>
      <c r="F690" s="4" t="s">
        <v>17</v>
      </c>
      <c r="G690" s="4" t="s">
        <v>799</v>
      </c>
      <c r="H690" s="4" t="s">
        <v>475</v>
      </c>
      <c r="I690" s="2">
        <v>8050</v>
      </c>
      <c r="J690" s="2">
        <v>9</v>
      </c>
      <c r="K690" s="2">
        <v>9</v>
      </c>
      <c r="L690" s="4" t="s">
        <v>79</v>
      </c>
      <c r="M690" s="5">
        <v>1194</v>
      </c>
      <c r="N690" s="4"/>
    </row>
    <row r="691" spans="1:14" ht="43.2" hidden="1" x14ac:dyDescent="0.3">
      <c r="A691" s="2">
        <v>7903</v>
      </c>
      <c r="B691" s="5">
        <v>7903</v>
      </c>
      <c r="C691" s="2">
        <v>6</v>
      </c>
      <c r="D691" s="2">
        <v>64</v>
      </c>
      <c r="E691" s="4" t="s">
        <v>16</v>
      </c>
      <c r="F691" s="4" t="s">
        <v>90</v>
      </c>
      <c r="G691" s="4" t="s">
        <v>800</v>
      </c>
      <c r="H691" s="4" t="s">
        <v>15</v>
      </c>
      <c r="I691" s="3"/>
      <c r="J691" s="3"/>
      <c r="K691" s="3"/>
      <c r="L691" s="4" t="s">
        <v>15</v>
      </c>
      <c r="M691" s="3"/>
      <c r="N691" s="4"/>
    </row>
    <row r="692" spans="1:14" ht="28.8" hidden="1" x14ac:dyDescent="0.3">
      <c r="A692" s="2">
        <v>7904</v>
      </c>
      <c r="B692" s="5">
        <v>7904</v>
      </c>
      <c r="C692" s="2">
        <v>12</v>
      </c>
      <c r="D692" s="2">
        <v>78</v>
      </c>
      <c r="E692" s="4" t="s">
        <v>16</v>
      </c>
      <c r="F692" s="4" t="s">
        <v>21</v>
      </c>
      <c r="G692" s="4" t="s">
        <v>801</v>
      </c>
      <c r="H692" s="4" t="s">
        <v>15</v>
      </c>
      <c r="I692" s="3"/>
      <c r="J692" s="3"/>
      <c r="K692" s="3"/>
      <c r="L692" s="4" t="s">
        <v>15</v>
      </c>
      <c r="M692" s="3"/>
      <c r="N692" s="4"/>
    </row>
    <row r="693" spans="1:14" ht="28.8" x14ac:dyDescent="0.3">
      <c r="A693" s="2">
        <v>7905</v>
      </c>
      <c r="B693" s="5">
        <v>7905</v>
      </c>
      <c r="C693" s="2">
        <v>5</v>
      </c>
      <c r="D693" s="2">
        <v>43</v>
      </c>
      <c r="E693" s="4" t="s">
        <v>16</v>
      </c>
      <c r="F693" s="4" t="s">
        <v>21</v>
      </c>
      <c r="G693" s="4" t="s">
        <v>802</v>
      </c>
      <c r="H693" s="4" t="s">
        <v>803</v>
      </c>
      <c r="I693" s="2">
        <v>8048</v>
      </c>
      <c r="J693" s="2">
        <v>9</v>
      </c>
      <c r="K693" s="2">
        <v>9</v>
      </c>
      <c r="L693" s="4" t="s">
        <v>81</v>
      </c>
      <c r="M693" s="5">
        <v>1192</v>
      </c>
      <c r="N693" s="4"/>
    </row>
    <row r="694" spans="1:14" x14ac:dyDescent="0.25">
      <c r="C694">
        <f>SUBTOTAL(9,C559:C693)</f>
        <v>1201</v>
      </c>
    </row>
  </sheetData>
  <autoFilter ref="A1:M693" xr:uid="{00000000-0009-0000-0000-000000000000}">
    <filterColumn colId="10">
      <filters>
        <filter val="10"/>
        <filter val="11"/>
        <filter val="12"/>
        <filter val="8"/>
        <filter val="9"/>
      </filters>
    </filterColumn>
  </autoFilter>
  <printOptions gridLines="1"/>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dimension ref="A1:AB617"/>
  <sheetViews>
    <sheetView tabSelected="1" workbookViewId="0">
      <pane ySplit="1" topLeftCell="A527" activePane="bottomLeft" state="frozen"/>
      <selection pane="bottomLeft" activeCell="D529" sqref="D529"/>
    </sheetView>
  </sheetViews>
  <sheetFormatPr defaultColWidth="9.109375" defaultRowHeight="14.4" x14ac:dyDescent="0.3"/>
  <cols>
    <col min="1" max="1" width="17.44140625" style="37" bestFit="1" customWidth="1"/>
    <col min="2" max="2" width="9.109375" style="37"/>
    <col min="3" max="3" width="13.6640625" style="35" bestFit="1" customWidth="1"/>
    <col min="4" max="4" width="13.6640625" style="35" customWidth="1"/>
    <col min="5" max="5" width="9.109375" style="37"/>
    <col min="6" max="6" width="9.109375" style="47"/>
    <col min="7" max="9" width="9.109375" style="37"/>
    <col min="10" max="10" width="15.109375" style="37" bestFit="1" customWidth="1"/>
    <col min="11" max="11" width="25.44140625" style="37" bestFit="1" customWidth="1"/>
    <col min="12" max="13" width="9.109375" style="37"/>
    <col min="14" max="14" width="4.33203125" style="37" bestFit="1" customWidth="1"/>
    <col min="15" max="15" width="30.5546875" style="37" bestFit="1" customWidth="1"/>
    <col min="16" max="20" width="9.109375" style="37"/>
    <col min="21" max="21" width="13.21875" style="37" bestFit="1" customWidth="1"/>
    <col min="22" max="22" width="16.6640625" style="37" bestFit="1" customWidth="1"/>
    <col min="23" max="23" width="29.109375" style="35" customWidth="1"/>
    <col min="24" max="24" width="22.6640625" style="35" customWidth="1"/>
    <col min="25" max="25" width="33.33203125" style="37" bestFit="1" customWidth="1"/>
    <col min="26" max="26" width="36.5546875" style="35" customWidth="1"/>
    <col min="27" max="16384" width="9.109375" style="37"/>
  </cols>
  <sheetData>
    <row r="1" spans="1:28" x14ac:dyDescent="0.3">
      <c r="A1" s="37" t="s">
        <v>804</v>
      </c>
      <c r="B1" s="37" t="s">
        <v>1</v>
      </c>
      <c r="C1" s="35" t="s">
        <v>976</v>
      </c>
      <c r="D1" s="35" t="s">
        <v>8</v>
      </c>
      <c r="E1" s="37" t="s">
        <v>2050</v>
      </c>
      <c r="F1" s="47" t="s">
        <v>9</v>
      </c>
      <c r="G1" s="37" t="s">
        <v>824</v>
      </c>
      <c r="H1" s="37" t="s">
        <v>3</v>
      </c>
      <c r="I1" s="37" t="s">
        <v>805</v>
      </c>
      <c r="J1" s="37" t="s">
        <v>818</v>
      </c>
      <c r="K1" s="37" t="s">
        <v>823</v>
      </c>
      <c r="L1" s="37" t="s">
        <v>921</v>
      </c>
      <c r="M1" s="37" t="s">
        <v>806</v>
      </c>
      <c r="N1" s="37" t="s">
        <v>807</v>
      </c>
      <c r="O1" s="37" t="s">
        <v>817</v>
      </c>
      <c r="P1" s="37" t="s">
        <v>808</v>
      </c>
      <c r="Q1" s="37" t="s">
        <v>809</v>
      </c>
      <c r="R1" s="37" t="s">
        <v>813</v>
      </c>
      <c r="S1" s="37" t="s">
        <v>814</v>
      </c>
      <c r="T1" s="37" t="s">
        <v>815</v>
      </c>
      <c r="U1" s="37" t="s">
        <v>1519</v>
      </c>
      <c r="V1" s="37" t="s">
        <v>840</v>
      </c>
      <c r="W1" s="35" t="s">
        <v>810</v>
      </c>
      <c r="X1" s="35" t="s">
        <v>811</v>
      </c>
      <c r="Y1" s="37" t="s">
        <v>1443</v>
      </c>
      <c r="Z1" s="35" t="s">
        <v>829</v>
      </c>
      <c r="AA1" s="37" t="s">
        <v>892</v>
      </c>
      <c r="AB1" s="37" t="s">
        <v>1472</v>
      </c>
    </row>
    <row r="2" spans="1:28" hidden="1" x14ac:dyDescent="0.3">
      <c r="A2" s="37">
        <v>5010</v>
      </c>
      <c r="F2" s="37"/>
      <c r="G2" s="37">
        <v>1</v>
      </c>
      <c r="H2" s="37">
        <v>62</v>
      </c>
      <c r="I2" s="37" t="s">
        <v>20</v>
      </c>
      <c r="P2" s="37">
        <v>1</v>
      </c>
      <c r="R2" s="37">
        <v>24</v>
      </c>
      <c r="S2" s="37">
        <v>10</v>
      </c>
      <c r="T2" s="37">
        <v>1</v>
      </c>
      <c r="V2" s="37" t="s">
        <v>1432</v>
      </c>
    </row>
    <row r="3" spans="1:28" hidden="1" x14ac:dyDescent="0.3">
      <c r="A3" s="37">
        <v>5013</v>
      </c>
      <c r="F3" s="37"/>
      <c r="G3" s="37">
        <v>1</v>
      </c>
      <c r="H3" s="37">
        <v>25</v>
      </c>
      <c r="I3" s="37" t="s">
        <v>20</v>
      </c>
      <c r="J3" s="37" t="s">
        <v>822</v>
      </c>
      <c r="K3" s="37" t="s">
        <v>1433</v>
      </c>
      <c r="N3" s="37">
        <v>1</v>
      </c>
      <c r="O3" s="37" t="s">
        <v>1328</v>
      </c>
      <c r="R3" s="37">
        <v>26</v>
      </c>
      <c r="S3" s="37">
        <v>8</v>
      </c>
      <c r="T3" s="37">
        <v>1</v>
      </c>
      <c r="V3" s="37" t="s">
        <v>1432</v>
      </c>
    </row>
    <row r="4" spans="1:28" hidden="1" x14ac:dyDescent="0.3">
      <c r="A4" s="37">
        <v>5013</v>
      </c>
      <c r="F4" s="37"/>
      <c r="G4" s="37">
        <v>1</v>
      </c>
      <c r="H4" s="37">
        <v>15</v>
      </c>
      <c r="I4" s="37" t="s">
        <v>20</v>
      </c>
      <c r="J4" s="37" t="s">
        <v>822</v>
      </c>
      <c r="K4" s="37" t="s">
        <v>1433</v>
      </c>
      <c r="N4" s="37">
        <v>1</v>
      </c>
      <c r="O4" s="37" t="s">
        <v>910</v>
      </c>
      <c r="R4" s="37">
        <v>36</v>
      </c>
      <c r="S4" s="37">
        <v>4</v>
      </c>
      <c r="T4" s="37">
        <v>1</v>
      </c>
      <c r="V4" s="37" t="s">
        <v>1432</v>
      </c>
    </row>
    <row r="5" spans="1:28" ht="43.2" hidden="1" x14ac:dyDescent="0.3">
      <c r="A5" s="37">
        <v>5013</v>
      </c>
      <c r="F5" s="37"/>
      <c r="G5" s="37">
        <v>1</v>
      </c>
      <c r="H5" s="37">
        <v>7</v>
      </c>
      <c r="I5" s="37" t="s">
        <v>20</v>
      </c>
      <c r="J5" s="37" t="s">
        <v>822</v>
      </c>
      <c r="K5" s="37" t="s">
        <v>1433</v>
      </c>
      <c r="N5" s="37">
        <v>1</v>
      </c>
      <c r="O5" s="37" t="s">
        <v>1437</v>
      </c>
      <c r="R5" s="37">
        <v>12</v>
      </c>
      <c r="S5" s="37">
        <v>11</v>
      </c>
      <c r="T5" s="37">
        <v>1</v>
      </c>
      <c r="V5" s="37" t="s">
        <v>1432</v>
      </c>
      <c r="X5" s="35" t="s">
        <v>1436</v>
      </c>
      <c r="Z5" s="35" t="s">
        <v>1296</v>
      </c>
      <c r="AA5" s="37" t="s">
        <v>893</v>
      </c>
    </row>
    <row r="6" spans="1:28" hidden="1" x14ac:dyDescent="0.3">
      <c r="A6" s="37">
        <v>5013</v>
      </c>
      <c r="F6" s="37"/>
      <c r="G6" s="37">
        <v>2</v>
      </c>
      <c r="H6" s="37">
        <v>13</v>
      </c>
      <c r="I6" s="37" t="s">
        <v>20</v>
      </c>
      <c r="P6" s="37">
        <v>2</v>
      </c>
      <c r="R6" s="37">
        <v>10</v>
      </c>
      <c r="S6" s="37">
        <v>8</v>
      </c>
      <c r="T6" s="37">
        <v>1</v>
      </c>
      <c r="V6" s="37" t="s">
        <v>1432</v>
      </c>
      <c r="Z6" s="35" t="s">
        <v>854</v>
      </c>
    </row>
    <row r="7" spans="1:28" ht="28.8" hidden="1" x14ac:dyDescent="0.3">
      <c r="A7" s="37">
        <v>5013</v>
      </c>
      <c r="F7" s="37"/>
      <c r="G7" s="37">
        <v>1</v>
      </c>
      <c r="H7" s="37">
        <v>33</v>
      </c>
      <c r="I7" s="37" t="s">
        <v>20</v>
      </c>
      <c r="J7" s="37" t="s">
        <v>1438</v>
      </c>
      <c r="K7" s="37" t="s">
        <v>903</v>
      </c>
      <c r="P7" s="37">
        <v>1</v>
      </c>
      <c r="R7" s="37">
        <v>22</v>
      </c>
      <c r="S7" s="37">
        <v>10</v>
      </c>
      <c r="T7" s="37">
        <v>1</v>
      </c>
      <c r="V7" s="37" t="s">
        <v>1432</v>
      </c>
      <c r="Z7" s="35" t="s">
        <v>1439</v>
      </c>
    </row>
    <row r="8" spans="1:28" ht="43.2" hidden="1" x14ac:dyDescent="0.3">
      <c r="A8" s="37">
        <v>5013</v>
      </c>
      <c r="F8" s="37"/>
      <c r="G8" s="37">
        <v>2</v>
      </c>
      <c r="H8" s="37">
        <v>35</v>
      </c>
      <c r="I8" s="37" t="s">
        <v>20</v>
      </c>
      <c r="M8" s="37">
        <v>1</v>
      </c>
      <c r="P8" s="37">
        <v>1</v>
      </c>
      <c r="R8" s="37">
        <v>22</v>
      </c>
      <c r="S8" s="37">
        <v>7</v>
      </c>
      <c r="T8" s="37">
        <v>1</v>
      </c>
      <c r="V8" s="37" t="s">
        <v>1432</v>
      </c>
      <c r="Z8" s="35" t="s">
        <v>1440</v>
      </c>
    </row>
    <row r="9" spans="1:28" ht="57.6" hidden="1" x14ac:dyDescent="0.3">
      <c r="A9" s="37">
        <v>5013</v>
      </c>
      <c r="F9" s="37"/>
      <c r="G9" s="37">
        <v>2</v>
      </c>
      <c r="H9" s="37">
        <v>33</v>
      </c>
      <c r="I9" s="37" t="s">
        <v>20</v>
      </c>
      <c r="M9" s="37">
        <v>1</v>
      </c>
      <c r="P9" s="37">
        <v>1</v>
      </c>
      <c r="T9" s="37">
        <v>1</v>
      </c>
      <c r="V9" s="37" t="s">
        <v>1432</v>
      </c>
      <c r="X9" s="35" t="s">
        <v>1441</v>
      </c>
      <c r="Y9" s="37" t="s">
        <v>1442</v>
      </c>
      <c r="Z9" s="35" t="s">
        <v>1444</v>
      </c>
    </row>
    <row r="10" spans="1:28" ht="28.8" hidden="1" x14ac:dyDescent="0.3">
      <c r="A10" s="37">
        <v>5013</v>
      </c>
      <c r="F10" s="37"/>
      <c r="G10" s="37">
        <v>8</v>
      </c>
      <c r="H10" s="37">
        <v>72</v>
      </c>
      <c r="I10" s="37" t="s">
        <v>20</v>
      </c>
      <c r="M10" s="37">
        <v>7</v>
      </c>
      <c r="X10" s="35" t="s">
        <v>1445</v>
      </c>
      <c r="Z10" s="35" t="s">
        <v>1446</v>
      </c>
    </row>
    <row r="11" spans="1:28" hidden="1" x14ac:dyDescent="0.3">
      <c r="A11" s="37">
        <v>5013</v>
      </c>
      <c r="F11" s="37"/>
      <c r="G11" s="37">
        <v>2</v>
      </c>
      <c r="H11" s="37">
        <v>17</v>
      </c>
      <c r="I11" s="37" t="s">
        <v>1448</v>
      </c>
      <c r="J11" s="37" t="s">
        <v>826</v>
      </c>
      <c r="M11" s="37">
        <v>2</v>
      </c>
      <c r="W11" s="35" t="s">
        <v>1447</v>
      </c>
      <c r="Z11" s="35" t="s">
        <v>854</v>
      </c>
    </row>
    <row r="12" spans="1:28" hidden="1" x14ac:dyDescent="0.3">
      <c r="A12" s="37">
        <v>5013</v>
      </c>
      <c r="F12" s="37"/>
      <c r="G12" s="37">
        <v>1</v>
      </c>
      <c r="H12" s="37">
        <v>6</v>
      </c>
      <c r="I12" s="37" t="s">
        <v>1448</v>
      </c>
      <c r="J12" s="37" t="s">
        <v>826</v>
      </c>
      <c r="M12" s="37">
        <v>1</v>
      </c>
      <c r="W12" s="35" t="s">
        <v>1447</v>
      </c>
    </row>
    <row r="13" spans="1:28" hidden="1" x14ac:dyDescent="0.3">
      <c r="A13" s="37">
        <v>5013</v>
      </c>
      <c r="F13" s="37"/>
      <c r="G13" s="37">
        <v>1</v>
      </c>
      <c r="H13" s="37">
        <v>5</v>
      </c>
      <c r="I13" s="37" t="s">
        <v>38</v>
      </c>
      <c r="J13" s="37" t="s">
        <v>826</v>
      </c>
      <c r="M13" s="37">
        <v>1</v>
      </c>
      <c r="T13" s="37">
        <v>1</v>
      </c>
      <c r="W13" s="35" t="s">
        <v>1447</v>
      </c>
    </row>
    <row r="14" spans="1:28" hidden="1" x14ac:dyDescent="0.3">
      <c r="A14" s="37">
        <v>5013</v>
      </c>
      <c r="F14" s="37"/>
      <c r="G14" s="37">
        <v>1</v>
      </c>
      <c r="H14" s="37">
        <v>10</v>
      </c>
      <c r="I14" s="37" t="s">
        <v>1405</v>
      </c>
      <c r="J14" s="37" t="s">
        <v>822</v>
      </c>
      <c r="P14" s="37">
        <v>1</v>
      </c>
      <c r="R14" s="37">
        <v>24</v>
      </c>
      <c r="S14" s="37">
        <v>5</v>
      </c>
      <c r="T14" s="37">
        <v>1</v>
      </c>
      <c r="Y14" s="37" t="s">
        <v>1449</v>
      </c>
    </row>
    <row r="15" spans="1:28" ht="43.2" hidden="1" x14ac:dyDescent="0.3">
      <c r="A15" s="37">
        <v>5013</v>
      </c>
      <c r="F15" s="37"/>
      <c r="G15" s="37">
        <v>2</v>
      </c>
      <c r="H15" s="37">
        <v>48</v>
      </c>
      <c r="I15" s="37" t="s">
        <v>1405</v>
      </c>
      <c r="J15" s="37" t="s">
        <v>822</v>
      </c>
      <c r="M15" s="37">
        <v>2</v>
      </c>
      <c r="Z15" s="35" t="s">
        <v>1450</v>
      </c>
    </row>
    <row r="16" spans="1:28" hidden="1" x14ac:dyDescent="0.3">
      <c r="A16" s="37">
        <v>5013</v>
      </c>
      <c r="F16" s="37"/>
      <c r="G16" s="37">
        <v>1</v>
      </c>
      <c r="H16" s="37">
        <v>3</v>
      </c>
      <c r="I16" s="37" t="s">
        <v>50</v>
      </c>
      <c r="J16" s="37" t="s">
        <v>822</v>
      </c>
      <c r="M16" s="37">
        <v>1</v>
      </c>
      <c r="Z16" s="35" t="s">
        <v>1451</v>
      </c>
    </row>
    <row r="17" spans="1:27" hidden="1" x14ac:dyDescent="0.3">
      <c r="A17" s="37">
        <v>5013</v>
      </c>
      <c r="F17" s="37"/>
      <c r="G17" s="37">
        <v>2</v>
      </c>
      <c r="H17" s="37">
        <v>29</v>
      </c>
      <c r="I17" s="37" t="s">
        <v>527</v>
      </c>
      <c r="M17" s="37">
        <v>1</v>
      </c>
      <c r="P17" s="37">
        <v>1</v>
      </c>
    </row>
    <row r="18" spans="1:27" ht="43.2" hidden="1" x14ac:dyDescent="0.3">
      <c r="A18" s="37">
        <v>5022</v>
      </c>
      <c r="F18" s="37"/>
      <c r="G18" s="37">
        <v>1</v>
      </c>
      <c r="H18" s="37">
        <v>33</v>
      </c>
      <c r="I18" s="37" t="s">
        <v>20</v>
      </c>
      <c r="J18" s="37" t="s">
        <v>822</v>
      </c>
      <c r="P18" s="37">
        <v>1</v>
      </c>
      <c r="R18" s="37">
        <v>24</v>
      </c>
      <c r="S18" s="37">
        <v>6</v>
      </c>
      <c r="T18" s="37">
        <v>1</v>
      </c>
      <c r="V18" s="37" t="s">
        <v>1432</v>
      </c>
      <c r="Y18" s="35" t="s">
        <v>1452</v>
      </c>
    </row>
    <row r="19" spans="1:27" ht="28.8" hidden="1" x14ac:dyDescent="0.3">
      <c r="A19" s="37">
        <v>5023</v>
      </c>
      <c r="F19" s="37"/>
      <c r="G19" s="37">
        <v>1</v>
      </c>
      <c r="H19" s="37">
        <v>37</v>
      </c>
      <c r="I19" s="37" t="s">
        <v>1448</v>
      </c>
      <c r="J19" s="37" t="s">
        <v>826</v>
      </c>
      <c r="Q19" s="37">
        <v>1</v>
      </c>
      <c r="T19" s="37">
        <v>1</v>
      </c>
      <c r="W19" s="35" t="s">
        <v>1453</v>
      </c>
      <c r="Z19" s="35" t="s">
        <v>1110</v>
      </c>
    </row>
    <row r="20" spans="1:27" hidden="1" x14ac:dyDescent="0.3">
      <c r="A20" s="37">
        <v>5023</v>
      </c>
      <c r="F20" s="37"/>
      <c r="G20" s="37">
        <v>1</v>
      </c>
      <c r="H20" s="37">
        <v>16</v>
      </c>
      <c r="I20" s="37" t="s">
        <v>20</v>
      </c>
      <c r="J20" s="37" t="s">
        <v>822</v>
      </c>
      <c r="K20" s="37" t="s">
        <v>856</v>
      </c>
      <c r="N20" s="37">
        <v>1</v>
      </c>
      <c r="O20" s="37" t="s">
        <v>1454</v>
      </c>
      <c r="R20" s="37">
        <v>24</v>
      </c>
      <c r="S20" s="37">
        <v>6</v>
      </c>
      <c r="T20" s="37">
        <v>1</v>
      </c>
      <c r="V20" s="37" t="s">
        <v>1432</v>
      </c>
    </row>
    <row r="21" spans="1:27" ht="28.8" hidden="1" x14ac:dyDescent="0.3">
      <c r="A21" s="33">
        <v>7003</v>
      </c>
      <c r="B21" s="34">
        <v>7004</v>
      </c>
      <c r="C21" s="35" t="s">
        <v>79</v>
      </c>
      <c r="D21" s="34">
        <v>8050</v>
      </c>
      <c r="E21" s="37">
        <v>1195</v>
      </c>
      <c r="F21" s="36">
        <v>9</v>
      </c>
      <c r="G21" s="37">
        <v>5</v>
      </c>
      <c r="H21" s="33">
        <v>115</v>
      </c>
      <c r="I21" s="33" t="s">
        <v>621</v>
      </c>
      <c r="J21" s="37" t="s">
        <v>826</v>
      </c>
      <c r="M21" s="37">
        <v>5</v>
      </c>
      <c r="T21" s="37">
        <v>1</v>
      </c>
      <c r="W21" s="35" t="s">
        <v>1855</v>
      </c>
    </row>
    <row r="22" spans="1:27" hidden="1" x14ac:dyDescent="0.3">
      <c r="A22" s="33">
        <v>7003</v>
      </c>
      <c r="B22" s="34">
        <v>7004</v>
      </c>
      <c r="C22" s="35" t="s">
        <v>79</v>
      </c>
      <c r="D22" s="34">
        <v>8050</v>
      </c>
      <c r="E22" s="37">
        <v>1195</v>
      </c>
      <c r="F22" s="47">
        <v>9</v>
      </c>
      <c r="G22" s="37">
        <v>2</v>
      </c>
      <c r="H22" s="37">
        <v>9</v>
      </c>
      <c r="I22" s="37" t="s">
        <v>825</v>
      </c>
      <c r="J22" s="37" t="s">
        <v>826</v>
      </c>
      <c r="M22" s="37">
        <v>2</v>
      </c>
      <c r="T22" s="37">
        <v>1</v>
      </c>
      <c r="W22" s="35" t="s">
        <v>1447</v>
      </c>
    </row>
    <row r="23" spans="1:27" hidden="1" x14ac:dyDescent="0.3">
      <c r="A23" s="37">
        <v>7003</v>
      </c>
      <c r="B23" s="37">
        <v>7004</v>
      </c>
      <c r="C23" s="35" t="s">
        <v>79</v>
      </c>
      <c r="D23" s="37">
        <v>8050</v>
      </c>
      <c r="E23" s="37">
        <v>1195</v>
      </c>
      <c r="F23" s="47">
        <v>9</v>
      </c>
      <c r="G23" s="37">
        <v>1</v>
      </c>
      <c r="H23" s="37">
        <v>8</v>
      </c>
      <c r="I23" s="37" t="s">
        <v>38</v>
      </c>
      <c r="J23" s="37" t="s">
        <v>826</v>
      </c>
      <c r="M23" s="37">
        <v>1</v>
      </c>
      <c r="T23" s="37">
        <v>1</v>
      </c>
      <c r="W23" s="35" t="s">
        <v>1447</v>
      </c>
    </row>
    <row r="24" spans="1:27" hidden="1" x14ac:dyDescent="0.3">
      <c r="A24" s="37">
        <v>7003</v>
      </c>
      <c r="B24" s="37">
        <v>7004</v>
      </c>
      <c r="C24" s="35" t="s">
        <v>79</v>
      </c>
      <c r="D24" s="37">
        <v>8050</v>
      </c>
      <c r="E24" s="37">
        <v>1195</v>
      </c>
      <c r="F24" s="47">
        <v>9</v>
      </c>
      <c r="G24" s="37">
        <v>4</v>
      </c>
      <c r="H24" s="37">
        <v>80</v>
      </c>
      <c r="I24" s="37" t="s">
        <v>20</v>
      </c>
      <c r="J24" s="37" t="s">
        <v>822</v>
      </c>
      <c r="M24" s="37">
        <v>4</v>
      </c>
      <c r="T24" s="37">
        <v>1</v>
      </c>
      <c r="W24" s="35" t="s">
        <v>1857</v>
      </c>
    </row>
    <row r="25" spans="1:27" ht="43.2" hidden="1" x14ac:dyDescent="0.3">
      <c r="A25" s="37">
        <v>7010</v>
      </c>
      <c r="B25" s="37">
        <v>7008</v>
      </c>
      <c r="C25" s="35" t="s">
        <v>79</v>
      </c>
      <c r="E25" s="37">
        <v>1294</v>
      </c>
      <c r="F25" s="47">
        <v>10</v>
      </c>
      <c r="G25" s="37">
        <v>3</v>
      </c>
      <c r="H25" s="37">
        <v>292</v>
      </c>
      <c r="I25" s="37" t="s">
        <v>559</v>
      </c>
      <c r="J25" s="37" t="s">
        <v>1555</v>
      </c>
      <c r="N25" s="37">
        <v>3</v>
      </c>
      <c r="O25" s="37" t="s">
        <v>1858</v>
      </c>
      <c r="R25" s="37">
        <v>17</v>
      </c>
      <c r="S25" s="37">
        <v>30</v>
      </c>
      <c r="T25" s="37">
        <v>1</v>
      </c>
      <c r="W25" s="35" t="s">
        <v>1859</v>
      </c>
      <c r="Z25" s="35" t="s">
        <v>1860</v>
      </c>
      <c r="AA25" s="37" t="s">
        <v>893</v>
      </c>
    </row>
    <row r="26" spans="1:27" ht="28.8" hidden="1" x14ac:dyDescent="0.3">
      <c r="A26" s="37">
        <v>7015</v>
      </c>
      <c r="B26" s="37">
        <v>7015</v>
      </c>
      <c r="C26" s="35" t="s">
        <v>130</v>
      </c>
      <c r="D26" s="37">
        <v>8053</v>
      </c>
      <c r="E26" s="37">
        <v>1206</v>
      </c>
      <c r="F26" s="47">
        <v>10</v>
      </c>
      <c r="G26" s="37">
        <v>1</v>
      </c>
      <c r="H26" s="37">
        <v>60</v>
      </c>
      <c r="I26" s="37" t="s">
        <v>601</v>
      </c>
      <c r="J26" s="37" t="s">
        <v>822</v>
      </c>
      <c r="M26" s="37">
        <v>1</v>
      </c>
      <c r="T26" s="37">
        <v>1</v>
      </c>
      <c r="W26" s="35" t="s">
        <v>1861</v>
      </c>
    </row>
    <row r="27" spans="1:27" hidden="1" x14ac:dyDescent="0.3">
      <c r="A27" s="37">
        <v>7015</v>
      </c>
      <c r="B27" s="37">
        <v>7015</v>
      </c>
      <c r="C27" s="35" t="s">
        <v>130</v>
      </c>
      <c r="D27" s="37">
        <v>8053</v>
      </c>
      <c r="E27" s="37">
        <v>1206</v>
      </c>
      <c r="F27" s="47">
        <v>10</v>
      </c>
      <c r="G27" s="37">
        <v>1</v>
      </c>
      <c r="H27" s="37">
        <v>3</v>
      </c>
      <c r="I27" s="37" t="s">
        <v>20</v>
      </c>
      <c r="J27" s="37" t="s">
        <v>822</v>
      </c>
      <c r="M27" s="37">
        <v>1</v>
      </c>
      <c r="T27" s="37">
        <v>1</v>
      </c>
      <c r="Z27" s="35" t="s">
        <v>1862</v>
      </c>
    </row>
    <row r="28" spans="1:27" hidden="1" x14ac:dyDescent="0.3">
      <c r="A28" s="37">
        <v>7024</v>
      </c>
      <c r="B28" s="37">
        <v>7034</v>
      </c>
      <c r="C28" s="35" t="s">
        <v>79</v>
      </c>
      <c r="E28" s="37">
        <v>1084</v>
      </c>
      <c r="F28" s="47">
        <v>10</v>
      </c>
      <c r="G28" s="37">
        <v>2</v>
      </c>
      <c r="H28" s="37">
        <v>41</v>
      </c>
      <c r="I28" s="37" t="s">
        <v>20</v>
      </c>
      <c r="J28" s="37" t="s">
        <v>822</v>
      </c>
      <c r="K28" s="37" t="s">
        <v>819</v>
      </c>
      <c r="M28" s="37">
        <v>1</v>
      </c>
      <c r="N28" s="37">
        <v>1</v>
      </c>
      <c r="O28" s="37" t="s">
        <v>1454</v>
      </c>
      <c r="R28" s="37">
        <v>24</v>
      </c>
      <c r="S28" s="37">
        <v>5</v>
      </c>
      <c r="T28" s="37">
        <v>1</v>
      </c>
    </row>
    <row r="29" spans="1:27" ht="57.6" hidden="1" x14ac:dyDescent="0.3">
      <c r="A29" s="37">
        <v>7024</v>
      </c>
      <c r="B29" s="37">
        <v>7034</v>
      </c>
      <c r="C29" s="35" t="s">
        <v>79</v>
      </c>
      <c r="E29" s="37">
        <v>1084</v>
      </c>
      <c r="F29" s="47">
        <v>10</v>
      </c>
      <c r="G29" s="37">
        <v>1</v>
      </c>
      <c r="H29" s="37">
        <v>7</v>
      </c>
      <c r="I29" s="37" t="s">
        <v>1605</v>
      </c>
      <c r="J29" s="37" t="s">
        <v>831</v>
      </c>
      <c r="M29" s="37">
        <v>1</v>
      </c>
      <c r="T29" s="37">
        <v>1</v>
      </c>
      <c r="W29" s="35" t="s">
        <v>1747</v>
      </c>
      <c r="Z29" s="35" t="s">
        <v>1863</v>
      </c>
    </row>
    <row r="30" spans="1:27" ht="28.8" hidden="1" x14ac:dyDescent="0.3">
      <c r="A30" s="37">
        <v>7025</v>
      </c>
      <c r="B30" s="37">
        <v>7034</v>
      </c>
      <c r="C30" s="35" t="s">
        <v>79</v>
      </c>
      <c r="E30" s="37">
        <v>1084</v>
      </c>
      <c r="F30" s="47">
        <v>10</v>
      </c>
      <c r="G30" s="37">
        <v>1</v>
      </c>
      <c r="H30" s="37">
        <v>54</v>
      </c>
      <c r="I30" s="37" t="s">
        <v>559</v>
      </c>
      <c r="J30" s="37" t="s">
        <v>822</v>
      </c>
      <c r="M30" s="37">
        <v>1</v>
      </c>
      <c r="T30" s="37">
        <v>1</v>
      </c>
      <c r="W30" s="35" t="s">
        <v>1864</v>
      </c>
      <c r="Y30" s="37" t="s">
        <v>1865</v>
      </c>
      <c r="Z30" s="35" t="s">
        <v>1866</v>
      </c>
    </row>
    <row r="31" spans="1:27" hidden="1" x14ac:dyDescent="0.3">
      <c r="A31" s="37">
        <v>7030</v>
      </c>
      <c r="B31" s="37">
        <v>7029</v>
      </c>
      <c r="C31" s="35" t="s">
        <v>79</v>
      </c>
      <c r="E31" s="37">
        <v>8014</v>
      </c>
      <c r="F31" s="47">
        <v>12</v>
      </c>
      <c r="G31" s="37">
        <v>1</v>
      </c>
      <c r="H31" s="37">
        <v>1</v>
      </c>
      <c r="I31" s="37" t="s">
        <v>1777</v>
      </c>
      <c r="J31" s="37" t="s">
        <v>903</v>
      </c>
      <c r="P31" s="37">
        <v>1</v>
      </c>
      <c r="T31" s="37">
        <v>1</v>
      </c>
      <c r="W31" s="35" t="s">
        <v>1658</v>
      </c>
    </row>
    <row r="32" spans="1:27" hidden="1" x14ac:dyDescent="0.3">
      <c r="A32" s="37">
        <v>7032</v>
      </c>
      <c r="B32" s="37">
        <v>7031</v>
      </c>
      <c r="C32" s="35" t="s">
        <v>1867</v>
      </c>
      <c r="E32" s="37">
        <v>8014</v>
      </c>
      <c r="F32" s="47">
        <v>12</v>
      </c>
      <c r="G32" s="37">
        <v>1</v>
      </c>
      <c r="H32" s="37">
        <v>73</v>
      </c>
      <c r="I32" s="37" t="s">
        <v>20</v>
      </c>
      <c r="J32" s="37" t="s">
        <v>822</v>
      </c>
      <c r="P32" s="37">
        <v>1</v>
      </c>
      <c r="R32" s="37">
        <v>24</v>
      </c>
      <c r="S32" s="37">
        <v>10</v>
      </c>
      <c r="T32" s="37">
        <v>1</v>
      </c>
    </row>
    <row r="33" spans="1:28" hidden="1" x14ac:dyDescent="0.3">
      <c r="A33" s="37">
        <v>7040</v>
      </c>
      <c r="B33" s="37">
        <v>7040</v>
      </c>
      <c r="C33" s="35" t="s">
        <v>81</v>
      </c>
      <c r="E33" s="37">
        <v>8016</v>
      </c>
      <c r="F33" s="47">
        <v>10</v>
      </c>
      <c r="G33" s="37">
        <v>1</v>
      </c>
      <c r="H33" s="37">
        <v>4</v>
      </c>
      <c r="I33" s="37" t="s">
        <v>38</v>
      </c>
      <c r="J33" s="37" t="s">
        <v>826</v>
      </c>
      <c r="M33" s="37">
        <v>1</v>
      </c>
      <c r="T33" s="37">
        <v>1</v>
      </c>
      <c r="W33" s="35" t="s">
        <v>1868</v>
      </c>
    </row>
    <row r="34" spans="1:28" hidden="1" x14ac:dyDescent="0.3">
      <c r="A34" s="37">
        <v>7040</v>
      </c>
      <c r="B34" s="37">
        <v>7040</v>
      </c>
      <c r="C34" s="35" t="s">
        <v>81</v>
      </c>
      <c r="E34" s="37">
        <v>8016</v>
      </c>
      <c r="F34" s="47">
        <v>10</v>
      </c>
      <c r="G34" s="37">
        <v>1</v>
      </c>
      <c r="H34" s="37">
        <v>8</v>
      </c>
      <c r="I34" s="37" t="s">
        <v>46</v>
      </c>
      <c r="J34" s="37" t="s">
        <v>826</v>
      </c>
      <c r="M34" s="37">
        <v>1</v>
      </c>
      <c r="T34" s="37">
        <v>1</v>
      </c>
      <c r="W34" s="35" t="s">
        <v>1869</v>
      </c>
    </row>
    <row r="35" spans="1:28" hidden="1" x14ac:dyDescent="0.3">
      <c r="A35" s="37">
        <v>7040</v>
      </c>
      <c r="B35" s="37">
        <v>7040</v>
      </c>
      <c r="C35" s="35" t="s">
        <v>81</v>
      </c>
      <c r="E35" s="37">
        <v>8016</v>
      </c>
      <c r="F35" s="47">
        <v>10</v>
      </c>
      <c r="G35" s="37">
        <v>1</v>
      </c>
      <c r="H35" s="37">
        <v>10</v>
      </c>
      <c r="I35" s="37" t="s">
        <v>46</v>
      </c>
      <c r="J35" s="37" t="s">
        <v>1870</v>
      </c>
      <c r="M35" s="37">
        <v>1</v>
      </c>
      <c r="T35" s="37">
        <v>1</v>
      </c>
      <c r="Z35" s="35" t="s">
        <v>907</v>
      </c>
    </row>
    <row r="36" spans="1:28" hidden="1" x14ac:dyDescent="0.3">
      <c r="A36" s="37">
        <v>7045</v>
      </c>
      <c r="B36" s="37">
        <v>7045</v>
      </c>
      <c r="C36" s="35" t="s">
        <v>1495</v>
      </c>
      <c r="E36" s="37">
        <v>8014</v>
      </c>
      <c r="F36" s="37">
        <v>12</v>
      </c>
      <c r="G36" s="37">
        <v>1</v>
      </c>
      <c r="H36" s="37">
        <v>4</v>
      </c>
      <c r="I36" s="37" t="s">
        <v>1493</v>
      </c>
      <c r="J36" s="37" t="s">
        <v>826</v>
      </c>
      <c r="V36" s="37" t="s">
        <v>831</v>
      </c>
      <c r="W36" s="35" t="s">
        <v>1447</v>
      </c>
    </row>
    <row r="37" spans="1:28" hidden="1" x14ac:dyDescent="0.3">
      <c r="A37" s="37">
        <v>7047</v>
      </c>
      <c r="B37" s="37">
        <v>7070</v>
      </c>
      <c r="C37" s="35" t="s">
        <v>1455</v>
      </c>
      <c r="E37" s="37">
        <v>8064</v>
      </c>
      <c r="F37" s="37">
        <v>10</v>
      </c>
      <c r="G37" s="37">
        <v>1</v>
      </c>
      <c r="H37" s="37">
        <v>75</v>
      </c>
      <c r="I37" s="37" t="s">
        <v>42</v>
      </c>
      <c r="J37" s="37" t="s">
        <v>826</v>
      </c>
      <c r="P37" s="37">
        <v>1</v>
      </c>
      <c r="R37" s="37">
        <v>11</v>
      </c>
      <c r="S37" s="37">
        <v>30</v>
      </c>
      <c r="T37" s="37">
        <v>1</v>
      </c>
      <c r="V37" s="37" t="s">
        <v>1460</v>
      </c>
      <c r="W37" s="35" t="s">
        <v>1498</v>
      </c>
    </row>
    <row r="38" spans="1:28" ht="28.8" hidden="1" x14ac:dyDescent="0.3">
      <c r="A38" s="37">
        <v>7047</v>
      </c>
      <c r="B38" s="37">
        <v>7070</v>
      </c>
      <c r="C38" s="35" t="s">
        <v>1455</v>
      </c>
      <c r="E38" s="37">
        <v>8064</v>
      </c>
      <c r="F38" s="37">
        <v>10</v>
      </c>
      <c r="G38" s="37">
        <v>1</v>
      </c>
      <c r="H38" s="37">
        <v>6</v>
      </c>
      <c r="I38" s="37" t="s">
        <v>603</v>
      </c>
      <c r="J38" s="37" t="s">
        <v>1465</v>
      </c>
      <c r="M38" s="37">
        <v>1</v>
      </c>
      <c r="T38" s="37">
        <v>1</v>
      </c>
      <c r="V38" s="37" t="s">
        <v>1460</v>
      </c>
      <c r="W38" s="35" t="s">
        <v>1499</v>
      </c>
    </row>
    <row r="39" spans="1:28" hidden="1" x14ac:dyDescent="0.3">
      <c r="A39" s="37">
        <v>7047</v>
      </c>
      <c r="B39" s="37">
        <v>7070</v>
      </c>
      <c r="C39" s="35" t="s">
        <v>1455</v>
      </c>
      <c r="E39" s="37">
        <v>8064</v>
      </c>
      <c r="F39" s="37">
        <v>10</v>
      </c>
      <c r="G39" s="37">
        <v>1</v>
      </c>
      <c r="H39" s="37">
        <v>29</v>
      </c>
      <c r="I39" s="37" t="s">
        <v>20</v>
      </c>
      <c r="J39" s="37" t="s">
        <v>822</v>
      </c>
      <c r="P39" s="37">
        <v>1</v>
      </c>
      <c r="R39" s="37">
        <v>16</v>
      </c>
      <c r="S39" s="37">
        <v>12</v>
      </c>
      <c r="T39" s="37">
        <v>1</v>
      </c>
      <c r="V39" s="37" t="s">
        <v>1432</v>
      </c>
    </row>
    <row r="40" spans="1:28" hidden="1" x14ac:dyDescent="0.3">
      <c r="A40" s="37">
        <v>7047</v>
      </c>
      <c r="B40" s="37">
        <v>7070</v>
      </c>
      <c r="C40" s="35" t="s">
        <v>1455</v>
      </c>
      <c r="E40" s="37">
        <v>8064</v>
      </c>
      <c r="F40" s="37">
        <v>10</v>
      </c>
      <c r="G40" s="37">
        <v>1</v>
      </c>
      <c r="H40" s="37">
        <v>29</v>
      </c>
      <c r="I40" s="37" t="s">
        <v>1544</v>
      </c>
      <c r="J40" s="37" t="s">
        <v>822</v>
      </c>
      <c r="M40" s="37">
        <v>1</v>
      </c>
      <c r="T40" s="37">
        <v>1</v>
      </c>
      <c r="V40" s="37" t="s">
        <v>1478</v>
      </c>
      <c r="AB40" s="37" t="s">
        <v>893</v>
      </c>
    </row>
    <row r="41" spans="1:28" hidden="1" x14ac:dyDescent="0.3">
      <c r="A41" s="37">
        <v>7047</v>
      </c>
      <c r="B41" s="37">
        <v>7070</v>
      </c>
      <c r="C41" s="35" t="s">
        <v>1455</v>
      </c>
      <c r="E41" s="37">
        <v>8064</v>
      </c>
      <c r="F41" s="37">
        <v>10</v>
      </c>
      <c r="G41" s="37">
        <v>1</v>
      </c>
      <c r="H41" s="37">
        <v>5</v>
      </c>
      <c r="I41" s="37" t="s">
        <v>38</v>
      </c>
      <c r="J41" s="37" t="s">
        <v>826</v>
      </c>
      <c r="M41" s="37">
        <v>1</v>
      </c>
      <c r="T41" s="37">
        <v>1</v>
      </c>
      <c r="V41" s="37" t="s">
        <v>1536</v>
      </c>
      <c r="W41" s="35" t="s">
        <v>1447</v>
      </c>
      <c r="AB41" s="37" t="s">
        <v>893</v>
      </c>
    </row>
    <row r="42" spans="1:28" hidden="1" x14ac:dyDescent="0.3">
      <c r="A42" s="37">
        <v>7047</v>
      </c>
      <c r="B42" s="37">
        <v>7070</v>
      </c>
      <c r="C42" s="35" t="s">
        <v>1455</v>
      </c>
      <c r="E42" s="37">
        <v>8064</v>
      </c>
      <c r="F42" s="37">
        <v>10</v>
      </c>
      <c r="G42" s="37">
        <v>1</v>
      </c>
      <c r="H42" s="37">
        <v>3</v>
      </c>
      <c r="I42" s="37" t="s">
        <v>1554</v>
      </c>
      <c r="J42" s="37" t="s">
        <v>826</v>
      </c>
      <c r="M42" s="37">
        <v>1</v>
      </c>
      <c r="T42" s="37">
        <v>1</v>
      </c>
      <c r="W42" s="35" t="s">
        <v>1447</v>
      </c>
      <c r="Z42" s="35" t="s">
        <v>1545</v>
      </c>
      <c r="AB42" s="37" t="s">
        <v>893</v>
      </c>
    </row>
    <row r="43" spans="1:28" ht="28.8" hidden="1" x14ac:dyDescent="0.3">
      <c r="A43" s="37">
        <v>7051</v>
      </c>
      <c r="B43" s="37">
        <v>7051</v>
      </c>
      <c r="C43" s="35" t="s">
        <v>489</v>
      </c>
      <c r="E43" s="37">
        <v>8016</v>
      </c>
      <c r="F43" s="37">
        <v>10</v>
      </c>
      <c r="G43" s="37">
        <v>1</v>
      </c>
      <c r="H43" s="37">
        <v>15</v>
      </c>
      <c r="I43" s="37" t="s">
        <v>20</v>
      </c>
      <c r="J43" s="37" t="s">
        <v>822</v>
      </c>
      <c r="P43" s="37">
        <v>1</v>
      </c>
      <c r="R43" s="37">
        <v>24</v>
      </c>
      <c r="S43" s="37">
        <v>5</v>
      </c>
      <c r="T43" s="37">
        <v>1</v>
      </c>
      <c r="V43" s="37" t="s">
        <v>1432</v>
      </c>
      <c r="X43" s="35" t="s">
        <v>1500</v>
      </c>
    </row>
    <row r="44" spans="1:28" ht="28.8" hidden="1" x14ac:dyDescent="0.3">
      <c r="A44" s="37">
        <v>7051</v>
      </c>
      <c r="B44" s="37">
        <v>7051</v>
      </c>
      <c r="C44" s="35" t="s">
        <v>489</v>
      </c>
      <c r="E44" s="37">
        <v>8016</v>
      </c>
      <c r="F44" s="37">
        <v>10</v>
      </c>
      <c r="G44" s="37">
        <v>1</v>
      </c>
      <c r="H44" s="37">
        <v>2</v>
      </c>
      <c r="I44" s="37" t="s">
        <v>20</v>
      </c>
      <c r="J44" s="37" t="s">
        <v>822</v>
      </c>
      <c r="M44" s="37">
        <v>1</v>
      </c>
      <c r="V44" s="37" t="s">
        <v>1432</v>
      </c>
    </row>
    <row r="45" spans="1:28" ht="28.8" hidden="1" x14ac:dyDescent="0.3">
      <c r="A45" s="37">
        <v>7052</v>
      </c>
      <c r="B45" s="37">
        <v>7052</v>
      </c>
      <c r="C45" s="35" t="s">
        <v>166</v>
      </c>
      <c r="E45" s="37">
        <v>8000</v>
      </c>
      <c r="F45" s="37">
        <v>14</v>
      </c>
      <c r="G45" s="37">
        <v>3</v>
      </c>
      <c r="H45" s="37">
        <v>439</v>
      </c>
      <c r="I45" s="37" t="s">
        <v>1502</v>
      </c>
      <c r="J45" s="37" t="s">
        <v>903</v>
      </c>
      <c r="P45" s="37">
        <v>3</v>
      </c>
      <c r="R45" s="37">
        <v>20</v>
      </c>
      <c r="S45" s="37">
        <v>35</v>
      </c>
      <c r="T45" s="37">
        <v>1</v>
      </c>
      <c r="V45" s="37" t="s">
        <v>1501</v>
      </c>
      <c r="W45" s="35" t="s">
        <v>1503</v>
      </c>
      <c r="Z45" s="35" t="s">
        <v>1504</v>
      </c>
    </row>
    <row r="46" spans="1:28" ht="28.8" hidden="1" x14ac:dyDescent="0.3">
      <c r="A46" s="37">
        <v>7052</v>
      </c>
      <c r="B46" s="37">
        <v>7052</v>
      </c>
      <c r="C46" s="35" t="s">
        <v>166</v>
      </c>
      <c r="E46" s="37">
        <v>8000</v>
      </c>
      <c r="F46" s="37">
        <v>14</v>
      </c>
      <c r="G46" s="37">
        <v>1</v>
      </c>
      <c r="H46" s="37">
        <v>15</v>
      </c>
      <c r="I46" s="37" t="s">
        <v>1502</v>
      </c>
      <c r="J46" s="37" t="s">
        <v>1505</v>
      </c>
      <c r="P46" s="37">
        <v>1</v>
      </c>
      <c r="R46" s="37">
        <v>18</v>
      </c>
      <c r="S46" s="37">
        <v>10</v>
      </c>
      <c r="T46" s="37">
        <v>1</v>
      </c>
      <c r="V46" s="37" t="s">
        <v>1501</v>
      </c>
      <c r="W46" s="35" t="s">
        <v>1506</v>
      </c>
    </row>
    <row r="47" spans="1:28" hidden="1" x14ac:dyDescent="0.3">
      <c r="A47" s="37">
        <v>7052</v>
      </c>
      <c r="B47" s="37">
        <v>7052</v>
      </c>
      <c r="C47" s="35" t="s">
        <v>166</v>
      </c>
      <c r="E47" s="37">
        <v>8000</v>
      </c>
      <c r="F47" s="37">
        <v>14</v>
      </c>
      <c r="G47" s="37">
        <v>3</v>
      </c>
      <c r="H47" s="37">
        <v>8</v>
      </c>
      <c r="I47" s="37" t="s">
        <v>603</v>
      </c>
      <c r="J47" s="37" t="s">
        <v>1465</v>
      </c>
      <c r="M47" s="37">
        <v>2</v>
      </c>
      <c r="N47" s="37">
        <v>1</v>
      </c>
      <c r="R47" s="37" t="s">
        <v>851</v>
      </c>
      <c r="T47" s="37">
        <v>1</v>
      </c>
      <c r="V47" s="37" t="s">
        <v>1507</v>
      </c>
      <c r="W47" s="35" t="s">
        <v>1508</v>
      </c>
    </row>
    <row r="48" spans="1:28" ht="28.8" hidden="1" x14ac:dyDescent="0.3">
      <c r="A48" s="37">
        <v>7052</v>
      </c>
      <c r="B48" s="37">
        <v>7052</v>
      </c>
      <c r="C48" s="35" t="s">
        <v>166</v>
      </c>
      <c r="E48" s="37">
        <v>8000</v>
      </c>
      <c r="F48" s="37">
        <v>14</v>
      </c>
      <c r="G48" s="37">
        <v>1</v>
      </c>
      <c r="H48" s="37">
        <v>26</v>
      </c>
      <c r="I48" s="37" t="s">
        <v>1509</v>
      </c>
      <c r="J48" s="37" t="s">
        <v>931</v>
      </c>
      <c r="M48" s="37">
        <v>1</v>
      </c>
      <c r="T48" s="37">
        <v>1</v>
      </c>
      <c r="V48" s="37" t="s">
        <v>1510</v>
      </c>
      <c r="W48" s="35" t="s">
        <v>1511</v>
      </c>
    </row>
    <row r="49" spans="1:28" ht="43.2" hidden="1" x14ac:dyDescent="0.3">
      <c r="A49" s="37">
        <v>7052</v>
      </c>
      <c r="B49" s="37">
        <v>7052</v>
      </c>
      <c r="C49" s="35" t="s">
        <v>166</v>
      </c>
      <c r="E49" s="37">
        <v>8000</v>
      </c>
      <c r="F49" s="37">
        <v>14</v>
      </c>
      <c r="G49" s="37">
        <v>3</v>
      </c>
      <c r="H49" s="37">
        <v>62</v>
      </c>
      <c r="I49" s="37" t="s">
        <v>598</v>
      </c>
      <c r="J49" s="37" t="s">
        <v>903</v>
      </c>
      <c r="M49" s="37">
        <v>3</v>
      </c>
      <c r="T49" s="37">
        <v>1</v>
      </c>
      <c r="V49" s="37" t="s">
        <v>1512</v>
      </c>
      <c r="W49" s="35" t="s">
        <v>1513</v>
      </c>
      <c r="X49" s="35" t="s">
        <v>1514</v>
      </c>
      <c r="Z49" s="35" t="s">
        <v>1515</v>
      </c>
    </row>
    <row r="50" spans="1:28" ht="28.8" hidden="1" x14ac:dyDescent="0.3">
      <c r="A50" s="37">
        <v>7052</v>
      </c>
      <c r="B50" s="37">
        <v>7052</v>
      </c>
      <c r="C50" s="35" t="s">
        <v>166</v>
      </c>
      <c r="E50" s="37">
        <v>8000</v>
      </c>
      <c r="F50" s="37">
        <v>14</v>
      </c>
      <c r="G50" s="37">
        <v>1</v>
      </c>
      <c r="H50" s="37">
        <v>16</v>
      </c>
      <c r="I50" s="37" t="s">
        <v>598</v>
      </c>
      <c r="J50" s="37" t="s">
        <v>822</v>
      </c>
      <c r="N50" s="37">
        <v>1</v>
      </c>
      <c r="R50" s="37">
        <v>18</v>
      </c>
      <c r="S50" s="37">
        <v>10</v>
      </c>
      <c r="T50" s="37">
        <v>1</v>
      </c>
      <c r="V50" s="37" t="s">
        <v>1512</v>
      </c>
      <c r="W50" s="35" t="s">
        <v>1513</v>
      </c>
      <c r="X50" s="35" t="s">
        <v>1516</v>
      </c>
    </row>
    <row r="51" spans="1:28" ht="43.2" hidden="1" x14ac:dyDescent="0.3">
      <c r="A51" s="37">
        <v>7052</v>
      </c>
      <c r="B51" s="37">
        <v>7052</v>
      </c>
      <c r="C51" s="35" t="s">
        <v>166</v>
      </c>
      <c r="E51" s="37">
        <v>8000</v>
      </c>
      <c r="F51" s="37">
        <v>14</v>
      </c>
      <c r="G51" s="37">
        <v>3</v>
      </c>
      <c r="H51" s="37">
        <v>20</v>
      </c>
      <c r="I51" s="37" t="s">
        <v>598</v>
      </c>
      <c r="J51" s="37" t="s">
        <v>988</v>
      </c>
      <c r="M51" s="37">
        <v>3</v>
      </c>
      <c r="V51" s="37" t="s">
        <v>1512</v>
      </c>
      <c r="W51" s="35" t="s">
        <v>1517</v>
      </c>
    </row>
    <row r="52" spans="1:28" ht="28.8" hidden="1" x14ac:dyDescent="0.3">
      <c r="A52" s="37">
        <v>7052</v>
      </c>
      <c r="B52" s="37">
        <v>7052</v>
      </c>
      <c r="C52" s="35" t="s">
        <v>166</v>
      </c>
      <c r="E52" s="37">
        <v>8000</v>
      </c>
      <c r="F52" s="37">
        <v>14</v>
      </c>
      <c r="G52" s="37">
        <v>1</v>
      </c>
      <c r="H52" s="37">
        <v>10</v>
      </c>
      <c r="I52" s="37" t="s">
        <v>598</v>
      </c>
      <c r="J52" s="37" t="s">
        <v>1505</v>
      </c>
      <c r="N52" s="37">
        <v>1</v>
      </c>
      <c r="R52" s="37" t="s">
        <v>851</v>
      </c>
      <c r="T52" s="37">
        <v>1</v>
      </c>
      <c r="V52" s="37" t="s">
        <v>1512</v>
      </c>
      <c r="W52" s="35" t="s">
        <v>1518</v>
      </c>
    </row>
    <row r="53" spans="1:28" ht="28.8" hidden="1" x14ac:dyDescent="0.3">
      <c r="A53" s="37">
        <v>7053</v>
      </c>
      <c r="B53" s="37">
        <v>7053</v>
      </c>
      <c r="C53" s="35" t="s">
        <v>489</v>
      </c>
      <c r="E53" s="37">
        <v>8016</v>
      </c>
      <c r="F53" s="37">
        <v>10</v>
      </c>
      <c r="G53" s="37">
        <v>1</v>
      </c>
      <c r="H53" s="37">
        <v>4</v>
      </c>
      <c r="I53" s="37" t="s">
        <v>1493</v>
      </c>
      <c r="J53" s="37" t="s">
        <v>826</v>
      </c>
      <c r="M53" s="37">
        <v>1</v>
      </c>
      <c r="T53" s="37">
        <v>1</v>
      </c>
      <c r="U53" s="37">
        <v>7045</v>
      </c>
      <c r="W53" s="35" t="s">
        <v>1447</v>
      </c>
      <c r="Z53" s="35" t="s">
        <v>1520</v>
      </c>
      <c r="AB53" s="37" t="s">
        <v>893</v>
      </c>
    </row>
    <row r="54" spans="1:28" ht="28.8" hidden="1" x14ac:dyDescent="0.3">
      <c r="A54" s="37">
        <v>7053</v>
      </c>
      <c r="B54" s="37">
        <v>7053</v>
      </c>
      <c r="C54" s="35" t="s">
        <v>489</v>
      </c>
      <c r="E54" s="37">
        <v>8016</v>
      </c>
      <c r="F54" s="37">
        <v>10</v>
      </c>
      <c r="G54" s="37">
        <v>1</v>
      </c>
      <c r="H54" s="37">
        <v>13</v>
      </c>
      <c r="I54" s="37" t="s">
        <v>20</v>
      </c>
      <c r="J54" s="37" t="s">
        <v>822</v>
      </c>
      <c r="M54" s="37">
        <v>1</v>
      </c>
      <c r="T54" s="37">
        <v>1</v>
      </c>
      <c r="V54" s="37" t="s">
        <v>1432</v>
      </c>
    </row>
    <row r="55" spans="1:28" ht="28.8" hidden="1" x14ac:dyDescent="0.3">
      <c r="A55" s="37">
        <v>7054</v>
      </c>
      <c r="B55" s="37">
        <v>7056</v>
      </c>
      <c r="C55" s="35" t="s">
        <v>166</v>
      </c>
      <c r="E55" s="37">
        <v>8000</v>
      </c>
      <c r="F55" s="37">
        <v>14</v>
      </c>
      <c r="G55" s="37">
        <v>1</v>
      </c>
      <c r="H55" s="37">
        <v>1</v>
      </c>
      <c r="I55" s="37" t="s">
        <v>1521</v>
      </c>
      <c r="J55" s="37" t="s">
        <v>1465</v>
      </c>
      <c r="M55" s="37">
        <v>1</v>
      </c>
      <c r="T55" s="37">
        <v>1</v>
      </c>
      <c r="V55" s="37" t="s">
        <v>1522</v>
      </c>
      <c r="W55" s="35" t="s">
        <v>1523</v>
      </c>
    </row>
    <row r="56" spans="1:28" ht="28.8" hidden="1" x14ac:dyDescent="0.3">
      <c r="A56" s="37">
        <v>7054</v>
      </c>
      <c r="B56" s="37">
        <v>7056</v>
      </c>
      <c r="C56" s="35" t="s">
        <v>166</v>
      </c>
      <c r="E56" s="37">
        <v>8000</v>
      </c>
      <c r="F56" s="37">
        <v>14</v>
      </c>
      <c r="G56" s="37">
        <v>1</v>
      </c>
      <c r="H56" s="37">
        <v>6</v>
      </c>
      <c r="I56" s="37" t="s">
        <v>1509</v>
      </c>
      <c r="J56" s="37" t="s">
        <v>1465</v>
      </c>
      <c r="N56" s="37">
        <v>1</v>
      </c>
      <c r="R56" s="37">
        <v>20</v>
      </c>
      <c r="S56" s="37">
        <v>5</v>
      </c>
      <c r="T56" s="37">
        <v>1</v>
      </c>
      <c r="V56" s="37" t="s">
        <v>1510</v>
      </c>
      <c r="W56" s="35" t="s">
        <v>1524</v>
      </c>
    </row>
    <row r="57" spans="1:28" ht="28.8" hidden="1" x14ac:dyDescent="0.3">
      <c r="A57" s="37">
        <v>7054</v>
      </c>
      <c r="B57" s="37">
        <v>7056</v>
      </c>
      <c r="C57" s="35" t="s">
        <v>166</v>
      </c>
      <c r="E57" s="37">
        <v>8000</v>
      </c>
      <c r="F57" s="37">
        <v>14</v>
      </c>
      <c r="G57" s="37">
        <v>2</v>
      </c>
      <c r="H57" s="37">
        <v>10</v>
      </c>
      <c r="I57" s="37" t="s">
        <v>42</v>
      </c>
      <c r="J57" s="37" t="s">
        <v>988</v>
      </c>
      <c r="M57" s="37">
        <v>2</v>
      </c>
      <c r="V57" s="37" t="s">
        <v>1460</v>
      </c>
      <c r="W57" s="35" t="s">
        <v>1525</v>
      </c>
    </row>
    <row r="58" spans="1:28" ht="28.8" hidden="1" x14ac:dyDescent="0.3">
      <c r="A58" s="37">
        <v>7056</v>
      </c>
      <c r="B58" s="37">
        <v>7056</v>
      </c>
      <c r="C58" s="35" t="s">
        <v>1455</v>
      </c>
      <c r="D58" s="37">
        <v>8064</v>
      </c>
      <c r="E58" s="37">
        <v>1275</v>
      </c>
      <c r="F58" s="37">
        <v>10</v>
      </c>
      <c r="G58" s="37">
        <v>1</v>
      </c>
      <c r="H58" s="37">
        <v>59</v>
      </c>
      <c r="I58" s="37" t="s">
        <v>20</v>
      </c>
      <c r="J58" s="37" t="s">
        <v>826</v>
      </c>
      <c r="K58" s="37" t="s">
        <v>826</v>
      </c>
      <c r="N58" s="37">
        <v>1</v>
      </c>
      <c r="O58" s="37" t="s">
        <v>1456</v>
      </c>
      <c r="R58" s="37">
        <v>14</v>
      </c>
      <c r="S58" s="37">
        <v>20</v>
      </c>
      <c r="T58" s="37">
        <v>1</v>
      </c>
      <c r="V58" s="37" t="s">
        <v>1432</v>
      </c>
      <c r="Z58" s="35" t="s">
        <v>1457</v>
      </c>
    </row>
    <row r="59" spans="1:28" hidden="1" x14ac:dyDescent="0.3">
      <c r="A59" s="37">
        <v>7056</v>
      </c>
      <c r="B59" s="37">
        <v>7056</v>
      </c>
      <c r="C59" s="35" t="s">
        <v>1455</v>
      </c>
      <c r="D59" s="37">
        <v>8064</v>
      </c>
      <c r="E59" s="37">
        <v>1275</v>
      </c>
      <c r="F59" s="37">
        <v>10</v>
      </c>
      <c r="G59" s="37">
        <v>1</v>
      </c>
      <c r="H59" s="37">
        <v>27</v>
      </c>
      <c r="I59" s="37" t="s">
        <v>20</v>
      </c>
      <c r="J59" s="37" t="s">
        <v>822</v>
      </c>
      <c r="K59" s="37" t="s">
        <v>1458</v>
      </c>
      <c r="N59" s="37">
        <v>1</v>
      </c>
      <c r="O59" s="37" t="s">
        <v>1459</v>
      </c>
      <c r="R59" s="37">
        <v>22</v>
      </c>
      <c r="S59" s="37">
        <v>10</v>
      </c>
      <c r="T59" s="37">
        <v>1</v>
      </c>
      <c r="V59" s="37" t="s">
        <v>1432</v>
      </c>
    </row>
    <row r="60" spans="1:28" hidden="1" x14ac:dyDescent="0.3">
      <c r="A60" s="37">
        <v>7056</v>
      </c>
      <c r="B60" s="37">
        <v>7056</v>
      </c>
      <c r="C60" s="35" t="s">
        <v>1455</v>
      </c>
      <c r="D60" s="37">
        <v>8064</v>
      </c>
      <c r="E60" s="37">
        <v>1275</v>
      </c>
      <c r="F60" s="37">
        <v>10</v>
      </c>
      <c r="G60" s="37">
        <v>1</v>
      </c>
      <c r="H60" s="37">
        <v>9</v>
      </c>
      <c r="I60" s="37" t="s">
        <v>20</v>
      </c>
      <c r="J60" s="37" t="s">
        <v>931</v>
      </c>
      <c r="P60" s="37">
        <v>1</v>
      </c>
      <c r="R60" s="37">
        <v>14</v>
      </c>
      <c r="S60" s="37">
        <v>6</v>
      </c>
      <c r="V60" s="37" t="s">
        <v>1432</v>
      </c>
    </row>
    <row r="61" spans="1:28" hidden="1" x14ac:dyDescent="0.3">
      <c r="A61" s="37">
        <v>7056</v>
      </c>
      <c r="B61" s="37">
        <v>7056</v>
      </c>
      <c r="C61" s="35" t="s">
        <v>1455</v>
      </c>
      <c r="D61" s="37">
        <v>8064</v>
      </c>
      <c r="E61" s="37">
        <v>1275</v>
      </c>
      <c r="F61" s="37">
        <v>10</v>
      </c>
      <c r="G61" s="37">
        <v>7</v>
      </c>
      <c r="H61" s="37">
        <v>65</v>
      </c>
      <c r="I61" s="37" t="s">
        <v>20</v>
      </c>
      <c r="J61" s="37" t="s">
        <v>988</v>
      </c>
      <c r="M61" s="37">
        <v>7</v>
      </c>
      <c r="V61" s="37" t="s">
        <v>1432</v>
      </c>
    </row>
    <row r="62" spans="1:28" hidden="1" x14ac:dyDescent="0.3">
      <c r="A62" s="37">
        <v>7056</v>
      </c>
      <c r="B62" s="37">
        <v>7056</v>
      </c>
      <c r="C62" s="35" t="s">
        <v>1455</v>
      </c>
      <c r="D62" s="37">
        <v>8064</v>
      </c>
      <c r="E62" s="37">
        <v>1275</v>
      </c>
      <c r="F62" s="37">
        <v>10</v>
      </c>
      <c r="G62" s="37">
        <v>1</v>
      </c>
      <c r="H62" s="37">
        <v>172</v>
      </c>
      <c r="I62" s="37" t="s">
        <v>42</v>
      </c>
      <c r="J62" s="37" t="s">
        <v>826</v>
      </c>
      <c r="P62" s="37">
        <v>1</v>
      </c>
      <c r="R62" s="37">
        <v>7</v>
      </c>
      <c r="S62" s="37">
        <v>50</v>
      </c>
      <c r="T62" s="37">
        <v>1</v>
      </c>
      <c r="V62" s="37" t="s">
        <v>1460</v>
      </c>
    </row>
    <row r="63" spans="1:28" ht="43.2" hidden="1" x14ac:dyDescent="0.3">
      <c r="A63" s="37">
        <v>7056</v>
      </c>
      <c r="B63" s="37">
        <v>7056</v>
      </c>
      <c r="C63" s="35" t="s">
        <v>1455</v>
      </c>
      <c r="D63" s="37">
        <v>8064</v>
      </c>
      <c r="E63" s="37">
        <v>1275</v>
      </c>
      <c r="F63" s="37">
        <v>10</v>
      </c>
      <c r="G63" s="37">
        <v>5</v>
      </c>
      <c r="H63" s="37">
        <v>87</v>
      </c>
      <c r="I63" s="37" t="s">
        <v>603</v>
      </c>
      <c r="J63" s="37" t="s">
        <v>1461</v>
      </c>
      <c r="M63" s="37">
        <v>5</v>
      </c>
      <c r="V63" s="37" t="s">
        <v>1460</v>
      </c>
      <c r="Z63" s="35" t="s">
        <v>1462</v>
      </c>
    </row>
    <row r="64" spans="1:28" ht="28.8" hidden="1" x14ac:dyDescent="0.3">
      <c r="A64" s="37">
        <v>7056</v>
      </c>
      <c r="B64" s="37">
        <v>7056</v>
      </c>
      <c r="C64" s="35" t="s">
        <v>1455</v>
      </c>
      <c r="D64" s="37">
        <v>8064</v>
      </c>
      <c r="E64" s="37">
        <v>1275</v>
      </c>
      <c r="F64" s="37">
        <v>10</v>
      </c>
      <c r="G64" s="37">
        <v>5</v>
      </c>
      <c r="H64" s="37">
        <v>77</v>
      </c>
      <c r="I64" s="37" t="s">
        <v>42</v>
      </c>
      <c r="J64" s="37" t="s">
        <v>1463</v>
      </c>
      <c r="M64" s="37">
        <v>5</v>
      </c>
      <c r="V64" s="37" t="s">
        <v>1460</v>
      </c>
      <c r="Z64" s="35" t="s">
        <v>1464</v>
      </c>
    </row>
    <row r="65" spans="1:28" ht="28.8" hidden="1" x14ac:dyDescent="0.3">
      <c r="A65" s="37">
        <v>7056</v>
      </c>
      <c r="B65" s="37">
        <v>7056</v>
      </c>
      <c r="C65" s="35" t="s">
        <v>1455</v>
      </c>
      <c r="D65" s="37">
        <v>8064</v>
      </c>
      <c r="E65" s="37">
        <v>1275</v>
      </c>
      <c r="F65" s="37">
        <v>10</v>
      </c>
      <c r="G65" s="37">
        <v>1</v>
      </c>
      <c r="H65" s="37">
        <v>17</v>
      </c>
      <c r="I65" s="37" t="s">
        <v>42</v>
      </c>
      <c r="J65" s="37" t="s">
        <v>1465</v>
      </c>
      <c r="M65" s="37">
        <v>1</v>
      </c>
      <c r="T65" s="37">
        <v>1</v>
      </c>
      <c r="V65" s="37" t="s">
        <v>1460</v>
      </c>
      <c r="W65" s="35" t="s">
        <v>1466</v>
      </c>
      <c r="Z65" s="35" t="s">
        <v>1467</v>
      </c>
    </row>
    <row r="66" spans="1:28" ht="28.8" hidden="1" x14ac:dyDescent="0.3">
      <c r="A66" s="37">
        <v>7056</v>
      </c>
      <c r="B66" s="37">
        <v>7056</v>
      </c>
      <c r="C66" s="35" t="s">
        <v>1455</v>
      </c>
      <c r="D66" s="37">
        <v>8064</v>
      </c>
      <c r="E66" s="37">
        <v>1275</v>
      </c>
      <c r="F66" s="37">
        <v>10</v>
      </c>
      <c r="G66" s="37">
        <v>1</v>
      </c>
      <c r="H66" s="37">
        <v>36</v>
      </c>
      <c r="I66" s="37" t="s">
        <v>42</v>
      </c>
      <c r="J66" s="37" t="s">
        <v>1469</v>
      </c>
      <c r="M66" s="37">
        <v>1</v>
      </c>
      <c r="T66" s="37">
        <v>1</v>
      </c>
      <c r="V66" s="37" t="s">
        <v>1460</v>
      </c>
      <c r="W66" s="35" t="s">
        <v>1468</v>
      </c>
      <c r="Z66" s="35" t="s">
        <v>1470</v>
      </c>
    </row>
    <row r="67" spans="1:28" ht="28.8" hidden="1" x14ac:dyDescent="0.3">
      <c r="A67" s="37">
        <v>7056</v>
      </c>
      <c r="B67" s="37">
        <v>7056</v>
      </c>
      <c r="C67" s="35" t="s">
        <v>1455</v>
      </c>
      <c r="D67" s="37">
        <v>8064</v>
      </c>
      <c r="E67" s="37">
        <v>1275</v>
      </c>
      <c r="F67" s="37">
        <v>10</v>
      </c>
      <c r="G67" s="37">
        <v>2</v>
      </c>
      <c r="H67" s="37">
        <v>9</v>
      </c>
      <c r="I67" s="37" t="s">
        <v>1471</v>
      </c>
      <c r="J67" s="37" t="s">
        <v>931</v>
      </c>
      <c r="M67" s="37">
        <v>2</v>
      </c>
      <c r="T67" s="37">
        <v>1</v>
      </c>
      <c r="Z67" s="35" t="s">
        <v>1473</v>
      </c>
      <c r="AB67" s="37" t="s">
        <v>893</v>
      </c>
    </row>
    <row r="68" spans="1:28" ht="43.2" hidden="1" x14ac:dyDescent="0.3">
      <c r="A68" s="37">
        <v>7056</v>
      </c>
      <c r="B68" s="37">
        <v>7056</v>
      </c>
      <c r="C68" s="35" t="s">
        <v>1455</v>
      </c>
      <c r="D68" s="37">
        <v>8064</v>
      </c>
      <c r="E68" s="37">
        <v>1275</v>
      </c>
      <c r="F68" s="37">
        <v>10</v>
      </c>
      <c r="G68" s="37">
        <v>2</v>
      </c>
      <c r="H68" s="37">
        <v>19</v>
      </c>
      <c r="I68" s="37" t="s">
        <v>1474</v>
      </c>
      <c r="J68" s="37" t="s">
        <v>1475</v>
      </c>
      <c r="M68" s="37">
        <v>1</v>
      </c>
      <c r="P68" s="37">
        <v>1</v>
      </c>
      <c r="R68" s="37">
        <v>12</v>
      </c>
      <c r="S68" s="37">
        <v>10</v>
      </c>
      <c r="T68" s="37">
        <v>1</v>
      </c>
      <c r="V68" s="37" t="s">
        <v>1476</v>
      </c>
      <c r="W68" s="35" t="s">
        <v>1477</v>
      </c>
      <c r="Z68" s="35" t="s">
        <v>1481</v>
      </c>
      <c r="AB68" s="37" t="s">
        <v>893</v>
      </c>
    </row>
    <row r="69" spans="1:28" ht="28.8" hidden="1" x14ac:dyDescent="0.3">
      <c r="A69" s="37">
        <v>7056</v>
      </c>
      <c r="B69" s="37">
        <v>7056</v>
      </c>
      <c r="C69" s="35" t="s">
        <v>1455</v>
      </c>
      <c r="D69" s="37">
        <v>8064</v>
      </c>
      <c r="E69" s="37">
        <v>1275</v>
      </c>
      <c r="F69" s="37">
        <v>10</v>
      </c>
      <c r="G69" s="37">
        <v>2</v>
      </c>
      <c r="H69" s="37">
        <v>23</v>
      </c>
      <c r="I69" s="37" t="s">
        <v>1474</v>
      </c>
      <c r="J69" s="37" t="s">
        <v>822</v>
      </c>
      <c r="M69" s="37">
        <v>2</v>
      </c>
      <c r="T69" s="37">
        <v>1</v>
      </c>
      <c r="V69" s="37" t="s">
        <v>1479</v>
      </c>
      <c r="X69" s="35" t="s">
        <v>1480</v>
      </c>
      <c r="Z69" s="35" t="s">
        <v>1481</v>
      </c>
      <c r="AB69" s="37" t="s">
        <v>893</v>
      </c>
    </row>
    <row r="70" spans="1:28" ht="28.8" hidden="1" x14ac:dyDescent="0.3">
      <c r="A70" s="37">
        <v>7056</v>
      </c>
      <c r="B70" s="37">
        <v>7056</v>
      </c>
      <c r="C70" s="35" t="s">
        <v>1455</v>
      </c>
      <c r="D70" s="37">
        <v>8064</v>
      </c>
      <c r="E70" s="37">
        <v>1275</v>
      </c>
      <c r="F70" s="37">
        <v>10</v>
      </c>
      <c r="G70" s="37">
        <v>1</v>
      </c>
      <c r="H70" s="37">
        <v>4</v>
      </c>
      <c r="I70" s="37" t="s">
        <v>1372</v>
      </c>
      <c r="J70" s="37" t="s">
        <v>931</v>
      </c>
      <c r="M70" s="37">
        <v>1</v>
      </c>
      <c r="T70" s="37">
        <v>1</v>
      </c>
      <c r="V70" s="37" t="s">
        <v>831</v>
      </c>
      <c r="W70" s="35" t="s">
        <v>1482</v>
      </c>
      <c r="Z70" s="35" t="s">
        <v>1483</v>
      </c>
    </row>
    <row r="71" spans="1:28" ht="43.2" hidden="1" x14ac:dyDescent="0.3">
      <c r="A71" s="37">
        <v>7056</v>
      </c>
      <c r="B71" s="37">
        <v>7056</v>
      </c>
      <c r="C71" s="35" t="s">
        <v>1455</v>
      </c>
      <c r="D71" s="37">
        <v>8064</v>
      </c>
      <c r="E71" s="37">
        <v>1275</v>
      </c>
      <c r="F71" s="37">
        <v>10</v>
      </c>
      <c r="G71" s="37">
        <v>11</v>
      </c>
      <c r="H71" s="37">
        <v>185</v>
      </c>
      <c r="I71" s="37" t="s">
        <v>42</v>
      </c>
      <c r="J71" s="37" t="s">
        <v>988</v>
      </c>
      <c r="M71" s="37">
        <v>11</v>
      </c>
      <c r="W71" s="35" t="s">
        <v>1484</v>
      </c>
      <c r="Z71" s="35" t="s">
        <v>1485</v>
      </c>
    </row>
    <row r="72" spans="1:28" ht="28.8" hidden="1" x14ac:dyDescent="0.3">
      <c r="A72" s="37">
        <v>7056</v>
      </c>
      <c r="B72" s="37">
        <v>7056</v>
      </c>
      <c r="C72" s="35" t="s">
        <v>1455</v>
      </c>
      <c r="D72" s="37">
        <v>8064</v>
      </c>
      <c r="E72" s="37">
        <v>1275</v>
      </c>
      <c r="F72" s="37">
        <v>10</v>
      </c>
      <c r="G72" s="37">
        <v>1</v>
      </c>
      <c r="H72" s="37">
        <v>63</v>
      </c>
      <c r="I72" s="37" t="s">
        <v>42</v>
      </c>
      <c r="J72" s="37" t="s">
        <v>1486</v>
      </c>
      <c r="P72" s="37">
        <v>1</v>
      </c>
      <c r="R72" s="37">
        <v>26</v>
      </c>
      <c r="S72" s="37">
        <v>9</v>
      </c>
      <c r="T72" s="37">
        <v>1</v>
      </c>
      <c r="V72" s="37" t="s">
        <v>1460</v>
      </c>
      <c r="Z72" s="35" t="s">
        <v>1488</v>
      </c>
    </row>
    <row r="73" spans="1:28" ht="28.8" hidden="1" x14ac:dyDescent="0.3">
      <c r="A73" s="37">
        <v>7056</v>
      </c>
      <c r="B73" s="37">
        <v>7056</v>
      </c>
      <c r="C73" s="35" t="s">
        <v>1455</v>
      </c>
      <c r="D73" s="37">
        <v>8064</v>
      </c>
      <c r="E73" s="37">
        <v>1275</v>
      </c>
      <c r="F73" s="37">
        <v>10</v>
      </c>
      <c r="G73" s="37">
        <v>1</v>
      </c>
      <c r="H73" s="37">
        <v>21</v>
      </c>
      <c r="I73" s="37" t="s">
        <v>42</v>
      </c>
      <c r="J73" s="37" t="s">
        <v>1487</v>
      </c>
      <c r="P73" s="37">
        <v>1</v>
      </c>
      <c r="R73" s="37">
        <v>6</v>
      </c>
      <c r="S73" s="37">
        <v>25</v>
      </c>
      <c r="T73" s="37">
        <v>1</v>
      </c>
      <c r="V73" s="37" t="s">
        <v>1460</v>
      </c>
      <c r="Z73" s="35" t="s">
        <v>1489</v>
      </c>
    </row>
    <row r="74" spans="1:28" ht="28.8" hidden="1" x14ac:dyDescent="0.3">
      <c r="A74" s="37">
        <v>7056</v>
      </c>
      <c r="B74" s="37">
        <v>7056</v>
      </c>
      <c r="C74" s="35" t="s">
        <v>1455</v>
      </c>
      <c r="D74" s="37">
        <v>8064</v>
      </c>
      <c r="E74" s="37">
        <v>1275</v>
      </c>
      <c r="F74" s="37">
        <v>10</v>
      </c>
      <c r="G74" s="37">
        <v>1</v>
      </c>
      <c r="H74" s="37">
        <v>3</v>
      </c>
      <c r="I74" s="37" t="s">
        <v>1490</v>
      </c>
      <c r="M74" s="37">
        <v>1</v>
      </c>
      <c r="T74" s="37">
        <v>1</v>
      </c>
      <c r="V74" s="37" t="s">
        <v>1492</v>
      </c>
      <c r="W74" s="35" t="s">
        <v>1497</v>
      </c>
      <c r="Z74" s="35" t="s">
        <v>1491</v>
      </c>
      <c r="AB74" s="37" t="s">
        <v>893</v>
      </c>
    </row>
    <row r="75" spans="1:28" ht="28.8" hidden="1" x14ac:dyDescent="0.3">
      <c r="A75" s="37">
        <v>7056</v>
      </c>
      <c r="B75" s="37">
        <v>7056</v>
      </c>
      <c r="C75" s="35" t="s">
        <v>1455</v>
      </c>
      <c r="D75" s="37">
        <v>8064</v>
      </c>
      <c r="E75" s="37">
        <v>1275</v>
      </c>
      <c r="F75" s="37">
        <v>10</v>
      </c>
      <c r="G75" s="37">
        <v>1</v>
      </c>
      <c r="H75" s="37">
        <v>6</v>
      </c>
      <c r="I75" s="37" t="s">
        <v>1493</v>
      </c>
      <c r="M75" s="37">
        <v>1</v>
      </c>
      <c r="T75" s="37">
        <v>1</v>
      </c>
      <c r="W75" s="35" t="s">
        <v>1496</v>
      </c>
      <c r="Z75" s="35" t="s">
        <v>1494</v>
      </c>
      <c r="AB75" s="37" t="s">
        <v>893</v>
      </c>
    </row>
    <row r="76" spans="1:28" ht="43.2" hidden="1" x14ac:dyDescent="0.3">
      <c r="A76" s="37">
        <v>7057</v>
      </c>
      <c r="B76" s="37">
        <v>7057</v>
      </c>
      <c r="C76" s="35" t="s">
        <v>81</v>
      </c>
      <c r="F76" s="37">
        <v>10</v>
      </c>
      <c r="G76" s="37">
        <v>1</v>
      </c>
      <c r="H76" s="37">
        <v>35</v>
      </c>
      <c r="I76" s="37" t="s">
        <v>1474</v>
      </c>
      <c r="J76" s="37" t="s">
        <v>903</v>
      </c>
      <c r="O76" s="37" t="s">
        <v>1526</v>
      </c>
      <c r="R76" s="37">
        <v>40</v>
      </c>
      <c r="S76" s="37">
        <v>5</v>
      </c>
      <c r="T76" s="37">
        <v>1</v>
      </c>
      <c r="V76" s="37" t="s">
        <v>1527</v>
      </c>
      <c r="X76" s="35" t="s">
        <v>1528</v>
      </c>
    </row>
    <row r="77" spans="1:28" hidden="1" x14ac:dyDescent="0.3">
      <c r="A77" s="37">
        <v>7057</v>
      </c>
      <c r="B77" s="37">
        <v>7057</v>
      </c>
      <c r="C77" s="35" t="s">
        <v>81</v>
      </c>
      <c r="F77" s="37">
        <v>10</v>
      </c>
      <c r="G77" s="37">
        <v>1</v>
      </c>
      <c r="H77" s="37">
        <v>9</v>
      </c>
      <c r="I77" s="37" t="s">
        <v>38</v>
      </c>
      <c r="J77" s="37" t="s">
        <v>822</v>
      </c>
      <c r="M77" s="37">
        <v>1</v>
      </c>
      <c r="T77" s="37">
        <v>1</v>
      </c>
      <c r="AB77" s="37" t="s">
        <v>893</v>
      </c>
    </row>
    <row r="78" spans="1:28" ht="28.8" hidden="1" x14ac:dyDescent="0.3">
      <c r="A78" s="37">
        <v>7057</v>
      </c>
      <c r="B78" s="37">
        <v>7057</v>
      </c>
      <c r="C78" s="35" t="s">
        <v>81</v>
      </c>
      <c r="F78" s="37">
        <v>10</v>
      </c>
      <c r="G78" s="37">
        <v>2</v>
      </c>
      <c r="H78" s="37">
        <v>7</v>
      </c>
      <c r="I78" s="37" t="s">
        <v>1537</v>
      </c>
      <c r="J78" s="37" t="s">
        <v>826</v>
      </c>
      <c r="M78" s="37">
        <v>2</v>
      </c>
      <c r="T78" s="37">
        <v>1</v>
      </c>
      <c r="V78" s="37" t="s">
        <v>1538</v>
      </c>
      <c r="W78" s="35" t="s">
        <v>1539</v>
      </c>
      <c r="AB78" s="37" t="s">
        <v>893</v>
      </c>
    </row>
    <row r="79" spans="1:28" ht="43.2" hidden="1" x14ac:dyDescent="0.3">
      <c r="A79" s="37">
        <v>7060</v>
      </c>
      <c r="B79" s="37">
        <v>7060</v>
      </c>
      <c r="C79" s="35" t="s">
        <v>166</v>
      </c>
      <c r="E79" s="37">
        <v>8000</v>
      </c>
      <c r="F79" s="37">
        <v>14</v>
      </c>
      <c r="G79" s="37">
        <v>2</v>
      </c>
      <c r="H79" s="37">
        <v>25</v>
      </c>
      <c r="I79" s="37" t="s">
        <v>42</v>
      </c>
      <c r="J79" s="37" t="s">
        <v>826</v>
      </c>
      <c r="M79" s="37">
        <v>2</v>
      </c>
      <c r="T79" s="37">
        <v>1</v>
      </c>
      <c r="V79" s="37" t="s">
        <v>1460</v>
      </c>
      <c r="W79" s="35" t="s">
        <v>1532</v>
      </c>
      <c r="Z79" s="35" t="s">
        <v>1533</v>
      </c>
    </row>
    <row r="80" spans="1:28" ht="28.8" hidden="1" x14ac:dyDescent="0.3">
      <c r="A80" s="37">
        <v>7060</v>
      </c>
      <c r="B80" s="37">
        <v>7060</v>
      </c>
      <c r="C80" s="35" t="s">
        <v>166</v>
      </c>
      <c r="E80" s="37">
        <v>8000</v>
      </c>
      <c r="F80" s="37">
        <v>14</v>
      </c>
      <c r="G80" s="37">
        <v>1</v>
      </c>
      <c r="H80" s="37">
        <v>12</v>
      </c>
      <c r="I80" s="37" t="s">
        <v>42</v>
      </c>
      <c r="J80" s="37" t="s">
        <v>1475</v>
      </c>
      <c r="M80" s="37">
        <v>1</v>
      </c>
      <c r="T80" s="37">
        <v>1</v>
      </c>
      <c r="V80" s="37" t="s">
        <v>1460</v>
      </c>
      <c r="W80" s="35" t="s">
        <v>1534</v>
      </c>
      <c r="Z80" s="35" t="s">
        <v>1535</v>
      </c>
    </row>
    <row r="81" spans="1:26" ht="28.8" hidden="1" x14ac:dyDescent="0.3">
      <c r="A81" s="37">
        <v>7060</v>
      </c>
      <c r="B81" s="37">
        <v>7060</v>
      </c>
      <c r="C81" s="35" t="s">
        <v>166</v>
      </c>
      <c r="E81" s="37">
        <v>8000</v>
      </c>
      <c r="F81" s="37">
        <v>14</v>
      </c>
      <c r="G81" s="37">
        <v>1</v>
      </c>
      <c r="I81" s="37" t="s">
        <v>1546</v>
      </c>
      <c r="J81" s="37" t="s">
        <v>826</v>
      </c>
      <c r="M81" s="37">
        <v>1</v>
      </c>
      <c r="T81" s="37">
        <v>1</v>
      </c>
      <c r="V81" s="37" t="s">
        <v>1547</v>
      </c>
      <c r="W81" s="35" t="s">
        <v>1548</v>
      </c>
    </row>
    <row r="82" spans="1:26" ht="28.8" hidden="1" x14ac:dyDescent="0.3">
      <c r="A82" s="37">
        <v>7061</v>
      </c>
      <c r="B82" s="37">
        <v>7061</v>
      </c>
      <c r="C82" s="35" t="s">
        <v>166</v>
      </c>
      <c r="E82" s="37">
        <v>8103</v>
      </c>
      <c r="F82" s="37">
        <v>11</v>
      </c>
      <c r="G82" s="37">
        <v>1</v>
      </c>
      <c r="H82" s="37">
        <v>3</v>
      </c>
      <c r="I82" s="37" t="s">
        <v>1529</v>
      </c>
      <c r="J82" s="37" t="s">
        <v>1463</v>
      </c>
      <c r="M82" s="37">
        <v>1</v>
      </c>
      <c r="T82" s="37">
        <v>1</v>
      </c>
      <c r="V82" s="37" t="s">
        <v>1530</v>
      </c>
      <c r="W82" s="35" t="s">
        <v>1531</v>
      </c>
    </row>
    <row r="83" spans="1:26" ht="28.8" hidden="1" x14ac:dyDescent="0.3">
      <c r="A83" s="37">
        <v>7063</v>
      </c>
      <c r="F83" s="37">
        <v>11</v>
      </c>
      <c r="G83" s="37">
        <v>1</v>
      </c>
      <c r="H83" s="37">
        <v>96</v>
      </c>
      <c r="I83" s="37" t="s">
        <v>601</v>
      </c>
      <c r="J83" s="37" t="s">
        <v>826</v>
      </c>
      <c r="P83" s="37">
        <v>1</v>
      </c>
      <c r="T83" s="37">
        <v>1</v>
      </c>
      <c r="V83" s="37" t="s">
        <v>1541</v>
      </c>
      <c r="W83" s="35" t="s">
        <v>1549</v>
      </c>
    </row>
    <row r="84" spans="1:26" hidden="1" x14ac:dyDescent="0.3">
      <c r="A84" s="37">
        <v>7063</v>
      </c>
      <c r="F84" s="37">
        <v>11</v>
      </c>
      <c r="G84" s="37">
        <v>1</v>
      </c>
      <c r="H84" s="37">
        <v>21</v>
      </c>
      <c r="I84" s="37" t="s">
        <v>1550</v>
      </c>
      <c r="J84" s="37" t="s">
        <v>1551</v>
      </c>
      <c r="M84" s="37">
        <v>1</v>
      </c>
      <c r="T84" s="37">
        <v>1</v>
      </c>
      <c r="V84" s="37" t="s">
        <v>1552</v>
      </c>
      <c r="W84" s="35" t="s">
        <v>1553</v>
      </c>
    </row>
    <row r="85" spans="1:26" ht="28.8" hidden="1" x14ac:dyDescent="0.3">
      <c r="A85" s="37">
        <v>7065</v>
      </c>
      <c r="B85" s="37">
        <v>7064</v>
      </c>
      <c r="C85" s="35" t="s">
        <v>79</v>
      </c>
      <c r="F85" s="37">
        <v>10</v>
      </c>
      <c r="G85" s="37">
        <v>1</v>
      </c>
      <c r="H85" s="37">
        <v>189</v>
      </c>
      <c r="I85" s="37" t="s">
        <v>603</v>
      </c>
      <c r="J85" s="37" t="s">
        <v>1555</v>
      </c>
      <c r="N85" s="37">
        <v>1</v>
      </c>
      <c r="R85" s="37">
        <v>20</v>
      </c>
      <c r="S85" s="37">
        <v>17.5</v>
      </c>
      <c r="T85" s="37">
        <v>1</v>
      </c>
      <c r="V85" s="37" t="s">
        <v>1507</v>
      </c>
      <c r="W85" s="35" t="s">
        <v>1556</v>
      </c>
    </row>
    <row r="86" spans="1:26" hidden="1" x14ac:dyDescent="0.3">
      <c r="A86" s="37">
        <v>7065</v>
      </c>
      <c r="B86" s="37">
        <v>7064</v>
      </c>
      <c r="C86" s="35" t="s">
        <v>79</v>
      </c>
      <c r="F86" s="37">
        <v>10</v>
      </c>
      <c r="G86" s="37">
        <v>1</v>
      </c>
      <c r="H86" s="37">
        <v>56</v>
      </c>
      <c r="I86" s="37" t="s">
        <v>603</v>
      </c>
      <c r="J86" s="37" t="s">
        <v>826</v>
      </c>
      <c r="M86" s="37">
        <v>1</v>
      </c>
      <c r="T86" s="37">
        <v>1</v>
      </c>
      <c r="V86" s="37" t="s">
        <v>1507</v>
      </c>
      <c r="W86" s="35" t="s">
        <v>1557</v>
      </c>
      <c r="Z86" s="35" t="s">
        <v>1558</v>
      </c>
    </row>
    <row r="87" spans="1:26" hidden="1" x14ac:dyDescent="0.3">
      <c r="A87" s="37">
        <v>7065</v>
      </c>
      <c r="B87" s="37">
        <v>7064</v>
      </c>
      <c r="C87" s="35" t="s">
        <v>79</v>
      </c>
      <c r="F87" s="37">
        <v>10</v>
      </c>
      <c r="G87" s="37">
        <v>1</v>
      </c>
      <c r="H87" s="37">
        <v>7</v>
      </c>
      <c r="I87" s="37" t="s">
        <v>20</v>
      </c>
      <c r="J87" s="37" t="s">
        <v>822</v>
      </c>
      <c r="M87" s="37">
        <v>1</v>
      </c>
      <c r="T87" s="37">
        <v>1</v>
      </c>
      <c r="V87" s="37" t="s">
        <v>1559</v>
      </c>
    </row>
    <row r="88" spans="1:26" hidden="1" x14ac:dyDescent="0.3">
      <c r="A88" s="37">
        <v>7065</v>
      </c>
      <c r="B88" s="37">
        <v>7064</v>
      </c>
      <c r="C88" s="35" t="s">
        <v>79</v>
      </c>
      <c r="F88" s="37">
        <v>10</v>
      </c>
      <c r="G88" s="37">
        <v>1</v>
      </c>
      <c r="H88" s="37">
        <v>17</v>
      </c>
      <c r="I88" s="37" t="s">
        <v>527</v>
      </c>
      <c r="J88" s="37" t="s">
        <v>822</v>
      </c>
      <c r="Q88" s="37">
        <v>1</v>
      </c>
      <c r="T88" s="37">
        <v>1</v>
      </c>
      <c r="V88" s="37" t="s">
        <v>1559</v>
      </c>
      <c r="Z88" s="35" t="s">
        <v>1560</v>
      </c>
    </row>
    <row r="89" spans="1:26" ht="43.2" hidden="1" x14ac:dyDescent="0.3">
      <c r="A89" s="37">
        <v>7065</v>
      </c>
      <c r="B89" s="37">
        <v>7064</v>
      </c>
      <c r="C89" s="35" t="s">
        <v>79</v>
      </c>
      <c r="F89" s="37">
        <v>10</v>
      </c>
      <c r="G89" s="37">
        <v>4</v>
      </c>
      <c r="H89" s="37">
        <v>23</v>
      </c>
      <c r="I89" s="37" t="s">
        <v>1561</v>
      </c>
      <c r="J89" s="37" t="s">
        <v>826</v>
      </c>
      <c r="M89" s="37">
        <v>4</v>
      </c>
      <c r="T89" s="37">
        <v>4</v>
      </c>
      <c r="V89" s="37" t="s">
        <v>1562</v>
      </c>
      <c r="W89" s="35" t="s">
        <v>1563</v>
      </c>
      <c r="Z89" s="35" t="s">
        <v>1564</v>
      </c>
    </row>
    <row r="90" spans="1:26" hidden="1" x14ac:dyDescent="0.3">
      <c r="A90" s="37">
        <v>7066</v>
      </c>
      <c r="C90" s="35" t="s">
        <v>166</v>
      </c>
      <c r="E90" s="37">
        <v>8000</v>
      </c>
      <c r="F90" s="37">
        <v>14</v>
      </c>
      <c r="G90" s="37">
        <v>4</v>
      </c>
      <c r="H90" s="37">
        <v>14</v>
      </c>
      <c r="I90" s="37" t="s">
        <v>1565</v>
      </c>
      <c r="J90" s="37" t="s">
        <v>1465</v>
      </c>
      <c r="M90" s="37">
        <v>4</v>
      </c>
      <c r="T90" s="37">
        <v>1</v>
      </c>
      <c r="V90" s="37" t="s">
        <v>1566</v>
      </c>
      <c r="W90" s="35" t="s">
        <v>1567</v>
      </c>
    </row>
    <row r="91" spans="1:26" hidden="1" x14ac:dyDescent="0.3">
      <c r="A91" s="37">
        <v>7066</v>
      </c>
      <c r="C91" s="35" t="s">
        <v>166</v>
      </c>
      <c r="E91" s="37">
        <v>8000</v>
      </c>
      <c r="F91" s="37">
        <v>14</v>
      </c>
      <c r="G91" s="37">
        <v>4</v>
      </c>
      <c r="H91" s="37">
        <v>34</v>
      </c>
      <c r="I91" s="37" t="s">
        <v>603</v>
      </c>
      <c r="J91" s="37" t="s">
        <v>1465</v>
      </c>
      <c r="M91" s="37">
        <v>3</v>
      </c>
      <c r="N91" s="37">
        <v>1</v>
      </c>
      <c r="O91" s="37" t="s">
        <v>836</v>
      </c>
      <c r="R91" s="37">
        <v>13</v>
      </c>
      <c r="S91" s="37">
        <v>7.5</v>
      </c>
      <c r="T91" s="37">
        <v>1</v>
      </c>
      <c r="V91" s="37" t="s">
        <v>1507</v>
      </c>
      <c r="W91" s="35" t="s">
        <v>1568</v>
      </c>
    </row>
    <row r="92" spans="1:26" hidden="1" x14ac:dyDescent="0.3">
      <c r="A92" s="37">
        <v>7066</v>
      </c>
      <c r="C92" s="35" t="s">
        <v>166</v>
      </c>
      <c r="E92" s="37">
        <v>8000</v>
      </c>
      <c r="F92" s="37">
        <v>14</v>
      </c>
      <c r="G92" s="37">
        <v>3</v>
      </c>
      <c r="H92" s="37">
        <v>63</v>
      </c>
      <c r="I92" s="37" t="s">
        <v>1502</v>
      </c>
      <c r="J92" s="37" t="s">
        <v>831</v>
      </c>
      <c r="M92" s="37">
        <v>3</v>
      </c>
      <c r="T92" s="37">
        <v>1</v>
      </c>
      <c r="V92" s="37" t="s">
        <v>1569</v>
      </c>
      <c r="W92" s="35" t="s">
        <v>1570</v>
      </c>
    </row>
    <row r="93" spans="1:26" hidden="1" x14ac:dyDescent="0.3">
      <c r="A93" s="37">
        <v>7066</v>
      </c>
      <c r="C93" s="35" t="s">
        <v>166</v>
      </c>
      <c r="E93" s="37">
        <v>8000</v>
      </c>
      <c r="F93" s="37">
        <v>14</v>
      </c>
      <c r="G93" s="37">
        <v>1</v>
      </c>
      <c r="H93" s="37">
        <v>2</v>
      </c>
      <c r="I93" s="37" t="s">
        <v>621</v>
      </c>
      <c r="J93" s="37" t="s">
        <v>826</v>
      </c>
      <c r="M93" s="37">
        <v>1</v>
      </c>
      <c r="T93" s="37">
        <v>1</v>
      </c>
      <c r="V93" s="37" t="s">
        <v>1538</v>
      </c>
      <c r="W93" s="35" t="s">
        <v>1571</v>
      </c>
    </row>
    <row r="94" spans="1:26" ht="28.8" hidden="1" x14ac:dyDescent="0.3">
      <c r="A94" s="37">
        <v>7066</v>
      </c>
      <c r="C94" s="35" t="s">
        <v>166</v>
      </c>
      <c r="E94" s="37">
        <v>8000</v>
      </c>
      <c r="F94" s="37">
        <v>14</v>
      </c>
      <c r="G94" s="37">
        <v>1</v>
      </c>
      <c r="H94" s="37">
        <v>3</v>
      </c>
      <c r="I94" s="37" t="s">
        <v>88</v>
      </c>
      <c r="J94" s="37" t="s">
        <v>826</v>
      </c>
      <c r="M94" s="37">
        <v>1</v>
      </c>
      <c r="T94" s="37">
        <v>1</v>
      </c>
      <c r="V94" s="37" t="s">
        <v>1573</v>
      </c>
      <c r="W94" s="35" t="s">
        <v>1574</v>
      </c>
      <c r="Z94" s="35" t="s">
        <v>1575</v>
      </c>
    </row>
    <row r="95" spans="1:26" ht="28.8" hidden="1" x14ac:dyDescent="0.3">
      <c r="A95" s="37">
        <v>7068</v>
      </c>
      <c r="C95" s="35" t="s">
        <v>81</v>
      </c>
      <c r="E95" s="37">
        <v>1078</v>
      </c>
      <c r="F95" s="37">
        <v>10</v>
      </c>
      <c r="G95" s="37">
        <v>2</v>
      </c>
      <c r="H95" s="37">
        <v>235</v>
      </c>
      <c r="I95" s="37" t="s">
        <v>1576</v>
      </c>
      <c r="J95" s="37" t="s">
        <v>903</v>
      </c>
      <c r="M95" s="37">
        <v>1</v>
      </c>
      <c r="N95" s="37">
        <v>1</v>
      </c>
      <c r="O95" s="37" t="s">
        <v>1577</v>
      </c>
      <c r="R95" s="37">
        <v>28</v>
      </c>
      <c r="S95" s="37">
        <v>22.5</v>
      </c>
      <c r="T95" s="37">
        <v>1</v>
      </c>
      <c r="V95" s="37" t="s">
        <v>1507</v>
      </c>
      <c r="W95" s="35" t="s">
        <v>1578</v>
      </c>
      <c r="X95" s="35" t="s">
        <v>821</v>
      </c>
    </row>
    <row r="96" spans="1:26" hidden="1" x14ac:dyDescent="0.3">
      <c r="A96" s="37">
        <v>7069</v>
      </c>
      <c r="C96" s="35" t="s">
        <v>130</v>
      </c>
      <c r="E96" s="37">
        <v>8053</v>
      </c>
      <c r="F96" s="37">
        <v>10</v>
      </c>
      <c r="G96" s="37">
        <v>1</v>
      </c>
      <c r="H96" s="37">
        <v>27</v>
      </c>
      <c r="I96" s="37" t="s">
        <v>189</v>
      </c>
      <c r="J96" s="37" t="s">
        <v>903</v>
      </c>
      <c r="M96" s="37">
        <v>1</v>
      </c>
      <c r="T96" s="37">
        <v>1</v>
      </c>
      <c r="V96" s="37" t="s">
        <v>1572</v>
      </c>
      <c r="W96" s="35" t="s">
        <v>1579</v>
      </c>
    </row>
    <row r="97" spans="1:28" ht="28.8" hidden="1" x14ac:dyDescent="0.3">
      <c r="A97" s="37">
        <v>7071</v>
      </c>
      <c r="B97" s="37">
        <v>7071</v>
      </c>
      <c r="C97" s="35" t="s">
        <v>454</v>
      </c>
      <c r="F97" s="37">
        <v>9</v>
      </c>
      <c r="G97" s="37">
        <v>1</v>
      </c>
      <c r="H97" s="37">
        <v>4</v>
      </c>
      <c r="I97" s="37" t="s">
        <v>38</v>
      </c>
      <c r="J97" s="37" t="s">
        <v>826</v>
      </c>
      <c r="M97" s="37">
        <v>1</v>
      </c>
      <c r="V97" s="37" t="s">
        <v>1580</v>
      </c>
    </row>
    <row r="98" spans="1:28" ht="28.8" hidden="1" x14ac:dyDescent="0.3">
      <c r="A98" s="37">
        <v>7075</v>
      </c>
      <c r="C98" s="35" t="s">
        <v>511</v>
      </c>
      <c r="E98" s="37">
        <v>8020</v>
      </c>
      <c r="F98" s="37">
        <v>9</v>
      </c>
      <c r="G98" s="37">
        <v>2</v>
      </c>
      <c r="H98" s="37">
        <v>56</v>
      </c>
      <c r="I98" s="37" t="s">
        <v>20</v>
      </c>
      <c r="J98" s="37" t="s">
        <v>822</v>
      </c>
      <c r="M98" s="37">
        <v>2</v>
      </c>
      <c r="V98" s="37" t="s">
        <v>1559</v>
      </c>
      <c r="W98" s="35" t="s">
        <v>1582</v>
      </c>
    </row>
    <row r="99" spans="1:28" hidden="1" x14ac:dyDescent="0.3">
      <c r="A99" s="37">
        <v>7075</v>
      </c>
      <c r="C99" s="35" t="s">
        <v>511</v>
      </c>
      <c r="E99" s="37">
        <v>8020</v>
      </c>
      <c r="F99" s="37">
        <v>9</v>
      </c>
      <c r="G99" s="37">
        <v>1</v>
      </c>
      <c r="H99" s="37">
        <v>27</v>
      </c>
      <c r="I99" s="37" t="s">
        <v>20</v>
      </c>
      <c r="J99" s="37" t="s">
        <v>822</v>
      </c>
      <c r="R99" s="37">
        <v>21</v>
      </c>
      <c r="S99" s="37">
        <v>10</v>
      </c>
      <c r="V99" s="37" t="s">
        <v>1559</v>
      </c>
    </row>
    <row r="100" spans="1:28" hidden="1" x14ac:dyDescent="0.3">
      <c r="A100" s="53">
        <v>7075</v>
      </c>
      <c r="B100" s="53"/>
      <c r="C100" s="35" t="s">
        <v>511</v>
      </c>
      <c r="E100" s="37">
        <v>8020</v>
      </c>
      <c r="F100" s="37">
        <v>9</v>
      </c>
      <c r="G100" s="37">
        <v>1</v>
      </c>
      <c r="H100" s="37">
        <v>12</v>
      </c>
      <c r="I100" s="37" t="s">
        <v>20</v>
      </c>
      <c r="J100" s="37" t="s">
        <v>822</v>
      </c>
      <c r="N100" s="37">
        <v>1</v>
      </c>
      <c r="O100" s="37" t="s">
        <v>1581</v>
      </c>
      <c r="R100" s="37">
        <v>18</v>
      </c>
      <c r="S100" s="37">
        <v>10</v>
      </c>
      <c r="T100" s="37">
        <v>1</v>
      </c>
      <c r="V100" s="37" t="s">
        <v>1559</v>
      </c>
    </row>
    <row r="101" spans="1:28" ht="28.8" hidden="1" x14ac:dyDescent="0.3">
      <c r="A101" s="37">
        <v>7075</v>
      </c>
      <c r="C101" s="35" t="s">
        <v>511</v>
      </c>
      <c r="E101" s="37">
        <v>8020</v>
      </c>
      <c r="F101" s="37">
        <v>9</v>
      </c>
      <c r="G101" s="37">
        <v>1</v>
      </c>
      <c r="H101" s="37">
        <v>39</v>
      </c>
      <c r="I101" s="37" t="s">
        <v>603</v>
      </c>
      <c r="J101" s="37" t="s">
        <v>826</v>
      </c>
      <c r="M101" s="37">
        <v>1</v>
      </c>
      <c r="T101" s="37">
        <v>1</v>
      </c>
      <c r="V101" s="37" t="s">
        <v>1583</v>
      </c>
      <c r="W101" s="35" t="s">
        <v>1584</v>
      </c>
    </row>
    <row r="102" spans="1:28" hidden="1" x14ac:dyDescent="0.3">
      <c r="A102" s="37">
        <v>7075</v>
      </c>
      <c r="C102" s="35" t="s">
        <v>511</v>
      </c>
      <c r="E102" s="37">
        <v>8020</v>
      </c>
      <c r="F102" s="37">
        <v>9</v>
      </c>
      <c r="G102" s="37">
        <v>1</v>
      </c>
      <c r="H102" s="37">
        <v>44</v>
      </c>
      <c r="I102" s="37" t="s">
        <v>1502</v>
      </c>
      <c r="J102" s="37" t="s">
        <v>903</v>
      </c>
      <c r="M102" s="37">
        <v>1</v>
      </c>
      <c r="T102" s="37">
        <v>1</v>
      </c>
      <c r="V102" s="37" t="s">
        <v>1569</v>
      </c>
      <c r="W102" s="35" t="s">
        <v>1585</v>
      </c>
    </row>
    <row r="103" spans="1:28" ht="28.8" hidden="1" x14ac:dyDescent="0.3">
      <c r="A103" s="37">
        <v>7075</v>
      </c>
      <c r="C103" s="35" t="s">
        <v>511</v>
      </c>
      <c r="E103" s="37">
        <v>8020</v>
      </c>
      <c r="F103" s="37">
        <v>9</v>
      </c>
      <c r="G103" s="37">
        <v>1</v>
      </c>
      <c r="H103" s="37">
        <v>6</v>
      </c>
      <c r="I103" s="37" t="s">
        <v>38</v>
      </c>
      <c r="J103" s="37" t="s">
        <v>826</v>
      </c>
      <c r="M103" s="37">
        <v>1</v>
      </c>
      <c r="T103" s="37">
        <v>1</v>
      </c>
      <c r="V103" s="37" t="s">
        <v>1580</v>
      </c>
      <c r="W103" s="35" t="s">
        <v>1586</v>
      </c>
    </row>
    <row r="104" spans="1:28" ht="28.8" hidden="1" x14ac:dyDescent="0.3">
      <c r="A104" s="37">
        <v>7076</v>
      </c>
      <c r="C104" s="35" t="s">
        <v>166</v>
      </c>
      <c r="E104" s="37">
        <v>8000</v>
      </c>
      <c r="F104" s="37">
        <v>14</v>
      </c>
      <c r="G104" s="37">
        <v>1</v>
      </c>
      <c r="H104" s="37">
        <v>4</v>
      </c>
      <c r="I104" s="37" t="s">
        <v>1544</v>
      </c>
      <c r="J104" s="37" t="s">
        <v>826</v>
      </c>
      <c r="M104" s="37">
        <v>1</v>
      </c>
      <c r="T104" s="37">
        <v>1</v>
      </c>
      <c r="V104" s="37" t="s">
        <v>1587</v>
      </c>
      <c r="W104" s="35" t="s">
        <v>1588</v>
      </c>
    </row>
    <row r="105" spans="1:28" hidden="1" x14ac:dyDescent="0.3">
      <c r="A105" s="37">
        <v>7076</v>
      </c>
      <c r="C105" s="35" t="s">
        <v>166</v>
      </c>
      <c r="E105" s="37">
        <v>8000</v>
      </c>
      <c r="F105" s="37">
        <v>14</v>
      </c>
      <c r="G105" s="37">
        <v>1</v>
      </c>
      <c r="H105" s="37">
        <v>7</v>
      </c>
      <c r="I105" s="37" t="s">
        <v>38</v>
      </c>
      <c r="J105" s="37" t="s">
        <v>826</v>
      </c>
      <c r="M105" s="37">
        <v>1</v>
      </c>
      <c r="T105" s="37">
        <v>1</v>
      </c>
      <c r="V105" s="37" t="s">
        <v>1580</v>
      </c>
      <c r="W105" s="35" t="s">
        <v>1447</v>
      </c>
    </row>
    <row r="106" spans="1:28" hidden="1" x14ac:dyDescent="0.3">
      <c r="A106" s="37">
        <v>7076</v>
      </c>
      <c r="C106" s="35" t="s">
        <v>166</v>
      </c>
      <c r="E106" s="37">
        <v>8000</v>
      </c>
      <c r="F106" s="37">
        <v>14</v>
      </c>
      <c r="G106" s="37">
        <v>1</v>
      </c>
      <c r="H106" s="37">
        <v>15</v>
      </c>
      <c r="I106" s="37" t="s">
        <v>1589</v>
      </c>
      <c r="J106" s="37" t="s">
        <v>822</v>
      </c>
      <c r="M106" s="37">
        <v>1</v>
      </c>
      <c r="T106" s="37">
        <v>1</v>
      </c>
      <c r="V106" s="37" t="s">
        <v>1541</v>
      </c>
    </row>
    <row r="107" spans="1:28" ht="28.8" hidden="1" x14ac:dyDescent="0.3">
      <c r="A107" s="37">
        <v>7077</v>
      </c>
      <c r="C107" s="35" t="s">
        <v>81</v>
      </c>
      <c r="E107" s="37">
        <v>1413</v>
      </c>
      <c r="F107" s="37">
        <v>10</v>
      </c>
      <c r="G107" s="37">
        <v>2</v>
      </c>
      <c r="H107" s="37">
        <v>30</v>
      </c>
      <c r="I107" s="37" t="s">
        <v>20</v>
      </c>
      <c r="J107" s="37" t="s">
        <v>822</v>
      </c>
      <c r="M107" s="37">
        <v>1</v>
      </c>
      <c r="P107" s="37">
        <v>1</v>
      </c>
      <c r="T107" s="37">
        <v>1</v>
      </c>
      <c r="V107" s="37" t="s">
        <v>1559</v>
      </c>
      <c r="X107" s="35" t="s">
        <v>1590</v>
      </c>
    </row>
    <row r="108" spans="1:28" hidden="1" x14ac:dyDescent="0.3">
      <c r="A108" s="37">
        <v>7078</v>
      </c>
      <c r="B108" s="37">
        <v>7079</v>
      </c>
      <c r="C108" s="35" t="s">
        <v>171</v>
      </c>
      <c r="E108" s="37">
        <v>1278</v>
      </c>
      <c r="F108" s="37"/>
      <c r="G108" s="37">
        <v>9</v>
      </c>
      <c r="M108" s="37">
        <v>9</v>
      </c>
    </row>
    <row r="109" spans="1:28" s="49" customFormat="1" hidden="1" x14ac:dyDescent="0.3">
      <c r="A109" s="37">
        <v>7081</v>
      </c>
      <c r="B109" s="37"/>
      <c r="C109" s="52" t="s">
        <v>107</v>
      </c>
      <c r="D109" s="52"/>
      <c r="E109" s="53">
        <v>8101</v>
      </c>
      <c r="F109" s="37">
        <v>11</v>
      </c>
      <c r="G109" s="37">
        <v>1</v>
      </c>
      <c r="H109" s="37">
        <v>17</v>
      </c>
      <c r="I109" s="37" t="s">
        <v>20</v>
      </c>
      <c r="J109" s="37" t="s">
        <v>822</v>
      </c>
      <c r="K109" s="37"/>
      <c r="L109" s="37"/>
      <c r="M109" s="37">
        <v>1</v>
      </c>
      <c r="N109" s="37"/>
      <c r="O109" s="37"/>
      <c r="P109" s="37"/>
      <c r="Q109" s="37"/>
      <c r="R109" s="37"/>
      <c r="S109" s="37"/>
      <c r="T109" s="37">
        <v>1</v>
      </c>
      <c r="U109" s="37"/>
      <c r="V109" s="37" t="s">
        <v>1559</v>
      </c>
      <c r="W109" s="35"/>
      <c r="X109" s="35"/>
      <c r="Y109" s="37"/>
      <c r="Z109" s="35"/>
      <c r="AA109" s="37"/>
      <c r="AB109" s="37"/>
    </row>
    <row r="110" spans="1:28" hidden="1" x14ac:dyDescent="0.3">
      <c r="A110" s="37">
        <v>7081</v>
      </c>
      <c r="C110" s="35" t="s">
        <v>107</v>
      </c>
      <c r="E110" s="37">
        <v>8101</v>
      </c>
      <c r="F110" s="37">
        <v>11</v>
      </c>
      <c r="G110" s="37">
        <v>1</v>
      </c>
      <c r="H110" s="37">
        <v>18</v>
      </c>
      <c r="I110" s="37" t="s">
        <v>189</v>
      </c>
      <c r="J110" s="37" t="s">
        <v>826</v>
      </c>
      <c r="M110" s="37">
        <v>1</v>
      </c>
      <c r="T110" s="37">
        <v>1</v>
      </c>
      <c r="V110" s="37" t="s">
        <v>1572</v>
      </c>
      <c r="W110" s="35" t="s">
        <v>1594</v>
      </c>
    </row>
    <row r="111" spans="1:28" hidden="1" x14ac:dyDescent="0.3">
      <c r="A111" s="37">
        <v>7081</v>
      </c>
      <c r="C111" s="35" t="s">
        <v>107</v>
      </c>
      <c r="E111" s="37">
        <v>8101</v>
      </c>
      <c r="F111" s="37">
        <v>11</v>
      </c>
      <c r="G111" s="37">
        <v>1</v>
      </c>
      <c r="H111" s="37">
        <v>24</v>
      </c>
      <c r="I111" s="37" t="s">
        <v>38</v>
      </c>
      <c r="J111" s="37" t="s">
        <v>822</v>
      </c>
      <c r="M111" s="37">
        <v>1</v>
      </c>
      <c r="T111" s="37">
        <v>1</v>
      </c>
      <c r="V111" s="37" t="s">
        <v>1580</v>
      </c>
    </row>
    <row r="112" spans="1:28" ht="28.8" hidden="1" x14ac:dyDescent="0.3">
      <c r="A112" s="37">
        <v>7081</v>
      </c>
      <c r="C112" s="35" t="s">
        <v>107</v>
      </c>
      <c r="E112" s="37">
        <v>8101</v>
      </c>
      <c r="F112" s="37">
        <v>11</v>
      </c>
      <c r="G112" s="37">
        <v>2</v>
      </c>
      <c r="H112" s="37">
        <v>64</v>
      </c>
      <c r="I112" s="37" t="s">
        <v>601</v>
      </c>
      <c r="J112" s="37" t="s">
        <v>826</v>
      </c>
      <c r="M112" s="37">
        <v>2</v>
      </c>
      <c r="T112" s="37">
        <v>1</v>
      </c>
      <c r="V112" s="37" t="s">
        <v>1541</v>
      </c>
      <c r="W112" s="35" t="s">
        <v>1595</v>
      </c>
    </row>
    <row r="113" spans="1:28" hidden="1" x14ac:dyDescent="0.3">
      <c r="A113" s="37">
        <v>7082</v>
      </c>
      <c r="C113" s="35" t="s">
        <v>166</v>
      </c>
      <c r="E113" s="37">
        <v>8000</v>
      </c>
      <c r="F113" s="37">
        <v>14</v>
      </c>
      <c r="G113" s="37">
        <v>1</v>
      </c>
      <c r="H113" s="37">
        <v>6</v>
      </c>
      <c r="I113" s="37" t="s">
        <v>598</v>
      </c>
      <c r="M113" s="37">
        <v>1</v>
      </c>
      <c r="T113" s="37">
        <v>1</v>
      </c>
      <c r="V113" s="37" t="s">
        <v>1512</v>
      </c>
      <c r="W113" s="35" t="s">
        <v>1591</v>
      </c>
    </row>
    <row r="114" spans="1:28" s="49" customFormat="1" hidden="1" x14ac:dyDescent="0.3">
      <c r="A114" s="37">
        <v>7082</v>
      </c>
      <c r="B114" s="37"/>
      <c r="C114" s="35" t="s">
        <v>166</v>
      </c>
      <c r="D114" s="35"/>
      <c r="E114" s="37">
        <v>8000</v>
      </c>
      <c r="F114" s="37">
        <v>14</v>
      </c>
      <c r="G114" s="37">
        <v>1</v>
      </c>
      <c r="H114" s="37">
        <v>2</v>
      </c>
      <c r="I114" s="37" t="s">
        <v>1592</v>
      </c>
      <c r="J114" s="37"/>
      <c r="K114" s="37"/>
      <c r="L114" s="37"/>
      <c r="M114" s="37">
        <v>1</v>
      </c>
      <c r="N114" s="37"/>
      <c r="O114" s="37"/>
      <c r="P114" s="37"/>
      <c r="Q114" s="37"/>
      <c r="R114" s="37"/>
      <c r="S114" s="37"/>
      <c r="T114" s="37">
        <v>1</v>
      </c>
      <c r="U114" s="37"/>
      <c r="V114" s="37" t="s">
        <v>1593</v>
      </c>
      <c r="W114" s="35"/>
      <c r="X114" s="35"/>
      <c r="Y114" s="37"/>
      <c r="Z114" s="35"/>
      <c r="AA114" s="37"/>
      <c r="AB114" s="37"/>
    </row>
    <row r="115" spans="1:28" ht="57.6" hidden="1" x14ac:dyDescent="0.3">
      <c r="A115" s="46">
        <v>7085</v>
      </c>
      <c r="B115" s="40">
        <v>7083</v>
      </c>
      <c r="C115" s="35" t="s">
        <v>1540</v>
      </c>
      <c r="E115" s="37">
        <v>8064</v>
      </c>
      <c r="F115" s="37">
        <v>10</v>
      </c>
      <c r="G115" s="37">
        <v>2</v>
      </c>
      <c r="H115" s="37">
        <v>99</v>
      </c>
      <c r="I115" s="37" t="s">
        <v>559</v>
      </c>
      <c r="J115" s="37" t="s">
        <v>826</v>
      </c>
      <c r="M115" s="37">
        <v>2</v>
      </c>
      <c r="T115" s="37">
        <v>1</v>
      </c>
      <c r="V115" s="37" t="s">
        <v>1541</v>
      </c>
      <c r="W115" s="35" t="s">
        <v>1542</v>
      </c>
    </row>
    <row r="116" spans="1:28" hidden="1" x14ac:dyDescent="0.3">
      <c r="A116" s="37">
        <v>7085</v>
      </c>
      <c r="B116" s="37">
        <v>7083</v>
      </c>
      <c r="C116" s="35" t="s">
        <v>1540</v>
      </c>
      <c r="E116" s="37">
        <v>8064</v>
      </c>
      <c r="F116" s="37">
        <v>10</v>
      </c>
      <c r="G116" s="37">
        <v>1</v>
      </c>
      <c r="H116" s="37">
        <v>34</v>
      </c>
      <c r="I116" s="37" t="s">
        <v>603</v>
      </c>
      <c r="J116" s="37" t="s">
        <v>1465</v>
      </c>
      <c r="P116" s="37">
        <v>1</v>
      </c>
      <c r="R116" s="37">
        <v>6</v>
      </c>
      <c r="S116" s="37">
        <v>40</v>
      </c>
      <c r="T116" s="37">
        <v>1</v>
      </c>
      <c r="V116" s="37" t="s">
        <v>1460</v>
      </c>
      <c r="W116" s="35" t="s">
        <v>1543</v>
      </c>
    </row>
    <row r="117" spans="1:28" hidden="1" x14ac:dyDescent="0.3">
      <c r="A117" s="33">
        <v>7086</v>
      </c>
      <c r="C117" s="35" t="s">
        <v>81</v>
      </c>
      <c r="E117" s="37">
        <v>1413</v>
      </c>
      <c r="F117" s="37">
        <v>10</v>
      </c>
      <c r="G117" s="37">
        <v>1</v>
      </c>
      <c r="H117" s="37">
        <v>15</v>
      </c>
      <c r="I117" s="37" t="s">
        <v>1544</v>
      </c>
      <c r="J117" s="37" t="s">
        <v>822</v>
      </c>
      <c r="M117" s="37">
        <v>1</v>
      </c>
      <c r="T117" s="37">
        <v>1</v>
      </c>
      <c r="V117" s="37" t="s">
        <v>1587</v>
      </c>
      <c r="W117" s="35" t="s">
        <v>1023</v>
      </c>
    </row>
    <row r="118" spans="1:28" hidden="1" x14ac:dyDescent="0.3">
      <c r="A118" s="33">
        <v>7086</v>
      </c>
      <c r="C118" s="52" t="s">
        <v>81</v>
      </c>
      <c r="D118" s="52"/>
      <c r="E118" s="53">
        <v>1413</v>
      </c>
      <c r="F118" s="37">
        <v>10</v>
      </c>
      <c r="G118" s="37">
        <v>1</v>
      </c>
      <c r="H118" s="37">
        <v>25</v>
      </c>
      <c r="I118" s="37" t="s">
        <v>42</v>
      </c>
      <c r="J118" s="37" t="s">
        <v>826</v>
      </c>
      <c r="M118" s="37">
        <v>1</v>
      </c>
      <c r="T118" s="37">
        <v>1</v>
      </c>
      <c r="V118" s="37" t="s">
        <v>1541</v>
      </c>
      <c r="W118" s="35" t="s">
        <v>1596</v>
      </c>
    </row>
    <row r="119" spans="1:28" ht="28.8" hidden="1" x14ac:dyDescent="0.3">
      <c r="A119" s="33">
        <v>7087</v>
      </c>
      <c r="C119" s="52" t="s">
        <v>107</v>
      </c>
      <c r="D119" s="52"/>
      <c r="E119" s="53">
        <v>1530</v>
      </c>
      <c r="F119" s="37">
        <v>11</v>
      </c>
      <c r="G119" s="37">
        <v>1</v>
      </c>
      <c r="H119" s="37">
        <v>21</v>
      </c>
      <c r="I119" s="37" t="s">
        <v>38</v>
      </c>
      <c r="J119" s="37" t="s">
        <v>826</v>
      </c>
      <c r="N119" s="37">
        <v>1</v>
      </c>
      <c r="O119" s="37" t="s">
        <v>1597</v>
      </c>
      <c r="T119" s="37">
        <v>1</v>
      </c>
      <c r="V119" s="37" t="s">
        <v>1580</v>
      </c>
      <c r="W119" s="35" t="s">
        <v>1598</v>
      </c>
      <c r="Z119" s="35" t="s">
        <v>1599</v>
      </c>
    </row>
    <row r="120" spans="1:28" ht="57.6" hidden="1" x14ac:dyDescent="0.3">
      <c r="A120" s="33">
        <v>7087</v>
      </c>
      <c r="C120" s="52" t="s">
        <v>107</v>
      </c>
      <c r="D120" s="52"/>
      <c r="E120" s="53">
        <v>1530</v>
      </c>
      <c r="F120" s="37">
        <v>11</v>
      </c>
      <c r="G120" s="37">
        <v>1</v>
      </c>
      <c r="H120" s="37">
        <v>34</v>
      </c>
      <c r="I120" s="37" t="s">
        <v>38</v>
      </c>
      <c r="J120" s="37" t="s">
        <v>826</v>
      </c>
      <c r="P120" s="37">
        <v>1</v>
      </c>
      <c r="R120" s="37">
        <v>16</v>
      </c>
      <c r="S120" s="37">
        <v>10</v>
      </c>
      <c r="T120" s="37">
        <v>1</v>
      </c>
      <c r="V120" s="37" t="s">
        <v>1580</v>
      </c>
      <c r="W120" s="35" t="s">
        <v>1600</v>
      </c>
      <c r="X120" s="35" t="s">
        <v>1601</v>
      </c>
      <c r="Y120" s="37" t="s">
        <v>1602</v>
      </c>
    </row>
    <row r="121" spans="1:28" ht="43.2" hidden="1" x14ac:dyDescent="0.3">
      <c r="A121" s="33">
        <v>7087</v>
      </c>
      <c r="C121" s="35" t="s">
        <v>107</v>
      </c>
      <c r="E121" s="37">
        <v>1530</v>
      </c>
      <c r="F121" s="37">
        <v>11</v>
      </c>
      <c r="G121" s="37">
        <v>1</v>
      </c>
      <c r="H121" s="37">
        <v>23</v>
      </c>
      <c r="I121" s="37" t="s">
        <v>831</v>
      </c>
      <c r="J121" s="37" t="s">
        <v>1603</v>
      </c>
      <c r="M121" s="37">
        <v>1</v>
      </c>
      <c r="W121" s="35" t="s">
        <v>1424</v>
      </c>
      <c r="Z121" s="35" t="s">
        <v>1604</v>
      </c>
    </row>
    <row r="122" spans="1:28" ht="28.8" hidden="1" x14ac:dyDescent="0.3">
      <c r="A122" s="33">
        <v>7087</v>
      </c>
      <c r="C122" s="35" t="s">
        <v>107</v>
      </c>
      <c r="E122" s="37">
        <v>1530</v>
      </c>
      <c r="F122" s="37">
        <v>11</v>
      </c>
      <c r="G122" s="37">
        <v>1</v>
      </c>
      <c r="H122" s="37">
        <v>101</v>
      </c>
      <c r="I122" s="37" t="s">
        <v>1605</v>
      </c>
      <c r="J122" s="37" t="s">
        <v>1475</v>
      </c>
      <c r="P122" s="37">
        <v>1</v>
      </c>
      <c r="R122" s="37">
        <v>18</v>
      </c>
      <c r="S122" s="37">
        <v>21</v>
      </c>
      <c r="T122" s="37">
        <v>1</v>
      </c>
      <c r="V122" s="37" t="s">
        <v>1479</v>
      </c>
      <c r="W122" s="35" t="s">
        <v>1606</v>
      </c>
      <c r="Z122" s="35" t="s">
        <v>1607</v>
      </c>
    </row>
    <row r="123" spans="1:28" hidden="1" x14ac:dyDescent="0.3">
      <c r="A123" s="33">
        <v>7088</v>
      </c>
      <c r="C123" s="35" t="s">
        <v>81</v>
      </c>
      <c r="E123" s="37">
        <v>1413</v>
      </c>
      <c r="F123" s="37">
        <v>10</v>
      </c>
      <c r="G123" s="37">
        <v>1</v>
      </c>
      <c r="H123" s="37">
        <v>25</v>
      </c>
      <c r="I123" s="37" t="s">
        <v>20</v>
      </c>
      <c r="J123" s="37" t="s">
        <v>822</v>
      </c>
      <c r="M123" s="37">
        <v>1</v>
      </c>
      <c r="T123" s="37">
        <v>1</v>
      </c>
      <c r="V123" s="37" t="s">
        <v>1559</v>
      </c>
    </row>
    <row r="124" spans="1:28" ht="72" hidden="1" x14ac:dyDescent="0.3">
      <c r="A124" s="48">
        <v>7089</v>
      </c>
      <c r="B124" s="49"/>
      <c r="C124" s="42" t="s">
        <v>81</v>
      </c>
      <c r="D124" s="42"/>
      <c r="E124" s="40">
        <v>1531</v>
      </c>
      <c r="F124" s="37">
        <v>10</v>
      </c>
      <c r="G124" s="49">
        <v>2</v>
      </c>
      <c r="H124" s="49">
        <v>29</v>
      </c>
      <c r="I124" s="49" t="s">
        <v>1544</v>
      </c>
      <c r="J124" s="49" t="s">
        <v>826</v>
      </c>
      <c r="K124" s="49"/>
      <c r="L124" s="49"/>
      <c r="M124" s="49">
        <v>2</v>
      </c>
      <c r="N124" s="49"/>
      <c r="O124" s="49"/>
      <c r="P124" s="49"/>
      <c r="Q124" s="49"/>
      <c r="R124" s="49"/>
      <c r="S124" s="49"/>
      <c r="T124" s="49">
        <v>1</v>
      </c>
      <c r="U124" s="49"/>
      <c r="V124" s="49" t="s">
        <v>1610</v>
      </c>
      <c r="W124" s="50" t="s">
        <v>1608</v>
      </c>
      <c r="X124" s="50"/>
      <c r="Y124" s="50" t="s">
        <v>1609</v>
      </c>
      <c r="Z124" s="50" t="s">
        <v>1611</v>
      </c>
      <c r="AA124" s="49"/>
      <c r="AB124" s="49"/>
    </row>
    <row r="125" spans="1:28" hidden="1" x14ac:dyDescent="0.3">
      <c r="A125" s="33">
        <v>7090</v>
      </c>
      <c r="C125" s="35" t="s">
        <v>511</v>
      </c>
      <c r="E125" s="37">
        <v>8043</v>
      </c>
      <c r="F125" s="37">
        <v>9</v>
      </c>
      <c r="G125" s="37">
        <v>1</v>
      </c>
      <c r="H125" s="37">
        <v>1</v>
      </c>
      <c r="I125" s="37" t="s">
        <v>50</v>
      </c>
      <c r="J125" s="37" t="s">
        <v>822</v>
      </c>
      <c r="M125" s="37">
        <v>1</v>
      </c>
      <c r="T125" s="37">
        <v>1</v>
      </c>
    </row>
    <row r="126" spans="1:28" hidden="1" x14ac:dyDescent="0.3">
      <c r="A126" s="33">
        <v>7090</v>
      </c>
      <c r="C126" s="35" t="s">
        <v>511</v>
      </c>
      <c r="E126" s="37">
        <v>8043</v>
      </c>
      <c r="F126" s="37">
        <v>9</v>
      </c>
      <c r="G126" s="37">
        <v>1</v>
      </c>
      <c r="H126" s="37">
        <v>3</v>
      </c>
      <c r="I126" s="37" t="s">
        <v>1544</v>
      </c>
      <c r="J126" s="37" t="s">
        <v>826</v>
      </c>
      <c r="M126" s="37">
        <v>1</v>
      </c>
      <c r="T126" s="37">
        <v>1</v>
      </c>
      <c r="W126" s="35" t="s">
        <v>1613</v>
      </c>
    </row>
    <row r="127" spans="1:28" hidden="1" x14ac:dyDescent="0.3">
      <c r="A127" s="33">
        <v>7090</v>
      </c>
      <c r="C127" s="35" t="s">
        <v>511</v>
      </c>
      <c r="E127" s="37">
        <v>8043</v>
      </c>
      <c r="F127" s="37">
        <v>9</v>
      </c>
      <c r="G127" s="37">
        <v>1</v>
      </c>
      <c r="H127" s="37">
        <v>1</v>
      </c>
      <c r="I127" s="37" t="s">
        <v>46</v>
      </c>
      <c r="J127" s="37" t="s">
        <v>826</v>
      </c>
      <c r="M127" s="37">
        <v>1</v>
      </c>
      <c r="T127" s="37">
        <v>1</v>
      </c>
      <c r="W127" s="35" t="s">
        <v>1614</v>
      </c>
    </row>
    <row r="128" spans="1:28" ht="28.8" hidden="1" x14ac:dyDescent="0.3">
      <c r="A128" s="33">
        <v>7090</v>
      </c>
      <c r="C128" s="35" t="s">
        <v>511</v>
      </c>
      <c r="E128" s="37">
        <v>8043</v>
      </c>
      <c r="F128" s="37">
        <v>9</v>
      </c>
      <c r="G128" s="37">
        <v>2</v>
      </c>
      <c r="H128" s="37">
        <v>11</v>
      </c>
      <c r="I128" s="37" t="s">
        <v>1615</v>
      </c>
      <c r="J128" s="37" t="s">
        <v>826</v>
      </c>
      <c r="M128" s="37">
        <v>1</v>
      </c>
      <c r="N128" s="37">
        <v>1</v>
      </c>
      <c r="O128" s="37" t="s">
        <v>836</v>
      </c>
      <c r="R128" s="37">
        <v>18</v>
      </c>
      <c r="S128" s="37">
        <v>5</v>
      </c>
      <c r="T128" s="37">
        <v>1</v>
      </c>
      <c r="W128" s="35" t="s">
        <v>1616</v>
      </c>
    </row>
    <row r="129" spans="1:28" hidden="1" x14ac:dyDescent="0.3">
      <c r="A129" s="48">
        <v>7091</v>
      </c>
      <c r="B129" s="49"/>
      <c r="C129" s="50" t="s">
        <v>523</v>
      </c>
      <c r="D129" s="50"/>
      <c r="E129" s="49">
        <v>8019</v>
      </c>
      <c r="F129" s="37">
        <v>9</v>
      </c>
      <c r="G129" s="49">
        <v>1</v>
      </c>
      <c r="H129" s="49">
        <v>18</v>
      </c>
      <c r="I129" s="49" t="s">
        <v>1544</v>
      </c>
      <c r="J129" s="49" t="s">
        <v>826</v>
      </c>
      <c r="K129" s="49"/>
      <c r="L129" s="49"/>
      <c r="M129" s="49"/>
      <c r="N129" s="49">
        <v>1</v>
      </c>
      <c r="O129" s="49" t="s">
        <v>1612</v>
      </c>
      <c r="P129" s="49"/>
      <c r="Q129" s="49"/>
      <c r="R129" s="49">
        <v>9</v>
      </c>
      <c r="S129" s="49">
        <v>17.5</v>
      </c>
      <c r="T129" s="49">
        <v>1</v>
      </c>
      <c r="U129" s="49"/>
      <c r="V129" s="49"/>
      <c r="W129" s="50" t="s">
        <v>1447</v>
      </c>
      <c r="X129" s="50"/>
      <c r="Y129" s="49"/>
      <c r="Z129" s="50"/>
      <c r="AA129" s="49"/>
      <c r="AB129" s="49"/>
    </row>
    <row r="130" spans="1:28" hidden="1" x14ac:dyDescent="0.3">
      <c r="A130" s="33">
        <v>7092</v>
      </c>
      <c r="C130" s="35" t="s">
        <v>511</v>
      </c>
      <c r="E130" s="37">
        <v>8042</v>
      </c>
      <c r="F130" s="37">
        <v>11</v>
      </c>
      <c r="G130" s="37">
        <v>1</v>
      </c>
      <c r="H130" s="37">
        <v>6</v>
      </c>
      <c r="I130" s="37" t="s">
        <v>603</v>
      </c>
      <c r="J130" s="37" t="s">
        <v>1465</v>
      </c>
      <c r="M130" s="37">
        <v>1</v>
      </c>
      <c r="T130" s="37">
        <v>1</v>
      </c>
      <c r="W130" s="35" t="s">
        <v>1618</v>
      </c>
    </row>
    <row r="131" spans="1:28" hidden="1" x14ac:dyDescent="0.3">
      <c r="A131" s="33">
        <v>7092</v>
      </c>
      <c r="C131" s="35" t="s">
        <v>511</v>
      </c>
      <c r="E131" s="37">
        <v>8042</v>
      </c>
      <c r="F131" s="37">
        <v>11</v>
      </c>
      <c r="G131" s="37">
        <v>1</v>
      </c>
      <c r="H131" s="37">
        <v>4</v>
      </c>
      <c r="I131" s="37" t="s">
        <v>1617</v>
      </c>
      <c r="J131" s="37" t="s">
        <v>1619</v>
      </c>
      <c r="M131" s="37">
        <v>1</v>
      </c>
      <c r="T131" s="37">
        <v>1</v>
      </c>
      <c r="W131" s="35" t="s">
        <v>1620</v>
      </c>
    </row>
    <row r="132" spans="1:28" hidden="1" x14ac:dyDescent="0.3">
      <c r="A132" s="33">
        <v>7095</v>
      </c>
      <c r="C132" s="35" t="s">
        <v>166</v>
      </c>
      <c r="E132" s="37">
        <v>8000</v>
      </c>
      <c r="F132" s="37"/>
      <c r="G132" s="37">
        <v>1</v>
      </c>
      <c r="H132" s="37">
        <v>1</v>
      </c>
      <c r="I132" s="37" t="s">
        <v>603</v>
      </c>
      <c r="J132" s="37" t="s">
        <v>1465</v>
      </c>
      <c r="M132" s="37">
        <v>1</v>
      </c>
      <c r="T132" s="37">
        <v>1</v>
      </c>
      <c r="W132" s="35" t="s">
        <v>1618</v>
      </c>
    </row>
    <row r="133" spans="1:28" hidden="1" x14ac:dyDescent="0.3">
      <c r="A133" s="33">
        <v>7096</v>
      </c>
      <c r="C133" s="42" t="s">
        <v>1621</v>
      </c>
      <c r="D133" s="42"/>
      <c r="E133" s="46">
        <v>8004</v>
      </c>
      <c r="F133" s="37">
        <v>9</v>
      </c>
      <c r="G133" s="37">
        <v>1</v>
      </c>
      <c r="H133" s="37">
        <v>3</v>
      </c>
      <c r="I133" s="37" t="s">
        <v>527</v>
      </c>
      <c r="J133" s="37" t="s">
        <v>822</v>
      </c>
      <c r="M133" s="37">
        <v>1</v>
      </c>
      <c r="T133" s="37">
        <v>1</v>
      </c>
    </row>
    <row r="134" spans="1:28" hidden="1" x14ac:dyDescent="0.3">
      <c r="A134" s="33">
        <v>7097</v>
      </c>
      <c r="C134" s="42" t="s">
        <v>166</v>
      </c>
      <c r="D134" s="42"/>
      <c r="E134" s="46">
        <v>8000</v>
      </c>
      <c r="F134" s="46"/>
      <c r="G134" s="33">
        <v>1</v>
      </c>
      <c r="H134" s="33">
        <v>13</v>
      </c>
      <c r="I134" s="37" t="s">
        <v>38</v>
      </c>
      <c r="J134" s="37" t="s">
        <v>822</v>
      </c>
      <c r="M134" s="37">
        <v>1</v>
      </c>
      <c r="T134" s="37">
        <v>1</v>
      </c>
    </row>
    <row r="135" spans="1:28" hidden="1" x14ac:dyDescent="0.3">
      <c r="A135" s="33">
        <v>7097</v>
      </c>
      <c r="C135" s="42" t="s">
        <v>166</v>
      </c>
      <c r="D135" s="42"/>
      <c r="E135" s="46">
        <v>8000</v>
      </c>
      <c r="F135" s="46"/>
      <c r="G135" s="33">
        <v>1</v>
      </c>
      <c r="H135" s="33">
        <v>10</v>
      </c>
      <c r="I135" s="37" t="s">
        <v>189</v>
      </c>
      <c r="J135" s="37" t="s">
        <v>822</v>
      </c>
      <c r="M135" s="37">
        <v>1</v>
      </c>
      <c r="T135" s="37">
        <v>1</v>
      </c>
    </row>
    <row r="136" spans="1:28" ht="28.8" hidden="1" x14ac:dyDescent="0.3">
      <c r="A136" s="33">
        <v>7100</v>
      </c>
      <c r="C136" s="42" t="s">
        <v>107</v>
      </c>
      <c r="D136" s="42"/>
      <c r="E136" s="46">
        <v>1530</v>
      </c>
      <c r="F136" s="37">
        <v>11</v>
      </c>
      <c r="G136" s="33">
        <v>1</v>
      </c>
      <c r="H136" s="33">
        <v>19</v>
      </c>
      <c r="I136" s="37" t="s">
        <v>1617</v>
      </c>
      <c r="J136" s="37" t="s">
        <v>831</v>
      </c>
      <c r="M136" s="37">
        <v>1</v>
      </c>
      <c r="T136" s="37">
        <v>1</v>
      </c>
      <c r="Z136" s="35" t="s">
        <v>1626</v>
      </c>
    </row>
    <row r="137" spans="1:28" hidden="1" x14ac:dyDescent="0.3">
      <c r="A137" s="33">
        <v>7100</v>
      </c>
      <c r="C137" s="42" t="s">
        <v>107</v>
      </c>
      <c r="D137" s="42"/>
      <c r="E137" s="46">
        <v>1530</v>
      </c>
      <c r="F137" s="37">
        <v>11</v>
      </c>
      <c r="G137" s="33">
        <v>1</v>
      </c>
      <c r="H137" s="33">
        <v>24</v>
      </c>
      <c r="I137" s="37" t="s">
        <v>1544</v>
      </c>
      <c r="J137" s="37" t="s">
        <v>822</v>
      </c>
      <c r="M137" s="37">
        <v>1</v>
      </c>
      <c r="T137" s="37">
        <v>1</v>
      </c>
    </row>
    <row r="138" spans="1:28" hidden="1" x14ac:dyDescent="0.3">
      <c r="A138" s="33">
        <v>7101</v>
      </c>
      <c r="C138" s="52" t="s">
        <v>1623</v>
      </c>
      <c r="D138" s="52"/>
      <c r="E138" s="58">
        <v>8054</v>
      </c>
      <c r="F138" s="37">
        <v>9</v>
      </c>
      <c r="G138" s="33">
        <v>2</v>
      </c>
      <c r="H138" s="33">
        <v>29</v>
      </c>
      <c r="I138" s="37" t="s">
        <v>1605</v>
      </c>
      <c r="J138" s="37" t="s">
        <v>822</v>
      </c>
      <c r="N138" s="37">
        <v>2</v>
      </c>
      <c r="O138" s="37" t="s">
        <v>1622</v>
      </c>
      <c r="R138" s="37">
        <v>18</v>
      </c>
      <c r="S138" s="37">
        <v>17.5</v>
      </c>
      <c r="T138" s="37">
        <v>1</v>
      </c>
    </row>
    <row r="139" spans="1:28" ht="72" hidden="1" x14ac:dyDescent="0.3">
      <c r="A139" s="33">
        <v>7101</v>
      </c>
      <c r="C139" s="52" t="s">
        <v>1623</v>
      </c>
      <c r="D139" s="52"/>
      <c r="E139" s="58">
        <v>8054</v>
      </c>
      <c r="F139" s="37">
        <v>9</v>
      </c>
      <c r="G139" s="33">
        <v>2</v>
      </c>
      <c r="H139" s="33">
        <v>67</v>
      </c>
      <c r="I139" s="37" t="s">
        <v>46</v>
      </c>
      <c r="J139" s="37" t="s">
        <v>903</v>
      </c>
      <c r="M139" s="37">
        <v>2</v>
      </c>
      <c r="T139" s="37">
        <v>1</v>
      </c>
      <c r="W139" s="35" t="s">
        <v>1624</v>
      </c>
    </row>
    <row r="140" spans="1:28" ht="28.8" hidden="1" x14ac:dyDescent="0.3">
      <c r="A140" s="33">
        <v>7101</v>
      </c>
      <c r="C140" s="52" t="s">
        <v>1623</v>
      </c>
      <c r="D140" s="52"/>
      <c r="E140" s="58">
        <v>8054</v>
      </c>
      <c r="F140" s="37">
        <v>9</v>
      </c>
      <c r="G140" s="33">
        <v>2</v>
      </c>
      <c r="H140" s="33">
        <v>20</v>
      </c>
      <c r="I140" s="37" t="s">
        <v>20</v>
      </c>
      <c r="J140" s="37" t="s">
        <v>822</v>
      </c>
      <c r="M140" s="37">
        <v>2</v>
      </c>
      <c r="X140" s="35" t="s">
        <v>1625</v>
      </c>
    </row>
    <row r="141" spans="1:28" hidden="1" x14ac:dyDescent="0.3">
      <c r="A141" s="33">
        <v>7102</v>
      </c>
      <c r="C141" s="52" t="s">
        <v>1623</v>
      </c>
      <c r="D141" s="52"/>
      <c r="E141" s="58">
        <v>8054</v>
      </c>
      <c r="F141" s="37">
        <v>9</v>
      </c>
      <c r="G141" s="33">
        <v>1</v>
      </c>
      <c r="H141" s="33">
        <v>6</v>
      </c>
      <c r="I141" s="37" t="s">
        <v>20</v>
      </c>
      <c r="J141" s="37" t="s">
        <v>822</v>
      </c>
      <c r="M141" s="37">
        <v>1</v>
      </c>
      <c r="T141" s="37">
        <v>1</v>
      </c>
      <c r="X141" s="35" t="s">
        <v>1441</v>
      </c>
    </row>
    <row r="142" spans="1:28" ht="28.8" hidden="1" x14ac:dyDescent="0.3">
      <c r="A142" s="33">
        <v>7103</v>
      </c>
      <c r="F142" s="37" t="s">
        <v>1856</v>
      </c>
      <c r="G142" s="33">
        <v>2</v>
      </c>
      <c r="H142" s="33">
        <v>58</v>
      </c>
      <c r="I142" s="37" t="s">
        <v>1605</v>
      </c>
      <c r="J142" s="37" t="s">
        <v>826</v>
      </c>
      <c r="Q142" s="37">
        <v>2</v>
      </c>
      <c r="T142" s="37">
        <v>1</v>
      </c>
      <c r="W142" s="35" t="s">
        <v>1627</v>
      </c>
      <c r="Z142" s="35" t="s">
        <v>1628</v>
      </c>
    </row>
    <row r="143" spans="1:28" hidden="1" x14ac:dyDescent="0.3">
      <c r="A143" s="33">
        <v>7103</v>
      </c>
      <c r="F143" s="37" t="s">
        <v>1856</v>
      </c>
      <c r="G143" s="33">
        <v>1</v>
      </c>
      <c r="H143" s="33">
        <v>28</v>
      </c>
      <c r="I143" s="37" t="s">
        <v>1544</v>
      </c>
      <c r="J143" s="37" t="s">
        <v>903</v>
      </c>
      <c r="N143" s="37">
        <v>1</v>
      </c>
      <c r="O143" s="37" t="s">
        <v>1629</v>
      </c>
      <c r="R143" s="37">
        <v>36</v>
      </c>
      <c r="S143" s="37">
        <v>10</v>
      </c>
      <c r="T143" s="37">
        <v>1</v>
      </c>
    </row>
    <row r="144" spans="1:28" hidden="1" x14ac:dyDescent="0.3">
      <c r="A144" s="33">
        <v>7103</v>
      </c>
      <c r="F144" s="37" t="s">
        <v>1856</v>
      </c>
      <c r="G144" s="33">
        <v>1</v>
      </c>
      <c r="H144" s="33">
        <v>21</v>
      </c>
      <c r="I144" s="37" t="s">
        <v>1615</v>
      </c>
      <c r="J144" s="37" t="s">
        <v>903</v>
      </c>
      <c r="N144" s="37">
        <v>1</v>
      </c>
      <c r="O144" s="37" t="s">
        <v>1630</v>
      </c>
      <c r="R144" s="37">
        <v>23</v>
      </c>
      <c r="S144" s="37">
        <v>8</v>
      </c>
      <c r="T144" s="37">
        <v>1</v>
      </c>
    </row>
    <row r="145" spans="1:26" ht="28.8" hidden="1" x14ac:dyDescent="0.3">
      <c r="A145" s="33">
        <v>7103</v>
      </c>
      <c r="F145" s="37" t="s">
        <v>1856</v>
      </c>
      <c r="G145" s="33">
        <v>2</v>
      </c>
      <c r="H145" s="33">
        <v>107</v>
      </c>
      <c r="I145" s="37" t="s">
        <v>1631</v>
      </c>
      <c r="J145" s="37" t="s">
        <v>903</v>
      </c>
      <c r="P145" s="37">
        <v>2</v>
      </c>
      <c r="R145" s="37">
        <v>24</v>
      </c>
      <c r="S145" s="37">
        <v>17.5</v>
      </c>
      <c r="T145" s="37">
        <v>1</v>
      </c>
      <c r="Z145" s="35" t="s">
        <v>1632</v>
      </c>
    </row>
    <row r="146" spans="1:26" hidden="1" x14ac:dyDescent="0.3">
      <c r="A146" s="33">
        <v>7103</v>
      </c>
      <c r="F146" s="37" t="s">
        <v>1856</v>
      </c>
      <c r="G146" s="33">
        <v>1</v>
      </c>
      <c r="H146" s="33">
        <v>44</v>
      </c>
      <c r="I146" s="37" t="s">
        <v>38</v>
      </c>
      <c r="J146" s="37" t="s">
        <v>903</v>
      </c>
      <c r="P146" s="37">
        <v>1</v>
      </c>
      <c r="R146" s="37">
        <v>22</v>
      </c>
      <c r="S146" s="37">
        <v>6</v>
      </c>
      <c r="T146" s="37">
        <v>1</v>
      </c>
      <c r="W146" s="35" t="s">
        <v>1633</v>
      </c>
    </row>
    <row r="147" spans="1:26" ht="28.8" hidden="1" x14ac:dyDescent="0.3">
      <c r="A147" s="33">
        <v>7103</v>
      </c>
      <c r="F147" s="37" t="s">
        <v>1856</v>
      </c>
      <c r="G147" s="33">
        <v>2</v>
      </c>
      <c r="H147" s="33">
        <v>49</v>
      </c>
      <c r="I147" s="37" t="s">
        <v>1544</v>
      </c>
      <c r="J147" s="37" t="s">
        <v>903</v>
      </c>
      <c r="M147" s="37">
        <v>2</v>
      </c>
      <c r="W147" s="35" t="s">
        <v>1635</v>
      </c>
      <c r="Z147" s="35" t="s">
        <v>1634</v>
      </c>
    </row>
    <row r="148" spans="1:26" ht="28.8" hidden="1" x14ac:dyDescent="0.3">
      <c r="A148" s="33">
        <v>7103</v>
      </c>
      <c r="F148" s="37" t="s">
        <v>1856</v>
      </c>
      <c r="G148" s="33">
        <v>3</v>
      </c>
      <c r="H148" s="33">
        <v>37</v>
      </c>
      <c r="I148" s="37" t="s">
        <v>38</v>
      </c>
      <c r="J148" s="37" t="s">
        <v>822</v>
      </c>
      <c r="M148" s="37">
        <v>3</v>
      </c>
      <c r="T148" s="37">
        <v>1</v>
      </c>
      <c r="X148" s="35" t="s">
        <v>1636</v>
      </c>
    </row>
    <row r="149" spans="1:26" hidden="1" x14ac:dyDescent="0.3">
      <c r="A149" s="33">
        <v>7103</v>
      </c>
      <c r="F149" s="37" t="s">
        <v>1856</v>
      </c>
      <c r="G149" s="33">
        <v>2</v>
      </c>
      <c r="H149" s="33">
        <v>35</v>
      </c>
      <c r="I149" s="37" t="s">
        <v>20</v>
      </c>
      <c r="J149" s="37" t="s">
        <v>822</v>
      </c>
      <c r="M149" s="37">
        <v>2</v>
      </c>
      <c r="T149" s="37">
        <v>1</v>
      </c>
    </row>
    <row r="150" spans="1:26" hidden="1" x14ac:dyDescent="0.3">
      <c r="A150" s="33">
        <v>7103</v>
      </c>
      <c r="F150" s="37" t="s">
        <v>1856</v>
      </c>
      <c r="G150" s="33">
        <v>1</v>
      </c>
      <c r="H150" s="33">
        <v>7</v>
      </c>
      <c r="I150" s="37" t="s">
        <v>38</v>
      </c>
      <c r="J150" s="37" t="s">
        <v>826</v>
      </c>
      <c r="M150" s="37">
        <v>1</v>
      </c>
      <c r="T150" s="37">
        <v>1</v>
      </c>
      <c r="W150" s="35" t="s">
        <v>1637</v>
      </c>
    </row>
    <row r="151" spans="1:26" hidden="1" x14ac:dyDescent="0.3">
      <c r="A151" s="33">
        <v>7103</v>
      </c>
      <c r="F151" s="37" t="s">
        <v>1856</v>
      </c>
      <c r="G151" s="33">
        <v>1</v>
      </c>
      <c r="H151" s="33">
        <v>8</v>
      </c>
      <c r="I151" s="37" t="s">
        <v>38</v>
      </c>
      <c r="J151" s="37" t="s">
        <v>903</v>
      </c>
      <c r="M151" s="37">
        <v>1</v>
      </c>
      <c r="T151" s="37">
        <v>1</v>
      </c>
      <c r="W151" s="35" t="s">
        <v>1633</v>
      </c>
    </row>
    <row r="152" spans="1:26" hidden="1" x14ac:dyDescent="0.3">
      <c r="A152" s="33">
        <v>7103</v>
      </c>
      <c r="C152" s="52"/>
      <c r="D152" s="52"/>
      <c r="E152" s="53"/>
      <c r="F152" s="37" t="s">
        <v>1856</v>
      </c>
      <c r="G152" s="33">
        <v>1</v>
      </c>
      <c r="H152" s="33">
        <v>6</v>
      </c>
      <c r="I152" s="37" t="s">
        <v>1605</v>
      </c>
      <c r="J152" s="37" t="s">
        <v>903</v>
      </c>
      <c r="M152" s="37">
        <v>1</v>
      </c>
      <c r="T152" s="37">
        <v>1</v>
      </c>
      <c r="W152" s="35" t="s">
        <v>1633</v>
      </c>
    </row>
    <row r="153" spans="1:26" hidden="1" x14ac:dyDescent="0.3">
      <c r="A153" s="33">
        <v>7104</v>
      </c>
      <c r="C153" s="42" t="s">
        <v>107</v>
      </c>
      <c r="D153" s="42"/>
      <c r="E153" s="40">
        <v>1530</v>
      </c>
      <c r="F153" s="37">
        <v>11</v>
      </c>
      <c r="G153" s="33">
        <v>1</v>
      </c>
      <c r="H153" s="33">
        <v>18</v>
      </c>
      <c r="I153" s="37" t="s">
        <v>559</v>
      </c>
      <c r="J153" s="37" t="s">
        <v>826</v>
      </c>
      <c r="M153" s="37">
        <v>1</v>
      </c>
      <c r="T153" s="37">
        <v>1</v>
      </c>
      <c r="W153" s="35" t="s">
        <v>1618</v>
      </c>
    </row>
    <row r="154" spans="1:26" hidden="1" x14ac:dyDescent="0.3">
      <c r="A154" s="33">
        <v>7104</v>
      </c>
      <c r="C154" s="42" t="s">
        <v>107</v>
      </c>
      <c r="D154" s="42"/>
      <c r="E154" s="40">
        <v>1530</v>
      </c>
      <c r="F154" s="37">
        <v>11</v>
      </c>
      <c r="G154" s="33">
        <v>2</v>
      </c>
      <c r="H154" s="33">
        <v>16</v>
      </c>
      <c r="I154" s="37" t="s">
        <v>20</v>
      </c>
      <c r="J154" s="37" t="s">
        <v>822</v>
      </c>
      <c r="M154" s="37">
        <v>2</v>
      </c>
      <c r="T154" s="37">
        <v>1</v>
      </c>
    </row>
    <row r="155" spans="1:26" ht="28.8" hidden="1" x14ac:dyDescent="0.3">
      <c r="A155" s="33">
        <v>7104</v>
      </c>
      <c r="C155" s="42" t="s">
        <v>107</v>
      </c>
      <c r="D155" s="42"/>
      <c r="E155" s="40">
        <v>1530</v>
      </c>
      <c r="F155" s="37">
        <v>11</v>
      </c>
      <c r="G155" s="33">
        <v>3</v>
      </c>
      <c r="H155" s="33">
        <v>20</v>
      </c>
      <c r="I155" s="37" t="s">
        <v>1544</v>
      </c>
      <c r="J155" s="37" t="s">
        <v>826</v>
      </c>
      <c r="M155" s="37">
        <v>3</v>
      </c>
      <c r="T155" s="37">
        <v>1</v>
      </c>
      <c r="W155" s="35" t="s">
        <v>1638</v>
      </c>
      <c r="X155" s="35" t="s">
        <v>1639</v>
      </c>
    </row>
    <row r="156" spans="1:26" ht="28.8" hidden="1" x14ac:dyDescent="0.3">
      <c r="A156" s="33">
        <v>7107</v>
      </c>
      <c r="C156" s="42" t="s">
        <v>81</v>
      </c>
      <c r="D156" s="42"/>
      <c r="E156" s="40"/>
      <c r="F156" s="40"/>
      <c r="G156" s="33">
        <v>2</v>
      </c>
      <c r="H156" s="33">
        <v>14</v>
      </c>
      <c r="I156" s="37" t="s">
        <v>20</v>
      </c>
      <c r="J156" s="37" t="s">
        <v>822</v>
      </c>
      <c r="M156" s="37">
        <v>1</v>
      </c>
      <c r="P156" s="37">
        <v>1</v>
      </c>
      <c r="T156" s="37">
        <v>1</v>
      </c>
      <c r="X156" s="35" t="s">
        <v>1640</v>
      </c>
    </row>
    <row r="157" spans="1:26" hidden="1" x14ac:dyDescent="0.3">
      <c r="A157" s="33">
        <v>7108</v>
      </c>
      <c r="C157" s="35" t="s">
        <v>107</v>
      </c>
      <c r="E157" s="34">
        <v>8104</v>
      </c>
      <c r="F157" s="37">
        <v>10</v>
      </c>
      <c r="G157" s="33">
        <v>2</v>
      </c>
      <c r="H157" s="33">
        <v>8</v>
      </c>
      <c r="I157" s="37" t="s">
        <v>20</v>
      </c>
      <c r="J157" s="37" t="s">
        <v>822</v>
      </c>
      <c r="M157" s="37">
        <v>2</v>
      </c>
      <c r="T157" s="37">
        <v>1</v>
      </c>
    </row>
    <row r="158" spans="1:26" hidden="1" x14ac:dyDescent="0.3">
      <c r="A158" s="33">
        <v>7108</v>
      </c>
      <c r="C158" s="35" t="s">
        <v>107</v>
      </c>
      <c r="E158" s="34">
        <v>8104</v>
      </c>
      <c r="F158" s="37">
        <v>10</v>
      </c>
      <c r="G158" s="33">
        <v>1</v>
      </c>
      <c r="H158" s="33">
        <v>7</v>
      </c>
      <c r="I158" s="37" t="s">
        <v>1544</v>
      </c>
      <c r="J158" s="37" t="s">
        <v>1641</v>
      </c>
      <c r="M158" s="37">
        <v>1</v>
      </c>
      <c r="O158" s="37" t="s">
        <v>836</v>
      </c>
      <c r="R158" s="37">
        <v>10</v>
      </c>
      <c r="S158" s="37">
        <v>12.5</v>
      </c>
      <c r="T158" s="37">
        <v>1</v>
      </c>
      <c r="Z158" s="35" t="s">
        <v>1642</v>
      </c>
    </row>
    <row r="159" spans="1:26" ht="28.8" hidden="1" x14ac:dyDescent="0.3">
      <c r="A159" s="33">
        <v>7108</v>
      </c>
      <c r="C159" s="52" t="s">
        <v>107</v>
      </c>
      <c r="D159" s="52"/>
      <c r="E159" s="57">
        <v>8104</v>
      </c>
      <c r="F159" s="37">
        <v>10</v>
      </c>
      <c r="G159" s="33">
        <v>1</v>
      </c>
      <c r="H159" s="33">
        <v>14</v>
      </c>
      <c r="I159" s="37" t="s">
        <v>1643</v>
      </c>
      <c r="J159" s="37" t="s">
        <v>903</v>
      </c>
      <c r="M159" s="37">
        <v>1</v>
      </c>
      <c r="T159" s="37">
        <v>1</v>
      </c>
      <c r="W159" s="35" t="s">
        <v>1644</v>
      </c>
    </row>
    <row r="160" spans="1:26" hidden="1" x14ac:dyDescent="0.3">
      <c r="A160" s="33">
        <v>7108</v>
      </c>
      <c r="C160" s="35" t="s">
        <v>107</v>
      </c>
      <c r="E160" s="34">
        <v>8104</v>
      </c>
      <c r="F160" s="37">
        <v>10</v>
      </c>
      <c r="G160" s="33">
        <v>1</v>
      </c>
      <c r="H160" s="33">
        <v>4</v>
      </c>
      <c r="I160" s="37" t="s">
        <v>39</v>
      </c>
      <c r="J160" s="37" t="s">
        <v>826</v>
      </c>
      <c r="M160" s="37">
        <v>1</v>
      </c>
      <c r="T160" s="37">
        <v>1</v>
      </c>
      <c r="W160" s="35" t="s">
        <v>1645</v>
      </c>
    </row>
    <row r="161" spans="1:26" hidden="1" x14ac:dyDescent="0.3">
      <c r="A161" s="33">
        <v>7111</v>
      </c>
      <c r="F161" s="37" t="s">
        <v>1856</v>
      </c>
      <c r="G161" s="33">
        <v>2</v>
      </c>
      <c r="H161" s="33">
        <v>27</v>
      </c>
      <c r="I161" s="37" t="s">
        <v>603</v>
      </c>
      <c r="J161" s="37" t="s">
        <v>1646</v>
      </c>
      <c r="Q161" s="37">
        <v>2</v>
      </c>
      <c r="T161" s="37">
        <v>1</v>
      </c>
      <c r="W161" s="35" t="s">
        <v>1647</v>
      </c>
      <c r="Z161" s="35" t="s">
        <v>854</v>
      </c>
    </row>
    <row r="162" spans="1:26" hidden="1" x14ac:dyDescent="0.3">
      <c r="A162" s="33">
        <v>7111</v>
      </c>
      <c r="F162" s="37" t="s">
        <v>1856</v>
      </c>
      <c r="G162" s="33">
        <v>1</v>
      </c>
      <c r="H162" s="33">
        <v>15</v>
      </c>
      <c r="I162" s="37" t="s">
        <v>603</v>
      </c>
      <c r="J162" s="37" t="s">
        <v>1465</v>
      </c>
      <c r="Q162" s="37">
        <v>1</v>
      </c>
      <c r="T162" s="37">
        <v>1</v>
      </c>
      <c r="W162" s="35" t="s">
        <v>1647</v>
      </c>
      <c r="Z162" s="35" t="s">
        <v>1648</v>
      </c>
    </row>
    <row r="163" spans="1:26" hidden="1" x14ac:dyDescent="0.3">
      <c r="A163" s="33">
        <v>7111</v>
      </c>
      <c r="F163" s="37" t="s">
        <v>1856</v>
      </c>
      <c r="G163" s="33">
        <v>2</v>
      </c>
      <c r="H163" s="33">
        <v>12</v>
      </c>
      <c r="I163" s="37" t="s">
        <v>1631</v>
      </c>
      <c r="J163" s="37" t="s">
        <v>1465</v>
      </c>
      <c r="M163" s="37">
        <v>2</v>
      </c>
      <c r="T163" s="37">
        <v>2</v>
      </c>
      <c r="W163" s="35" t="s">
        <v>1649</v>
      </c>
      <c r="Z163" s="35" t="s">
        <v>1650</v>
      </c>
    </row>
    <row r="164" spans="1:26" ht="57.6" hidden="1" x14ac:dyDescent="0.3">
      <c r="A164" s="33">
        <v>7111</v>
      </c>
      <c r="F164" s="37" t="s">
        <v>1856</v>
      </c>
      <c r="G164" s="33">
        <v>1</v>
      </c>
      <c r="H164" s="33">
        <v>2</v>
      </c>
      <c r="I164" s="37" t="s">
        <v>1502</v>
      </c>
      <c r="J164" s="37" t="s">
        <v>831</v>
      </c>
      <c r="M164" s="37">
        <v>1</v>
      </c>
      <c r="T164" s="37">
        <v>1</v>
      </c>
      <c r="W164" s="35" t="s">
        <v>1651</v>
      </c>
      <c r="Z164" s="35" t="s">
        <v>1652</v>
      </c>
    </row>
    <row r="165" spans="1:26" ht="28.8" hidden="1" x14ac:dyDescent="0.3">
      <c r="A165" s="33">
        <v>7111</v>
      </c>
      <c r="F165" s="37" t="s">
        <v>1856</v>
      </c>
      <c r="G165" s="33">
        <v>1</v>
      </c>
      <c r="H165" s="33">
        <v>9</v>
      </c>
      <c r="I165" s="37" t="s">
        <v>1653</v>
      </c>
      <c r="J165" s="37" t="s">
        <v>822</v>
      </c>
      <c r="M165" s="37">
        <v>1</v>
      </c>
      <c r="T165" s="37">
        <v>1</v>
      </c>
      <c r="W165" s="35" t="s">
        <v>1654</v>
      </c>
      <c r="Z165" s="35" t="s">
        <v>1655</v>
      </c>
    </row>
    <row r="166" spans="1:26" hidden="1" x14ac:dyDescent="0.3">
      <c r="A166" s="33">
        <v>7111</v>
      </c>
      <c r="F166" s="37" t="s">
        <v>1856</v>
      </c>
      <c r="G166" s="33">
        <v>1</v>
      </c>
      <c r="H166" s="33">
        <v>11</v>
      </c>
      <c r="I166" s="37" t="s">
        <v>1656</v>
      </c>
      <c r="J166" s="37" t="s">
        <v>826</v>
      </c>
      <c r="M166" s="37">
        <v>1</v>
      </c>
      <c r="T166" s="37">
        <v>1</v>
      </c>
      <c r="V166" s="37" t="s">
        <v>1657</v>
      </c>
      <c r="W166" s="35" t="s">
        <v>1447</v>
      </c>
    </row>
    <row r="167" spans="1:26" hidden="1" x14ac:dyDescent="0.3">
      <c r="A167" s="33">
        <v>7113</v>
      </c>
      <c r="C167" s="42" t="s">
        <v>511</v>
      </c>
      <c r="D167" s="42"/>
      <c r="E167" s="46">
        <v>8030</v>
      </c>
      <c r="F167" s="37">
        <v>10</v>
      </c>
      <c r="G167" s="33">
        <v>1</v>
      </c>
      <c r="H167" s="33">
        <v>3</v>
      </c>
      <c r="I167" s="37" t="s">
        <v>1631</v>
      </c>
      <c r="J167" s="37" t="s">
        <v>1465</v>
      </c>
      <c r="Q167" s="37">
        <v>1</v>
      </c>
      <c r="T167" s="37">
        <v>1</v>
      </c>
      <c r="W167" s="35" t="s">
        <v>1568</v>
      </c>
      <c r="Z167" s="35" t="s">
        <v>842</v>
      </c>
    </row>
    <row r="168" spans="1:26" hidden="1" x14ac:dyDescent="0.3">
      <c r="A168" s="33">
        <v>7115</v>
      </c>
      <c r="C168" s="35" t="s">
        <v>511</v>
      </c>
      <c r="E168" s="37">
        <v>8042</v>
      </c>
      <c r="F168" s="37">
        <v>11</v>
      </c>
      <c r="G168" s="33">
        <v>1</v>
      </c>
      <c r="H168" s="33">
        <v>24</v>
      </c>
      <c r="I168" s="37" t="s">
        <v>1617</v>
      </c>
      <c r="J168" s="37" t="s">
        <v>903</v>
      </c>
      <c r="M168" s="37">
        <v>1</v>
      </c>
      <c r="T168" s="37">
        <v>1</v>
      </c>
      <c r="W168" s="35" t="s">
        <v>1658</v>
      </c>
    </row>
    <row r="169" spans="1:26" hidden="1" x14ac:dyDescent="0.3">
      <c r="A169" s="33">
        <v>7115</v>
      </c>
      <c r="C169" s="52" t="s">
        <v>511</v>
      </c>
      <c r="D169" s="52"/>
      <c r="E169" s="53">
        <v>8042</v>
      </c>
      <c r="F169" s="37">
        <v>11</v>
      </c>
      <c r="G169" s="33">
        <v>1</v>
      </c>
      <c r="H169" s="33">
        <v>2</v>
      </c>
      <c r="I169" s="37" t="s">
        <v>598</v>
      </c>
      <c r="J169" s="37" t="s">
        <v>1659</v>
      </c>
      <c r="M169" s="37">
        <v>1</v>
      </c>
      <c r="T169" s="37">
        <v>1</v>
      </c>
      <c r="W169" s="35" t="s">
        <v>1660</v>
      </c>
    </row>
    <row r="170" spans="1:26" hidden="1" x14ac:dyDescent="0.3">
      <c r="A170" s="33">
        <v>7115</v>
      </c>
      <c r="C170" s="52" t="s">
        <v>511</v>
      </c>
      <c r="D170" s="52"/>
      <c r="E170" s="53">
        <v>8042</v>
      </c>
      <c r="F170" s="37">
        <v>11</v>
      </c>
      <c r="G170" s="33">
        <v>1</v>
      </c>
      <c r="H170" s="33">
        <v>2</v>
      </c>
      <c r="I170" s="37" t="s">
        <v>20</v>
      </c>
      <c r="J170" s="37" t="s">
        <v>822</v>
      </c>
      <c r="M170" s="37">
        <v>1</v>
      </c>
      <c r="T170" s="37">
        <v>1</v>
      </c>
    </row>
    <row r="171" spans="1:26" ht="28.8" hidden="1" x14ac:dyDescent="0.3">
      <c r="A171" s="33">
        <v>7116</v>
      </c>
      <c r="C171" s="52" t="s">
        <v>81</v>
      </c>
      <c r="D171" s="52"/>
      <c r="E171" s="56">
        <v>8052</v>
      </c>
      <c r="F171" s="37">
        <v>10</v>
      </c>
      <c r="G171" s="33">
        <v>2</v>
      </c>
      <c r="H171" s="33">
        <v>36</v>
      </c>
      <c r="I171" s="37" t="s">
        <v>46</v>
      </c>
      <c r="J171" s="37" t="s">
        <v>903</v>
      </c>
      <c r="M171" s="37">
        <v>2</v>
      </c>
      <c r="T171" s="37">
        <v>1</v>
      </c>
      <c r="W171" s="35" t="s">
        <v>1661</v>
      </c>
      <c r="X171" s="35" t="s">
        <v>1662</v>
      </c>
    </row>
    <row r="172" spans="1:26" hidden="1" x14ac:dyDescent="0.3">
      <c r="A172" s="33">
        <v>7119</v>
      </c>
      <c r="C172" s="52" t="s">
        <v>79</v>
      </c>
      <c r="D172" s="52"/>
      <c r="E172" s="56">
        <v>1274</v>
      </c>
      <c r="F172" s="51">
        <v>8</v>
      </c>
      <c r="G172" s="33">
        <v>1</v>
      </c>
      <c r="H172" s="33">
        <v>10</v>
      </c>
      <c r="I172" s="37" t="s">
        <v>20</v>
      </c>
      <c r="J172" s="37" t="s">
        <v>822</v>
      </c>
      <c r="P172" s="37">
        <v>1</v>
      </c>
      <c r="T172" s="37">
        <v>1</v>
      </c>
    </row>
    <row r="173" spans="1:26" hidden="1" x14ac:dyDescent="0.3">
      <c r="A173" s="33">
        <v>7120</v>
      </c>
      <c r="C173" s="52" t="s">
        <v>81</v>
      </c>
      <c r="D173" s="52"/>
      <c r="E173" s="56">
        <v>1171</v>
      </c>
      <c r="F173" s="37" t="s">
        <v>1856</v>
      </c>
      <c r="G173" s="33">
        <v>1</v>
      </c>
      <c r="H173" s="33">
        <v>2</v>
      </c>
      <c r="I173" s="37" t="s">
        <v>20</v>
      </c>
      <c r="J173" s="37" t="s">
        <v>822</v>
      </c>
      <c r="M173" s="37">
        <v>1</v>
      </c>
      <c r="T173" s="37">
        <v>1</v>
      </c>
    </row>
    <row r="174" spans="1:26" hidden="1" x14ac:dyDescent="0.3">
      <c r="A174" s="33">
        <v>7130</v>
      </c>
      <c r="C174" s="38" t="s">
        <v>81</v>
      </c>
      <c r="D174" s="38"/>
      <c r="E174" s="39">
        <v>1171</v>
      </c>
      <c r="F174" s="37" t="s">
        <v>1856</v>
      </c>
      <c r="G174" s="33">
        <v>2</v>
      </c>
      <c r="H174" s="33">
        <v>5</v>
      </c>
      <c r="I174" s="37" t="s">
        <v>46</v>
      </c>
      <c r="J174" s="37" t="s">
        <v>822</v>
      </c>
      <c r="M174" s="37">
        <v>2</v>
      </c>
      <c r="T174" s="37">
        <v>1</v>
      </c>
    </row>
    <row r="175" spans="1:26" hidden="1" x14ac:dyDescent="0.3">
      <c r="A175" s="33">
        <v>7130</v>
      </c>
      <c r="C175" s="35" t="s">
        <v>81</v>
      </c>
      <c r="E175" s="33">
        <v>1171</v>
      </c>
      <c r="F175" s="37" t="s">
        <v>1856</v>
      </c>
      <c r="G175" s="33">
        <v>1</v>
      </c>
      <c r="H175" s="33">
        <v>3</v>
      </c>
      <c r="I175" s="37" t="s">
        <v>20</v>
      </c>
      <c r="J175" s="37" t="s">
        <v>822</v>
      </c>
      <c r="M175" s="37">
        <v>1</v>
      </c>
      <c r="T175" s="37">
        <v>1</v>
      </c>
    </row>
    <row r="176" spans="1:26" hidden="1" x14ac:dyDescent="0.3">
      <c r="A176" s="33">
        <v>7130</v>
      </c>
      <c r="C176" s="35" t="s">
        <v>81</v>
      </c>
      <c r="E176" s="33">
        <v>1171</v>
      </c>
      <c r="F176" s="37" t="s">
        <v>1856</v>
      </c>
      <c r="G176" s="33">
        <v>1</v>
      </c>
      <c r="H176" s="33">
        <v>11</v>
      </c>
      <c r="I176" s="37" t="s">
        <v>50</v>
      </c>
      <c r="J176" s="37" t="s">
        <v>822</v>
      </c>
      <c r="M176" s="37">
        <v>1</v>
      </c>
      <c r="T176" s="37">
        <v>1</v>
      </c>
      <c r="X176" s="35" t="s">
        <v>1663</v>
      </c>
    </row>
    <row r="177" spans="1:26" hidden="1" x14ac:dyDescent="0.3">
      <c r="A177" s="33">
        <v>7130</v>
      </c>
      <c r="C177" s="35" t="s">
        <v>81</v>
      </c>
      <c r="E177" s="33">
        <v>1171</v>
      </c>
      <c r="F177" s="37" t="s">
        <v>1856</v>
      </c>
      <c r="G177" s="33">
        <v>1</v>
      </c>
      <c r="H177" s="33">
        <v>43</v>
      </c>
      <c r="I177" s="37" t="s">
        <v>42</v>
      </c>
      <c r="J177" s="37" t="s">
        <v>822</v>
      </c>
      <c r="N177" s="37">
        <v>1</v>
      </c>
      <c r="O177" s="37" t="s">
        <v>1630</v>
      </c>
      <c r="R177" s="37">
        <v>25</v>
      </c>
      <c r="S177" s="37">
        <v>7.5</v>
      </c>
      <c r="T177" s="37">
        <v>1</v>
      </c>
    </row>
    <row r="178" spans="1:26" ht="28.8" hidden="1" x14ac:dyDescent="0.3">
      <c r="A178" s="33">
        <v>7130</v>
      </c>
      <c r="C178" s="35" t="s">
        <v>81</v>
      </c>
      <c r="E178" s="33">
        <v>1171</v>
      </c>
      <c r="F178" s="37" t="s">
        <v>1856</v>
      </c>
      <c r="G178" s="33">
        <v>2</v>
      </c>
      <c r="H178" s="33">
        <v>3</v>
      </c>
      <c r="I178" s="37" t="s">
        <v>598</v>
      </c>
      <c r="J178" s="37" t="s">
        <v>1465</v>
      </c>
      <c r="M178" s="37">
        <v>2</v>
      </c>
      <c r="T178" s="37">
        <v>1</v>
      </c>
      <c r="W178" s="35" t="s">
        <v>1664</v>
      </c>
    </row>
    <row r="179" spans="1:26" hidden="1" x14ac:dyDescent="0.3">
      <c r="A179" s="33">
        <v>7130</v>
      </c>
      <c r="C179" s="35" t="s">
        <v>81</v>
      </c>
      <c r="E179" s="33">
        <v>1171</v>
      </c>
      <c r="F179" s="37" t="s">
        <v>1856</v>
      </c>
      <c r="G179" s="33">
        <v>2</v>
      </c>
      <c r="H179" s="33">
        <v>11</v>
      </c>
      <c r="I179" s="37" t="s">
        <v>1631</v>
      </c>
      <c r="J179" s="37" t="s">
        <v>822</v>
      </c>
      <c r="M179" s="37">
        <v>2</v>
      </c>
      <c r="T179" s="37">
        <v>1</v>
      </c>
      <c r="W179" s="35" t="s">
        <v>1665</v>
      </c>
    </row>
    <row r="180" spans="1:26" hidden="1" x14ac:dyDescent="0.3">
      <c r="A180" s="33">
        <v>7131</v>
      </c>
      <c r="C180" s="35" t="s">
        <v>1623</v>
      </c>
      <c r="E180" s="37">
        <v>8056</v>
      </c>
      <c r="F180" s="37">
        <v>9</v>
      </c>
      <c r="G180" s="33">
        <v>4</v>
      </c>
      <c r="H180" s="33">
        <v>90</v>
      </c>
      <c r="I180" s="37" t="s">
        <v>20</v>
      </c>
      <c r="J180" s="37" t="s">
        <v>822</v>
      </c>
      <c r="P180" s="37">
        <v>4</v>
      </c>
      <c r="R180" s="37">
        <v>20</v>
      </c>
      <c r="S180" s="37">
        <v>10</v>
      </c>
      <c r="T180" s="37">
        <v>1</v>
      </c>
      <c r="Z180" s="35" t="s">
        <v>1666</v>
      </c>
    </row>
    <row r="181" spans="1:26" ht="43.2" hidden="1" x14ac:dyDescent="0.3">
      <c r="A181" s="33">
        <v>7131</v>
      </c>
      <c r="C181" s="35" t="s">
        <v>1623</v>
      </c>
      <c r="E181" s="37">
        <v>8056</v>
      </c>
      <c r="F181" s="37">
        <v>9</v>
      </c>
      <c r="G181" s="33">
        <v>3</v>
      </c>
      <c r="H181" s="33">
        <v>39</v>
      </c>
      <c r="I181" s="37" t="s">
        <v>20</v>
      </c>
      <c r="J181" s="37" t="s">
        <v>822</v>
      </c>
      <c r="M181" s="37">
        <v>3</v>
      </c>
      <c r="X181" s="35" t="s">
        <v>1667</v>
      </c>
    </row>
    <row r="182" spans="1:26" ht="28.8" hidden="1" x14ac:dyDescent="0.3">
      <c r="A182" s="33">
        <v>7131</v>
      </c>
      <c r="C182" s="35" t="s">
        <v>1623</v>
      </c>
      <c r="E182" s="37">
        <v>8056</v>
      </c>
      <c r="F182" s="37">
        <v>9</v>
      </c>
      <c r="G182" s="33">
        <v>1</v>
      </c>
      <c r="H182" s="33">
        <v>6</v>
      </c>
      <c r="I182" s="37" t="s">
        <v>1544</v>
      </c>
      <c r="J182" s="37" t="s">
        <v>826</v>
      </c>
      <c r="M182" s="37">
        <v>1</v>
      </c>
      <c r="T182" s="37">
        <v>1</v>
      </c>
      <c r="W182" s="35" t="s">
        <v>1668</v>
      </c>
    </row>
    <row r="183" spans="1:26" ht="28.8" hidden="1" x14ac:dyDescent="0.3">
      <c r="A183" s="33">
        <v>7131</v>
      </c>
      <c r="C183" s="35" t="s">
        <v>1623</v>
      </c>
      <c r="E183" s="37">
        <v>8056</v>
      </c>
      <c r="F183" s="37">
        <v>9</v>
      </c>
      <c r="G183" s="33">
        <v>1</v>
      </c>
      <c r="H183" s="33">
        <v>3</v>
      </c>
      <c r="I183" s="37" t="s">
        <v>1605</v>
      </c>
      <c r="J183" s="37" t="s">
        <v>903</v>
      </c>
      <c r="M183" s="37">
        <v>1</v>
      </c>
      <c r="T183" s="37">
        <v>1</v>
      </c>
      <c r="W183" s="35" t="s">
        <v>1669</v>
      </c>
    </row>
    <row r="184" spans="1:26" ht="57.6" hidden="1" x14ac:dyDescent="0.3">
      <c r="A184" s="33">
        <v>7132</v>
      </c>
      <c r="C184" s="42" t="s">
        <v>150</v>
      </c>
      <c r="D184" s="42"/>
      <c r="E184" s="40">
        <v>1410</v>
      </c>
      <c r="F184" s="41">
        <v>8</v>
      </c>
      <c r="G184" s="33">
        <v>1</v>
      </c>
      <c r="H184" s="33">
        <v>24</v>
      </c>
      <c r="I184" s="37" t="s">
        <v>20</v>
      </c>
      <c r="J184" s="37" t="s">
        <v>822</v>
      </c>
      <c r="K184" s="37" t="s">
        <v>819</v>
      </c>
      <c r="N184" s="37">
        <v>1</v>
      </c>
      <c r="O184" s="37" t="s">
        <v>1459</v>
      </c>
      <c r="R184" s="37">
        <v>18</v>
      </c>
      <c r="S184" s="37">
        <v>5</v>
      </c>
      <c r="T184" s="37">
        <v>1</v>
      </c>
      <c r="X184" s="35" t="s">
        <v>1670</v>
      </c>
    </row>
    <row r="185" spans="1:26" hidden="1" x14ac:dyDescent="0.3">
      <c r="A185" s="33">
        <v>7134</v>
      </c>
      <c r="C185" s="42" t="s">
        <v>481</v>
      </c>
      <c r="D185" s="42"/>
      <c r="E185" s="46">
        <v>8030</v>
      </c>
      <c r="F185" s="37">
        <v>10</v>
      </c>
      <c r="G185" s="33">
        <v>2</v>
      </c>
      <c r="H185" s="33">
        <v>23</v>
      </c>
      <c r="I185" s="37" t="s">
        <v>601</v>
      </c>
      <c r="J185" s="37" t="s">
        <v>826</v>
      </c>
      <c r="M185" s="37">
        <v>2</v>
      </c>
      <c r="T185" s="37">
        <v>1</v>
      </c>
      <c r="W185" s="35" t="s">
        <v>1672</v>
      </c>
      <c r="Z185" s="35" t="s">
        <v>1673</v>
      </c>
    </row>
    <row r="186" spans="1:26" hidden="1" x14ac:dyDescent="0.3">
      <c r="A186" s="33">
        <v>7134</v>
      </c>
      <c r="C186" s="42" t="s">
        <v>481</v>
      </c>
      <c r="D186" s="42"/>
      <c r="E186" s="46">
        <v>8030</v>
      </c>
      <c r="F186" s="37">
        <v>10</v>
      </c>
      <c r="G186" s="33">
        <v>2</v>
      </c>
      <c r="H186" s="33">
        <v>3</v>
      </c>
      <c r="I186" s="37" t="s">
        <v>603</v>
      </c>
      <c r="J186" s="37" t="s">
        <v>1465</v>
      </c>
      <c r="M186" s="37">
        <v>2</v>
      </c>
      <c r="T186" s="37">
        <v>1</v>
      </c>
      <c r="W186" s="35" t="s">
        <v>1508</v>
      </c>
    </row>
    <row r="187" spans="1:26" hidden="1" x14ac:dyDescent="0.3">
      <c r="A187" s="33">
        <v>7134</v>
      </c>
      <c r="C187" s="42" t="s">
        <v>481</v>
      </c>
      <c r="D187" s="42"/>
      <c r="E187" s="46">
        <v>8030</v>
      </c>
      <c r="F187" s="37">
        <v>10</v>
      </c>
      <c r="G187" s="33">
        <v>3</v>
      </c>
      <c r="H187" s="33">
        <v>10</v>
      </c>
      <c r="I187" s="37" t="s">
        <v>1474</v>
      </c>
      <c r="J187" s="37" t="s">
        <v>822</v>
      </c>
      <c r="M187" s="37">
        <v>3</v>
      </c>
    </row>
    <row r="188" spans="1:26" hidden="1" x14ac:dyDescent="0.3">
      <c r="A188" s="37">
        <v>7136</v>
      </c>
      <c r="C188" s="42" t="s">
        <v>79</v>
      </c>
      <c r="D188" s="42"/>
      <c r="E188" s="40">
        <v>1274</v>
      </c>
      <c r="F188" s="41">
        <v>8</v>
      </c>
      <c r="G188" s="37">
        <v>1</v>
      </c>
      <c r="H188" s="33">
        <v>27</v>
      </c>
      <c r="I188" s="37" t="s">
        <v>20</v>
      </c>
      <c r="J188" s="37" t="s">
        <v>826</v>
      </c>
      <c r="Q188" s="37">
        <v>1</v>
      </c>
      <c r="T188" s="37">
        <v>1</v>
      </c>
      <c r="Z188" s="35" t="s">
        <v>1671</v>
      </c>
    </row>
    <row r="189" spans="1:26" hidden="1" x14ac:dyDescent="0.3">
      <c r="A189" s="37">
        <v>7136</v>
      </c>
      <c r="C189" s="42" t="s">
        <v>79</v>
      </c>
      <c r="D189" s="42"/>
      <c r="E189" s="40">
        <v>1274</v>
      </c>
      <c r="F189" s="41">
        <v>8</v>
      </c>
      <c r="G189" s="37">
        <v>1</v>
      </c>
      <c r="H189" s="33">
        <v>12</v>
      </c>
      <c r="I189" s="37" t="s">
        <v>20</v>
      </c>
      <c r="J189" s="37" t="s">
        <v>822</v>
      </c>
      <c r="K189" s="37" t="s">
        <v>856</v>
      </c>
      <c r="N189" s="37">
        <v>1</v>
      </c>
      <c r="O189" s="37" t="s">
        <v>1459</v>
      </c>
      <c r="R189" s="37">
        <v>19</v>
      </c>
      <c r="S189" s="37">
        <v>7.5</v>
      </c>
      <c r="T189" s="37">
        <v>1</v>
      </c>
    </row>
    <row r="190" spans="1:26" hidden="1" x14ac:dyDescent="0.3">
      <c r="A190" s="37">
        <v>7139</v>
      </c>
      <c r="F190" s="37" t="s">
        <v>1856</v>
      </c>
      <c r="G190" s="37">
        <v>1</v>
      </c>
      <c r="H190" s="37">
        <v>3</v>
      </c>
      <c r="I190" s="37" t="s">
        <v>20</v>
      </c>
      <c r="J190" s="37" t="s">
        <v>822</v>
      </c>
      <c r="M190" s="37">
        <v>1</v>
      </c>
      <c r="T190" s="37">
        <v>1</v>
      </c>
    </row>
    <row r="191" spans="1:26" hidden="1" x14ac:dyDescent="0.3">
      <c r="A191" s="37">
        <v>7139</v>
      </c>
      <c r="F191" s="37" t="s">
        <v>1856</v>
      </c>
      <c r="G191" s="33">
        <v>1</v>
      </c>
      <c r="H191" s="37">
        <v>4</v>
      </c>
      <c r="I191" s="37" t="s">
        <v>140</v>
      </c>
      <c r="J191" s="37" t="s">
        <v>822</v>
      </c>
      <c r="M191" s="37">
        <v>1</v>
      </c>
      <c r="T191" s="37">
        <v>1</v>
      </c>
    </row>
    <row r="192" spans="1:26" ht="28.8" hidden="1" x14ac:dyDescent="0.3">
      <c r="A192" s="37">
        <v>7144</v>
      </c>
      <c r="C192" s="52" t="s">
        <v>1623</v>
      </c>
      <c r="D192" s="52"/>
      <c r="E192" s="53">
        <v>8056</v>
      </c>
      <c r="F192" s="37">
        <v>9</v>
      </c>
      <c r="G192" s="33">
        <v>4</v>
      </c>
      <c r="H192" s="33">
        <v>36</v>
      </c>
      <c r="I192" s="37" t="s">
        <v>20</v>
      </c>
      <c r="J192" s="37" t="s">
        <v>822</v>
      </c>
      <c r="P192" s="37">
        <v>4</v>
      </c>
      <c r="U192" s="37">
        <v>7473</v>
      </c>
      <c r="X192" s="35" t="s">
        <v>821</v>
      </c>
      <c r="Y192" s="35" t="s">
        <v>1674</v>
      </c>
      <c r="Z192" s="35" t="s">
        <v>854</v>
      </c>
    </row>
    <row r="193" spans="1:27" hidden="1" x14ac:dyDescent="0.3">
      <c r="A193" s="37">
        <v>7144</v>
      </c>
      <c r="C193" s="52" t="s">
        <v>1623</v>
      </c>
      <c r="D193" s="52"/>
      <c r="E193" s="56">
        <v>8056</v>
      </c>
      <c r="F193" s="37">
        <v>9</v>
      </c>
      <c r="G193" s="33">
        <v>2</v>
      </c>
      <c r="H193" s="33">
        <v>16</v>
      </c>
      <c r="I193" s="37" t="s">
        <v>20</v>
      </c>
      <c r="J193" s="37" t="s">
        <v>822</v>
      </c>
      <c r="M193" s="37">
        <v>2</v>
      </c>
      <c r="Z193" s="35" t="s">
        <v>854</v>
      </c>
    </row>
    <row r="194" spans="1:27" hidden="1" x14ac:dyDescent="0.3">
      <c r="A194" s="37">
        <v>7144</v>
      </c>
      <c r="C194" s="52" t="s">
        <v>1623</v>
      </c>
      <c r="D194" s="52"/>
      <c r="E194" s="56">
        <v>8056</v>
      </c>
      <c r="F194" s="37">
        <v>9</v>
      </c>
      <c r="G194" s="33">
        <v>2</v>
      </c>
      <c r="H194" s="33">
        <v>14</v>
      </c>
      <c r="I194" s="37" t="s">
        <v>20</v>
      </c>
      <c r="J194" s="37" t="s">
        <v>822</v>
      </c>
      <c r="M194" s="37">
        <v>2</v>
      </c>
      <c r="Y194" s="37" t="s">
        <v>1675</v>
      </c>
      <c r="Z194" s="35" t="s">
        <v>854</v>
      </c>
    </row>
    <row r="195" spans="1:27" ht="43.2" hidden="1" x14ac:dyDescent="0.3">
      <c r="A195" s="37">
        <v>7144</v>
      </c>
      <c r="C195" s="52" t="s">
        <v>1623</v>
      </c>
      <c r="D195" s="52"/>
      <c r="E195" s="56">
        <v>8056</v>
      </c>
      <c r="F195" s="37">
        <v>9</v>
      </c>
      <c r="G195" s="33">
        <v>15</v>
      </c>
      <c r="H195" s="33">
        <v>157</v>
      </c>
      <c r="I195" s="37" t="s">
        <v>20</v>
      </c>
      <c r="J195" s="37" t="s">
        <v>822</v>
      </c>
      <c r="M195" s="37">
        <v>15</v>
      </c>
      <c r="X195" s="35" t="s">
        <v>1676</v>
      </c>
      <c r="Z195" s="35" t="s">
        <v>1677</v>
      </c>
    </row>
    <row r="196" spans="1:27" ht="28.8" hidden="1" x14ac:dyDescent="0.3">
      <c r="A196" s="37">
        <v>7144</v>
      </c>
      <c r="C196" s="52" t="s">
        <v>1623</v>
      </c>
      <c r="D196" s="52"/>
      <c r="E196" s="56">
        <v>8056</v>
      </c>
      <c r="F196" s="37">
        <v>9</v>
      </c>
      <c r="G196" s="33">
        <v>1</v>
      </c>
      <c r="H196" s="33">
        <v>63</v>
      </c>
      <c r="I196" s="37" t="s">
        <v>20</v>
      </c>
      <c r="J196" s="37" t="s">
        <v>822</v>
      </c>
      <c r="K196" s="37" t="s">
        <v>1458</v>
      </c>
      <c r="N196" s="37">
        <v>1</v>
      </c>
      <c r="O196" s="37" t="s">
        <v>1581</v>
      </c>
      <c r="R196" s="37">
        <v>15</v>
      </c>
      <c r="S196" s="37">
        <v>22.5</v>
      </c>
      <c r="T196" s="37">
        <v>1</v>
      </c>
      <c r="X196" s="35" t="s">
        <v>1678</v>
      </c>
      <c r="Y196" s="35" t="s">
        <v>1679</v>
      </c>
    </row>
    <row r="197" spans="1:27" ht="72" hidden="1" x14ac:dyDescent="0.3">
      <c r="A197" s="37">
        <v>7144</v>
      </c>
      <c r="C197" s="52" t="s">
        <v>1623</v>
      </c>
      <c r="D197" s="52"/>
      <c r="E197" s="56">
        <v>8056</v>
      </c>
      <c r="F197" s="37">
        <v>9</v>
      </c>
      <c r="G197" s="33">
        <v>1</v>
      </c>
      <c r="H197" s="33">
        <v>19</v>
      </c>
      <c r="I197" s="37" t="s">
        <v>1589</v>
      </c>
      <c r="J197" s="37" t="s">
        <v>1475</v>
      </c>
      <c r="M197" s="37">
        <v>1</v>
      </c>
      <c r="T197" s="37">
        <v>1</v>
      </c>
      <c r="V197" s="37" t="s">
        <v>1541</v>
      </c>
      <c r="W197" s="37" t="s">
        <v>1680</v>
      </c>
      <c r="Z197" s="35" t="s">
        <v>1681</v>
      </c>
    </row>
    <row r="198" spans="1:27" ht="28.8" hidden="1" x14ac:dyDescent="0.3">
      <c r="A198" s="37">
        <v>7144</v>
      </c>
      <c r="C198" s="52" t="s">
        <v>1623</v>
      </c>
      <c r="D198" s="52"/>
      <c r="E198" s="56">
        <v>8056</v>
      </c>
      <c r="F198" s="37">
        <v>9</v>
      </c>
      <c r="G198" s="33">
        <v>1</v>
      </c>
      <c r="H198" s="33">
        <v>3</v>
      </c>
      <c r="I198" s="37" t="s">
        <v>1682</v>
      </c>
      <c r="J198" s="37" t="s">
        <v>826</v>
      </c>
      <c r="M198" s="37">
        <v>1</v>
      </c>
      <c r="T198" s="37">
        <v>1</v>
      </c>
      <c r="W198" s="35" t="s">
        <v>1683</v>
      </c>
    </row>
    <row r="199" spans="1:27" hidden="1" x14ac:dyDescent="0.3">
      <c r="A199" s="37">
        <v>7144</v>
      </c>
      <c r="C199" s="52" t="s">
        <v>1623</v>
      </c>
      <c r="D199" s="52"/>
      <c r="E199" s="56">
        <v>8056</v>
      </c>
      <c r="F199" s="37">
        <v>9</v>
      </c>
      <c r="G199" s="33">
        <v>2</v>
      </c>
      <c r="H199" s="33">
        <v>6</v>
      </c>
      <c r="I199" s="37" t="s">
        <v>38</v>
      </c>
      <c r="J199" s="37" t="s">
        <v>826</v>
      </c>
      <c r="M199" s="37">
        <v>2</v>
      </c>
      <c r="T199" s="37">
        <v>1</v>
      </c>
      <c r="W199" s="35" t="s">
        <v>1684</v>
      </c>
      <c r="Z199" s="35" t="s">
        <v>854</v>
      </c>
    </row>
    <row r="200" spans="1:27" ht="43.2" hidden="1" x14ac:dyDescent="0.3">
      <c r="A200" s="37">
        <v>7144</v>
      </c>
      <c r="C200" s="52" t="s">
        <v>1623</v>
      </c>
      <c r="D200" s="52"/>
      <c r="E200" s="56">
        <v>8056</v>
      </c>
      <c r="F200" s="37">
        <v>9</v>
      </c>
      <c r="G200" s="33">
        <v>2</v>
      </c>
      <c r="H200" s="33">
        <v>7</v>
      </c>
      <c r="I200" s="37" t="s">
        <v>38</v>
      </c>
      <c r="J200" s="37" t="s">
        <v>826</v>
      </c>
      <c r="M200" s="37">
        <v>2</v>
      </c>
      <c r="T200" s="37">
        <v>1</v>
      </c>
      <c r="W200" s="35" t="s">
        <v>1685</v>
      </c>
      <c r="Z200" s="35" t="s">
        <v>854</v>
      </c>
    </row>
    <row r="201" spans="1:27" ht="28.8" hidden="1" x14ac:dyDescent="0.3">
      <c r="A201" s="37">
        <v>7144</v>
      </c>
      <c r="C201" s="52" t="s">
        <v>1623</v>
      </c>
      <c r="D201" s="52"/>
      <c r="E201" s="56">
        <v>8056</v>
      </c>
      <c r="F201" s="37">
        <v>9</v>
      </c>
      <c r="G201" s="33">
        <v>1</v>
      </c>
      <c r="H201" s="33">
        <v>3</v>
      </c>
      <c r="I201" s="37" t="s">
        <v>621</v>
      </c>
      <c r="J201" s="37" t="s">
        <v>826</v>
      </c>
      <c r="M201" s="37">
        <v>1</v>
      </c>
      <c r="T201" s="37">
        <v>1</v>
      </c>
      <c r="W201" s="35" t="s">
        <v>1686</v>
      </c>
    </row>
    <row r="202" spans="1:27" ht="28.8" hidden="1" x14ac:dyDescent="0.3">
      <c r="A202" s="37">
        <v>7144</v>
      </c>
      <c r="C202" s="35" t="s">
        <v>1623</v>
      </c>
      <c r="E202" s="59">
        <v>8056</v>
      </c>
      <c r="F202" s="37">
        <v>9</v>
      </c>
      <c r="G202" s="33">
        <v>1</v>
      </c>
      <c r="H202" s="33">
        <v>4</v>
      </c>
      <c r="I202" s="37" t="s">
        <v>1605</v>
      </c>
      <c r="J202" s="37" t="s">
        <v>826</v>
      </c>
      <c r="M202" s="37">
        <v>1</v>
      </c>
      <c r="T202" s="37">
        <v>1</v>
      </c>
      <c r="W202" s="35" t="s">
        <v>1687</v>
      </c>
    </row>
    <row r="203" spans="1:27" hidden="1" x14ac:dyDescent="0.3">
      <c r="A203" s="37">
        <v>7145</v>
      </c>
      <c r="C203" s="52" t="s">
        <v>1623</v>
      </c>
      <c r="D203" s="52"/>
      <c r="E203" s="56">
        <v>8056</v>
      </c>
      <c r="F203" s="37">
        <v>9</v>
      </c>
      <c r="G203" s="33">
        <v>2</v>
      </c>
      <c r="H203" s="33">
        <v>38</v>
      </c>
      <c r="I203" s="37" t="s">
        <v>20</v>
      </c>
      <c r="J203" s="37" t="s">
        <v>822</v>
      </c>
      <c r="M203" s="37">
        <v>2</v>
      </c>
      <c r="T203" s="37">
        <v>1</v>
      </c>
      <c r="Y203" s="37" t="s">
        <v>1688</v>
      </c>
      <c r="Z203" s="35" t="s">
        <v>1689</v>
      </c>
    </row>
    <row r="204" spans="1:27" ht="43.2" hidden="1" x14ac:dyDescent="0.3">
      <c r="A204" s="37">
        <v>7145</v>
      </c>
      <c r="C204" s="52" t="s">
        <v>1623</v>
      </c>
      <c r="D204" s="52"/>
      <c r="E204" s="56">
        <v>8056</v>
      </c>
      <c r="F204" s="37">
        <v>9</v>
      </c>
      <c r="G204" s="33">
        <v>1</v>
      </c>
      <c r="H204" s="33">
        <v>5</v>
      </c>
      <c r="I204" s="37" t="s">
        <v>38</v>
      </c>
      <c r="J204" s="37" t="s">
        <v>826</v>
      </c>
      <c r="M204" s="37">
        <v>1</v>
      </c>
      <c r="T204" s="37">
        <v>1</v>
      </c>
      <c r="W204" s="52" t="s">
        <v>1690</v>
      </c>
    </row>
    <row r="205" spans="1:27" hidden="1" x14ac:dyDescent="0.3">
      <c r="A205" s="37">
        <v>7145</v>
      </c>
      <c r="C205" s="52" t="s">
        <v>1623</v>
      </c>
      <c r="D205" s="52"/>
      <c r="E205" s="56">
        <v>8056</v>
      </c>
      <c r="F205" s="37">
        <v>9</v>
      </c>
      <c r="G205" s="33">
        <v>1</v>
      </c>
      <c r="H205" s="33">
        <v>10</v>
      </c>
      <c r="I205" s="37" t="s">
        <v>46</v>
      </c>
      <c r="J205" s="37" t="s">
        <v>903</v>
      </c>
      <c r="M205" s="37">
        <v>1</v>
      </c>
      <c r="T205" s="37">
        <v>1</v>
      </c>
      <c r="W205" s="35" t="s">
        <v>1691</v>
      </c>
    </row>
    <row r="206" spans="1:27" ht="57.6" hidden="1" x14ac:dyDescent="0.3">
      <c r="A206" s="37">
        <v>7148</v>
      </c>
      <c r="B206" s="37">
        <v>7146</v>
      </c>
      <c r="C206" s="52"/>
      <c r="D206" s="52"/>
      <c r="E206" s="53"/>
      <c r="F206" s="37" t="s">
        <v>1856</v>
      </c>
      <c r="G206" s="33">
        <v>1</v>
      </c>
      <c r="H206" s="33">
        <v>38</v>
      </c>
      <c r="I206" s="37" t="s">
        <v>1631</v>
      </c>
      <c r="J206" s="37" t="s">
        <v>826</v>
      </c>
      <c r="N206" s="37">
        <v>1</v>
      </c>
      <c r="O206" s="37" t="s">
        <v>1692</v>
      </c>
      <c r="T206" s="37">
        <v>1</v>
      </c>
      <c r="W206" s="35" t="s">
        <v>1693</v>
      </c>
      <c r="Z206" s="35" t="s">
        <v>1694</v>
      </c>
    </row>
    <row r="207" spans="1:27" hidden="1" x14ac:dyDescent="0.3">
      <c r="A207" s="37">
        <v>7150</v>
      </c>
      <c r="B207" s="37">
        <v>7149</v>
      </c>
      <c r="C207" s="38" t="s">
        <v>113</v>
      </c>
      <c r="D207" s="38"/>
      <c r="E207" s="39">
        <v>1158</v>
      </c>
      <c r="F207" s="41">
        <v>10</v>
      </c>
      <c r="G207" s="33">
        <v>1</v>
      </c>
      <c r="H207" s="33">
        <v>11</v>
      </c>
      <c r="I207" s="37" t="s">
        <v>1605</v>
      </c>
      <c r="J207" s="37" t="s">
        <v>903</v>
      </c>
      <c r="M207" s="37">
        <v>1</v>
      </c>
      <c r="T207" s="37">
        <v>1</v>
      </c>
      <c r="W207" s="35" t="s">
        <v>1695</v>
      </c>
    </row>
    <row r="208" spans="1:27" ht="43.2" hidden="1" x14ac:dyDescent="0.3">
      <c r="A208" s="37">
        <v>7150</v>
      </c>
      <c r="B208" s="37">
        <v>7149</v>
      </c>
      <c r="C208" s="38" t="s">
        <v>113</v>
      </c>
      <c r="D208" s="38"/>
      <c r="E208" s="39">
        <v>1158</v>
      </c>
      <c r="F208" s="41">
        <v>10</v>
      </c>
      <c r="G208" s="33">
        <v>1</v>
      </c>
      <c r="H208" s="33">
        <v>7</v>
      </c>
      <c r="I208" s="37" t="s">
        <v>20</v>
      </c>
      <c r="J208" s="37" t="s">
        <v>1619</v>
      </c>
      <c r="P208" s="37">
        <v>1</v>
      </c>
      <c r="R208" s="37">
        <v>5</v>
      </c>
      <c r="S208" s="37">
        <v>0.25</v>
      </c>
      <c r="T208" s="37">
        <v>1</v>
      </c>
      <c r="X208" s="35" t="s">
        <v>821</v>
      </c>
      <c r="Z208" s="35" t="s">
        <v>1696</v>
      </c>
      <c r="AA208" s="37" t="s">
        <v>893</v>
      </c>
    </row>
    <row r="209" spans="1:26" ht="43.2" hidden="1" x14ac:dyDescent="0.3">
      <c r="A209" s="37">
        <v>7150</v>
      </c>
      <c r="B209" s="37">
        <v>7149</v>
      </c>
      <c r="C209" s="38" t="s">
        <v>113</v>
      </c>
      <c r="D209" s="38"/>
      <c r="E209" s="39">
        <v>1158</v>
      </c>
      <c r="F209" s="41">
        <v>10</v>
      </c>
      <c r="G209" s="33">
        <v>3</v>
      </c>
      <c r="H209" s="33">
        <v>44</v>
      </c>
      <c r="I209" s="37" t="s">
        <v>20</v>
      </c>
      <c r="J209" s="37" t="s">
        <v>822</v>
      </c>
      <c r="M209" s="37">
        <v>3</v>
      </c>
      <c r="T209" s="37">
        <v>2</v>
      </c>
      <c r="X209" s="35" t="s">
        <v>1697</v>
      </c>
      <c r="Z209" s="35" t="s">
        <v>1698</v>
      </c>
    </row>
    <row r="210" spans="1:26" ht="28.8" hidden="1" x14ac:dyDescent="0.3">
      <c r="A210" s="37">
        <v>7150</v>
      </c>
      <c r="B210" s="37">
        <v>7149</v>
      </c>
      <c r="C210" s="38" t="s">
        <v>113</v>
      </c>
      <c r="D210" s="38"/>
      <c r="E210" s="39">
        <v>1158</v>
      </c>
      <c r="F210" s="41">
        <v>10</v>
      </c>
      <c r="G210" s="33">
        <v>1</v>
      </c>
      <c r="H210" s="33">
        <v>31</v>
      </c>
      <c r="I210" s="37" t="s">
        <v>38</v>
      </c>
      <c r="J210" s="37" t="s">
        <v>903</v>
      </c>
      <c r="N210" s="37">
        <v>1</v>
      </c>
      <c r="O210" s="37" t="s">
        <v>1699</v>
      </c>
      <c r="R210" s="37">
        <v>30</v>
      </c>
      <c r="S210" s="37">
        <v>5</v>
      </c>
      <c r="T210" s="37">
        <v>1</v>
      </c>
      <c r="W210" s="35" t="s">
        <v>1700</v>
      </c>
    </row>
    <row r="211" spans="1:26" ht="28.8" hidden="1" x14ac:dyDescent="0.3">
      <c r="A211" s="37">
        <v>7150</v>
      </c>
      <c r="B211" s="37">
        <v>7149</v>
      </c>
      <c r="C211" s="38" t="s">
        <v>113</v>
      </c>
      <c r="D211" s="38"/>
      <c r="E211" s="39">
        <v>1158</v>
      </c>
      <c r="F211" s="41">
        <v>10</v>
      </c>
      <c r="G211" s="33">
        <v>1</v>
      </c>
      <c r="H211" s="33">
        <v>9</v>
      </c>
      <c r="I211" s="37" t="s">
        <v>38</v>
      </c>
      <c r="J211" s="37" t="s">
        <v>903</v>
      </c>
      <c r="P211" s="37">
        <v>1</v>
      </c>
      <c r="T211" s="37">
        <v>1</v>
      </c>
      <c r="W211" s="35" t="s">
        <v>1701</v>
      </c>
      <c r="X211" s="35" t="s">
        <v>821</v>
      </c>
    </row>
    <row r="212" spans="1:26" hidden="1" x14ac:dyDescent="0.3">
      <c r="A212" s="37">
        <v>7150</v>
      </c>
      <c r="B212" s="37">
        <v>7149</v>
      </c>
      <c r="C212" s="38" t="s">
        <v>113</v>
      </c>
      <c r="D212" s="38"/>
      <c r="E212" s="39">
        <v>1158</v>
      </c>
      <c r="F212" s="41">
        <v>10</v>
      </c>
      <c r="G212" s="33">
        <v>1</v>
      </c>
      <c r="H212" s="33">
        <v>1</v>
      </c>
      <c r="I212" s="37" t="s">
        <v>38</v>
      </c>
      <c r="J212" s="37" t="s">
        <v>826</v>
      </c>
      <c r="M212" s="37">
        <v>1</v>
      </c>
      <c r="T212" s="37">
        <v>1</v>
      </c>
      <c r="W212" s="35" t="s">
        <v>1702</v>
      </c>
    </row>
    <row r="213" spans="1:26" ht="28.8" hidden="1" x14ac:dyDescent="0.3">
      <c r="A213" s="37">
        <v>7150</v>
      </c>
      <c r="B213" s="37">
        <v>7149</v>
      </c>
      <c r="C213" s="42" t="s">
        <v>113</v>
      </c>
      <c r="D213" s="42"/>
      <c r="E213" s="40">
        <v>1158</v>
      </c>
      <c r="F213" s="41">
        <v>10</v>
      </c>
      <c r="G213" s="33">
        <v>1</v>
      </c>
      <c r="H213" s="33">
        <v>5</v>
      </c>
      <c r="I213" s="37" t="s">
        <v>38</v>
      </c>
      <c r="J213" s="37" t="s">
        <v>822</v>
      </c>
      <c r="M213" s="37">
        <v>1</v>
      </c>
      <c r="T213" s="37">
        <v>1</v>
      </c>
      <c r="W213" s="35" t="s">
        <v>1703</v>
      </c>
    </row>
    <row r="214" spans="1:26" ht="43.2" hidden="1" x14ac:dyDescent="0.3">
      <c r="A214" s="37">
        <v>7150</v>
      </c>
      <c r="B214" s="37">
        <v>7149</v>
      </c>
      <c r="C214" s="42" t="s">
        <v>113</v>
      </c>
      <c r="D214" s="42"/>
      <c r="E214" s="39">
        <v>1158</v>
      </c>
      <c r="F214" s="41">
        <v>10</v>
      </c>
      <c r="G214" s="33">
        <v>1</v>
      </c>
      <c r="H214" s="33">
        <v>12</v>
      </c>
      <c r="I214" s="37" t="s">
        <v>1631</v>
      </c>
      <c r="J214" s="37" t="s">
        <v>822</v>
      </c>
      <c r="P214" s="37">
        <v>1</v>
      </c>
      <c r="R214" s="37">
        <v>8</v>
      </c>
      <c r="S214" s="37">
        <v>12.5</v>
      </c>
      <c r="T214" s="37">
        <v>1</v>
      </c>
      <c r="X214" s="35" t="s">
        <v>1704</v>
      </c>
    </row>
    <row r="215" spans="1:26" hidden="1" x14ac:dyDescent="0.3">
      <c r="A215" s="37">
        <v>7150</v>
      </c>
      <c r="B215" s="37">
        <v>7149</v>
      </c>
      <c r="C215" s="42" t="s">
        <v>113</v>
      </c>
      <c r="D215" s="42"/>
      <c r="E215" s="39">
        <v>1158</v>
      </c>
      <c r="F215" s="41">
        <v>10</v>
      </c>
      <c r="G215" s="33">
        <v>1</v>
      </c>
      <c r="H215" s="33">
        <v>2</v>
      </c>
      <c r="I215" s="37" t="s">
        <v>1474</v>
      </c>
      <c r="J215" s="37" t="s">
        <v>826</v>
      </c>
      <c r="M215" s="37">
        <v>1</v>
      </c>
      <c r="T215" s="37">
        <v>1</v>
      </c>
      <c r="W215" s="35" t="s">
        <v>1705</v>
      </c>
    </row>
    <row r="216" spans="1:26" ht="28.8" hidden="1" x14ac:dyDescent="0.3">
      <c r="A216" s="37">
        <v>7156</v>
      </c>
      <c r="C216" s="42" t="s">
        <v>81</v>
      </c>
      <c r="D216" s="42"/>
      <c r="E216" s="39">
        <v>1071</v>
      </c>
      <c r="F216" s="37">
        <v>9</v>
      </c>
      <c r="G216" s="33">
        <v>1</v>
      </c>
      <c r="H216" s="33">
        <v>7</v>
      </c>
      <c r="I216" s="37" t="s">
        <v>38</v>
      </c>
      <c r="J216" s="37" t="s">
        <v>826</v>
      </c>
      <c r="M216" s="37">
        <v>1</v>
      </c>
      <c r="T216" s="37">
        <v>1</v>
      </c>
      <c r="W216" s="35" t="s">
        <v>1706</v>
      </c>
    </row>
    <row r="217" spans="1:26" hidden="1" x14ac:dyDescent="0.3">
      <c r="A217" s="37">
        <v>7156</v>
      </c>
      <c r="C217" s="35" t="s">
        <v>81</v>
      </c>
      <c r="E217" s="57">
        <v>1071</v>
      </c>
      <c r="F217" s="37">
        <v>9</v>
      </c>
      <c r="G217" s="33">
        <v>1</v>
      </c>
      <c r="H217" s="33">
        <v>3</v>
      </c>
      <c r="I217" s="37" t="s">
        <v>38</v>
      </c>
      <c r="J217" s="37" t="s">
        <v>826</v>
      </c>
      <c r="M217" s="37">
        <v>1</v>
      </c>
      <c r="T217" s="37">
        <v>1</v>
      </c>
      <c r="W217" s="35" t="s">
        <v>1707</v>
      </c>
    </row>
    <row r="218" spans="1:26" hidden="1" x14ac:dyDescent="0.3">
      <c r="A218" s="37">
        <v>7157</v>
      </c>
      <c r="C218" s="38" t="s">
        <v>81</v>
      </c>
      <c r="D218" s="38"/>
      <c r="E218" s="39">
        <v>1053</v>
      </c>
      <c r="F218" s="37">
        <v>10</v>
      </c>
      <c r="G218" s="33">
        <v>1</v>
      </c>
      <c r="H218" s="33">
        <v>10</v>
      </c>
      <c r="I218" s="37" t="s">
        <v>20</v>
      </c>
      <c r="J218" s="37" t="s">
        <v>822</v>
      </c>
      <c r="M218" s="37">
        <v>1</v>
      </c>
      <c r="T218" s="37">
        <v>1</v>
      </c>
    </row>
    <row r="219" spans="1:26" ht="43.2" hidden="1" x14ac:dyDescent="0.3">
      <c r="A219" s="37">
        <v>7159</v>
      </c>
      <c r="B219" s="37">
        <v>7162</v>
      </c>
      <c r="C219" s="52" t="s">
        <v>79</v>
      </c>
      <c r="D219" s="52"/>
      <c r="E219" s="53">
        <v>1316</v>
      </c>
      <c r="F219" s="54">
        <v>11</v>
      </c>
      <c r="G219" s="33">
        <v>2</v>
      </c>
      <c r="H219" s="33">
        <v>34</v>
      </c>
      <c r="I219" s="37" t="s">
        <v>586</v>
      </c>
      <c r="J219" s="37" t="s">
        <v>1465</v>
      </c>
      <c r="M219" s="37">
        <v>1</v>
      </c>
      <c r="P219" s="37">
        <v>1</v>
      </c>
      <c r="R219" s="37">
        <v>9</v>
      </c>
      <c r="S219" s="37">
        <v>30</v>
      </c>
      <c r="T219" s="37">
        <v>1</v>
      </c>
      <c r="V219" s="37" t="s">
        <v>1712</v>
      </c>
      <c r="W219" s="60" t="s">
        <v>1710</v>
      </c>
    </row>
    <row r="220" spans="1:26" ht="43.2" hidden="1" x14ac:dyDescent="0.3">
      <c r="A220" s="37">
        <v>7159</v>
      </c>
      <c r="B220" s="37">
        <v>7162</v>
      </c>
      <c r="C220" s="52" t="s">
        <v>79</v>
      </c>
      <c r="D220" s="52"/>
      <c r="E220" s="53">
        <v>1316</v>
      </c>
      <c r="F220" s="54">
        <v>11</v>
      </c>
      <c r="G220" s="33">
        <v>11</v>
      </c>
      <c r="H220" s="33">
        <v>363</v>
      </c>
      <c r="I220" s="37" t="s">
        <v>601</v>
      </c>
      <c r="J220" s="37" t="s">
        <v>903</v>
      </c>
      <c r="M220" s="37">
        <v>11</v>
      </c>
      <c r="T220" s="37">
        <v>1</v>
      </c>
      <c r="V220" s="37" t="s">
        <v>1541</v>
      </c>
      <c r="W220" s="35" t="s">
        <v>1711</v>
      </c>
    </row>
    <row r="221" spans="1:26" hidden="1" x14ac:dyDescent="0.3">
      <c r="A221" s="37">
        <v>7159</v>
      </c>
      <c r="B221" s="37">
        <v>7162</v>
      </c>
      <c r="C221" s="52" t="s">
        <v>79</v>
      </c>
      <c r="D221" s="52"/>
      <c r="E221" s="53">
        <v>1316</v>
      </c>
      <c r="F221" s="54">
        <v>11</v>
      </c>
      <c r="G221" s="33">
        <v>1</v>
      </c>
      <c r="H221" s="33">
        <v>64</v>
      </c>
      <c r="I221" s="37" t="s">
        <v>601</v>
      </c>
      <c r="J221" s="37" t="s">
        <v>903</v>
      </c>
      <c r="P221" s="37">
        <v>1</v>
      </c>
      <c r="R221" s="37">
        <v>20</v>
      </c>
      <c r="S221" s="37">
        <v>12.5</v>
      </c>
      <c r="T221" s="37">
        <v>1</v>
      </c>
      <c r="V221" s="37" t="s">
        <v>1541</v>
      </c>
      <c r="W221" s="35" t="s">
        <v>1713</v>
      </c>
    </row>
    <row r="222" spans="1:26" ht="28.8" hidden="1" x14ac:dyDescent="0.3">
      <c r="A222" s="37">
        <v>7159</v>
      </c>
      <c r="B222" s="37">
        <v>7162</v>
      </c>
      <c r="C222" s="52" t="s">
        <v>79</v>
      </c>
      <c r="D222" s="52"/>
      <c r="E222" s="53">
        <v>1316</v>
      </c>
      <c r="F222" s="54">
        <v>11</v>
      </c>
      <c r="G222" s="33">
        <v>1</v>
      </c>
      <c r="H222" s="33">
        <v>29</v>
      </c>
      <c r="I222" s="37" t="s">
        <v>559</v>
      </c>
      <c r="J222" s="37" t="s">
        <v>826</v>
      </c>
      <c r="M222" s="37">
        <v>1</v>
      </c>
      <c r="T222" s="37">
        <v>1</v>
      </c>
      <c r="V222" s="33" t="s">
        <v>1541</v>
      </c>
      <c r="W222" s="35" t="s">
        <v>1672</v>
      </c>
      <c r="Z222" s="35" t="s">
        <v>1714</v>
      </c>
    </row>
    <row r="223" spans="1:26" ht="43.2" hidden="1" x14ac:dyDescent="0.3">
      <c r="A223" s="37">
        <v>7159</v>
      </c>
      <c r="B223" s="37">
        <v>7162</v>
      </c>
      <c r="C223" s="52" t="s">
        <v>79</v>
      </c>
      <c r="D223" s="52"/>
      <c r="E223" s="53">
        <v>1316</v>
      </c>
      <c r="F223" s="54">
        <v>11</v>
      </c>
      <c r="G223" s="33">
        <v>1</v>
      </c>
      <c r="H223" s="33">
        <v>51</v>
      </c>
      <c r="I223" s="37" t="s">
        <v>601</v>
      </c>
      <c r="J223" s="37" t="s">
        <v>822</v>
      </c>
      <c r="M223" s="37">
        <v>1</v>
      </c>
      <c r="T223" s="37">
        <v>1</v>
      </c>
      <c r="Z223" s="35" t="s">
        <v>1715</v>
      </c>
    </row>
    <row r="224" spans="1:26" hidden="1" x14ac:dyDescent="0.3">
      <c r="A224" s="37">
        <v>7159</v>
      </c>
      <c r="B224" s="37">
        <v>7162</v>
      </c>
      <c r="C224" s="52" t="s">
        <v>79</v>
      </c>
      <c r="D224" s="52"/>
      <c r="E224" s="53">
        <v>1316</v>
      </c>
      <c r="F224" s="54">
        <v>11</v>
      </c>
      <c r="G224" s="33">
        <v>1</v>
      </c>
      <c r="H224" s="33">
        <v>36</v>
      </c>
      <c r="I224" s="37" t="s">
        <v>559</v>
      </c>
      <c r="J224" s="37" t="s">
        <v>826</v>
      </c>
      <c r="Q224" s="37">
        <v>1</v>
      </c>
      <c r="T224" s="37">
        <v>1</v>
      </c>
      <c r="W224" s="35" t="s">
        <v>1716</v>
      </c>
      <c r="Z224" s="35" t="s">
        <v>1110</v>
      </c>
    </row>
    <row r="225" spans="1:27" ht="28.8" hidden="1" x14ac:dyDescent="0.3">
      <c r="A225" s="37">
        <v>7159</v>
      </c>
      <c r="B225" s="37">
        <v>7162</v>
      </c>
      <c r="C225" s="52" t="s">
        <v>79</v>
      </c>
      <c r="D225" s="52"/>
      <c r="E225" s="53">
        <v>1316</v>
      </c>
      <c r="F225" s="54">
        <v>11</v>
      </c>
      <c r="G225" s="33">
        <v>4</v>
      </c>
      <c r="H225" s="33">
        <v>98</v>
      </c>
      <c r="I225" s="37" t="s">
        <v>1615</v>
      </c>
      <c r="J225" s="37" t="s">
        <v>903</v>
      </c>
      <c r="M225" s="37">
        <v>3</v>
      </c>
      <c r="P225" s="37">
        <v>1</v>
      </c>
      <c r="R225" s="37">
        <v>24</v>
      </c>
      <c r="S225" s="37">
        <v>5</v>
      </c>
      <c r="T225" s="37">
        <v>1</v>
      </c>
      <c r="V225" s="37" t="s">
        <v>1717</v>
      </c>
      <c r="W225" s="35" t="s">
        <v>1718</v>
      </c>
      <c r="Y225" s="35" t="s">
        <v>1720</v>
      </c>
    </row>
    <row r="226" spans="1:27" hidden="1" x14ac:dyDescent="0.3">
      <c r="A226" s="37">
        <v>7159</v>
      </c>
      <c r="B226" s="37">
        <v>7162</v>
      </c>
      <c r="C226" s="52" t="s">
        <v>79</v>
      </c>
      <c r="D226" s="52"/>
      <c r="E226" s="53">
        <v>1316</v>
      </c>
      <c r="F226" s="54">
        <v>11</v>
      </c>
      <c r="G226" s="33">
        <v>1</v>
      </c>
      <c r="H226" s="33">
        <v>47</v>
      </c>
      <c r="I226" s="37" t="s">
        <v>1631</v>
      </c>
      <c r="J226" s="37" t="s">
        <v>826</v>
      </c>
      <c r="P226" s="37">
        <v>1</v>
      </c>
      <c r="R226" s="37">
        <v>10</v>
      </c>
      <c r="S226" s="37">
        <v>10</v>
      </c>
      <c r="T226" s="37">
        <v>1</v>
      </c>
      <c r="Y226" s="37" t="s">
        <v>1719</v>
      </c>
    </row>
    <row r="227" spans="1:27" hidden="1" x14ac:dyDescent="0.3">
      <c r="A227" s="37">
        <v>7159</v>
      </c>
      <c r="B227" s="37">
        <v>7162</v>
      </c>
      <c r="C227" s="52" t="s">
        <v>79</v>
      </c>
      <c r="D227" s="52"/>
      <c r="E227" s="53">
        <v>1316</v>
      </c>
      <c r="F227" s="54">
        <v>11</v>
      </c>
      <c r="G227" s="33">
        <v>1</v>
      </c>
      <c r="H227" s="33">
        <v>11</v>
      </c>
      <c r="I227" s="37" t="s">
        <v>20</v>
      </c>
      <c r="J227" s="37" t="s">
        <v>822</v>
      </c>
      <c r="M227" s="37">
        <v>1</v>
      </c>
      <c r="T227" s="37">
        <v>1</v>
      </c>
    </row>
    <row r="228" spans="1:27" ht="28.8" hidden="1" x14ac:dyDescent="0.3">
      <c r="A228" s="37">
        <v>7160</v>
      </c>
      <c r="B228" s="37">
        <v>7070</v>
      </c>
      <c r="C228" s="38" t="s">
        <v>79</v>
      </c>
      <c r="D228" s="38"/>
      <c r="E228" s="39">
        <v>1304</v>
      </c>
      <c r="F228" s="37">
        <v>10</v>
      </c>
      <c r="G228" s="33">
        <v>1</v>
      </c>
      <c r="H228" s="33">
        <v>7</v>
      </c>
      <c r="I228" s="37" t="s">
        <v>1708</v>
      </c>
      <c r="J228" s="37" t="s">
        <v>1465</v>
      </c>
      <c r="M228" s="37">
        <v>1</v>
      </c>
      <c r="T228" s="37">
        <v>1</v>
      </c>
      <c r="W228" s="42" t="s">
        <v>1709</v>
      </c>
    </row>
    <row r="229" spans="1:27" hidden="1" x14ac:dyDescent="0.3">
      <c r="A229" s="37">
        <v>7165</v>
      </c>
      <c r="B229" s="37">
        <v>7164</v>
      </c>
      <c r="C229" s="52" t="s">
        <v>79</v>
      </c>
      <c r="D229" s="52"/>
      <c r="E229" s="39">
        <v>1285</v>
      </c>
      <c r="F229" s="37">
        <v>10</v>
      </c>
      <c r="G229" s="33">
        <v>1</v>
      </c>
      <c r="H229" s="33">
        <v>58</v>
      </c>
      <c r="I229" s="37" t="s">
        <v>1615</v>
      </c>
      <c r="J229" s="37" t="s">
        <v>903</v>
      </c>
      <c r="M229" s="37">
        <v>1</v>
      </c>
      <c r="T229" s="37">
        <v>1</v>
      </c>
      <c r="W229" s="35" t="s">
        <v>1721</v>
      </c>
      <c r="X229" s="35" t="s">
        <v>849</v>
      </c>
    </row>
    <row r="230" spans="1:27" ht="28.8" hidden="1" x14ac:dyDescent="0.3">
      <c r="A230" s="37">
        <v>7165</v>
      </c>
      <c r="B230" s="37">
        <v>7164</v>
      </c>
      <c r="C230" s="52" t="s">
        <v>79</v>
      </c>
      <c r="D230" s="52"/>
      <c r="E230" s="39">
        <v>1285</v>
      </c>
      <c r="F230" s="37">
        <v>10</v>
      </c>
      <c r="G230" s="33">
        <v>2</v>
      </c>
      <c r="H230" s="33">
        <v>499</v>
      </c>
      <c r="I230" s="37" t="s">
        <v>559</v>
      </c>
      <c r="J230" s="37" t="s">
        <v>983</v>
      </c>
      <c r="M230" s="37">
        <v>1</v>
      </c>
      <c r="N230" s="37">
        <v>1</v>
      </c>
      <c r="O230" s="37" t="s">
        <v>1724</v>
      </c>
      <c r="T230" s="37">
        <v>1</v>
      </c>
      <c r="V230" s="37" t="s">
        <v>1541</v>
      </c>
      <c r="W230" s="35" t="s">
        <v>1722</v>
      </c>
      <c r="X230" s="35" t="s">
        <v>1723</v>
      </c>
      <c r="Z230" s="35" t="s">
        <v>1725</v>
      </c>
      <c r="AA230" s="37" t="s">
        <v>893</v>
      </c>
    </row>
    <row r="231" spans="1:27" hidden="1" x14ac:dyDescent="0.3">
      <c r="A231" s="37">
        <v>7165</v>
      </c>
      <c r="B231" s="37">
        <v>7164</v>
      </c>
      <c r="C231" s="52" t="s">
        <v>79</v>
      </c>
      <c r="D231" s="52"/>
      <c r="E231" s="39">
        <v>1285</v>
      </c>
      <c r="F231" s="37">
        <v>10</v>
      </c>
      <c r="G231" s="33">
        <v>1</v>
      </c>
      <c r="H231" s="33">
        <v>59</v>
      </c>
      <c r="I231" s="37" t="s">
        <v>20</v>
      </c>
      <c r="J231" s="37" t="s">
        <v>826</v>
      </c>
      <c r="Q231" s="37">
        <v>1</v>
      </c>
      <c r="T231" s="37">
        <v>1</v>
      </c>
      <c r="Z231" s="35" t="s">
        <v>1110</v>
      </c>
    </row>
    <row r="232" spans="1:27" hidden="1" x14ac:dyDescent="0.3">
      <c r="A232" s="37">
        <v>7165</v>
      </c>
      <c r="B232" s="37">
        <v>7164</v>
      </c>
      <c r="C232" s="52" t="s">
        <v>79</v>
      </c>
      <c r="D232" s="52"/>
      <c r="E232" s="39">
        <v>1285</v>
      </c>
      <c r="F232" s="37">
        <v>10</v>
      </c>
      <c r="G232" s="33">
        <v>1</v>
      </c>
      <c r="H232" s="33">
        <v>20</v>
      </c>
      <c r="I232" s="37" t="s">
        <v>20</v>
      </c>
      <c r="J232" s="37" t="s">
        <v>822</v>
      </c>
      <c r="K232" s="37" t="s">
        <v>1458</v>
      </c>
      <c r="N232" s="37">
        <v>1</v>
      </c>
      <c r="O232" s="37" t="s">
        <v>1726</v>
      </c>
      <c r="R232" s="37">
        <v>18</v>
      </c>
      <c r="S232" s="37">
        <v>10</v>
      </c>
      <c r="T232" s="37">
        <v>1</v>
      </c>
    </row>
    <row r="233" spans="1:27" hidden="1" x14ac:dyDescent="0.3">
      <c r="A233" s="37">
        <v>7166</v>
      </c>
      <c r="C233" s="38" t="s">
        <v>107</v>
      </c>
      <c r="D233" s="38"/>
      <c r="E233" s="39">
        <v>1414</v>
      </c>
      <c r="F233" s="37">
        <v>11</v>
      </c>
      <c r="G233" s="33">
        <v>1</v>
      </c>
      <c r="H233" s="33">
        <v>12</v>
      </c>
      <c r="I233" s="37" t="s">
        <v>825</v>
      </c>
      <c r="J233" s="37" t="s">
        <v>822</v>
      </c>
      <c r="M233" s="37">
        <v>1</v>
      </c>
      <c r="T233" s="37">
        <v>1</v>
      </c>
    </row>
    <row r="234" spans="1:27" ht="28.8" hidden="1" x14ac:dyDescent="0.3">
      <c r="A234" s="37">
        <v>7166</v>
      </c>
      <c r="C234" s="38" t="s">
        <v>107</v>
      </c>
      <c r="D234" s="38"/>
      <c r="E234" s="39">
        <v>1414</v>
      </c>
      <c r="F234" s="37">
        <v>11</v>
      </c>
      <c r="G234" s="33">
        <v>1</v>
      </c>
      <c r="H234" s="33">
        <v>29</v>
      </c>
      <c r="I234" s="37" t="s">
        <v>20</v>
      </c>
      <c r="J234" s="37" t="s">
        <v>826</v>
      </c>
      <c r="Q234" s="37">
        <v>1</v>
      </c>
      <c r="T234" s="37">
        <v>1</v>
      </c>
      <c r="Z234" s="35" t="s">
        <v>1727</v>
      </c>
    </row>
    <row r="235" spans="1:27" ht="43.2" hidden="1" x14ac:dyDescent="0.3">
      <c r="A235" s="37">
        <v>7166</v>
      </c>
      <c r="C235" s="38" t="s">
        <v>107</v>
      </c>
      <c r="D235" s="38"/>
      <c r="E235" s="39">
        <v>1414</v>
      </c>
      <c r="F235" s="37">
        <v>11</v>
      </c>
      <c r="G235" s="33">
        <v>8</v>
      </c>
      <c r="H235" s="33">
        <v>48</v>
      </c>
      <c r="I235" s="37" t="s">
        <v>20</v>
      </c>
      <c r="J235" s="37" t="s">
        <v>822</v>
      </c>
      <c r="M235" s="37">
        <v>8</v>
      </c>
      <c r="X235" s="35" t="s">
        <v>1728</v>
      </c>
    </row>
    <row r="236" spans="1:27" hidden="1" x14ac:dyDescent="0.3">
      <c r="A236" s="37">
        <v>7166</v>
      </c>
      <c r="C236" s="38" t="s">
        <v>107</v>
      </c>
      <c r="D236" s="38"/>
      <c r="E236" s="39">
        <v>1414</v>
      </c>
      <c r="F236" s="37">
        <v>11</v>
      </c>
      <c r="G236" s="33">
        <v>1</v>
      </c>
      <c r="H236" s="33">
        <v>21</v>
      </c>
      <c r="I236" s="37" t="s">
        <v>20</v>
      </c>
      <c r="J236" s="37" t="s">
        <v>822</v>
      </c>
      <c r="K236" s="37" t="s">
        <v>856</v>
      </c>
      <c r="N236" s="37">
        <v>1</v>
      </c>
      <c r="O236" s="37" t="s">
        <v>1459</v>
      </c>
      <c r="R236" s="37">
        <v>24</v>
      </c>
      <c r="S236" s="37">
        <v>10</v>
      </c>
      <c r="T236" s="37">
        <v>1</v>
      </c>
    </row>
    <row r="237" spans="1:27" ht="43.2" hidden="1" x14ac:dyDescent="0.3">
      <c r="A237" s="37">
        <v>7166</v>
      </c>
      <c r="C237" s="38" t="s">
        <v>107</v>
      </c>
      <c r="D237" s="38"/>
      <c r="E237" s="39">
        <v>1414</v>
      </c>
      <c r="F237" s="37">
        <v>11</v>
      </c>
      <c r="G237" s="33">
        <v>1</v>
      </c>
      <c r="H237" s="33">
        <v>15</v>
      </c>
      <c r="I237" s="37" t="s">
        <v>20</v>
      </c>
      <c r="J237" s="37" t="s">
        <v>903</v>
      </c>
      <c r="K237" s="37" t="s">
        <v>1730</v>
      </c>
      <c r="N237" s="37">
        <v>1</v>
      </c>
      <c r="O237" s="37" t="s">
        <v>1729</v>
      </c>
      <c r="R237" s="37">
        <v>16</v>
      </c>
      <c r="S237" s="37">
        <v>15</v>
      </c>
      <c r="T237" s="37">
        <v>1</v>
      </c>
      <c r="X237" s="35" t="s">
        <v>1731</v>
      </c>
    </row>
    <row r="238" spans="1:27" hidden="1" x14ac:dyDescent="0.3">
      <c r="A238" s="37">
        <v>7166</v>
      </c>
      <c r="C238" s="38" t="s">
        <v>107</v>
      </c>
      <c r="D238" s="38"/>
      <c r="E238" s="39">
        <v>1414</v>
      </c>
      <c r="F238" s="37">
        <v>11</v>
      </c>
      <c r="G238" s="33">
        <v>1</v>
      </c>
      <c r="H238" s="33">
        <v>14</v>
      </c>
      <c r="I238" s="37" t="s">
        <v>20</v>
      </c>
      <c r="J238" s="37" t="s">
        <v>903</v>
      </c>
      <c r="K238" s="37" t="s">
        <v>1730</v>
      </c>
      <c r="N238" s="37">
        <v>1</v>
      </c>
      <c r="O238" s="37" t="s">
        <v>1732</v>
      </c>
      <c r="R238" s="37">
        <v>24</v>
      </c>
      <c r="S238" s="37">
        <v>5</v>
      </c>
      <c r="T238" s="37">
        <v>1</v>
      </c>
    </row>
    <row r="239" spans="1:27" ht="28.8" hidden="1" x14ac:dyDescent="0.3">
      <c r="A239" s="37">
        <v>7166</v>
      </c>
      <c r="C239" s="38" t="s">
        <v>107</v>
      </c>
      <c r="D239" s="38"/>
      <c r="E239" s="39">
        <v>1414</v>
      </c>
      <c r="F239" s="37">
        <v>11</v>
      </c>
      <c r="G239" s="33">
        <v>1</v>
      </c>
      <c r="I239" s="37" t="s">
        <v>20</v>
      </c>
      <c r="J239" s="37" t="s">
        <v>822</v>
      </c>
      <c r="K239" s="37" t="s">
        <v>1730</v>
      </c>
      <c r="N239" s="37">
        <v>1</v>
      </c>
      <c r="O239" s="37" t="s">
        <v>1729</v>
      </c>
      <c r="R239" s="37">
        <v>14</v>
      </c>
      <c r="S239" s="37">
        <v>11</v>
      </c>
      <c r="T239" s="37">
        <v>1</v>
      </c>
      <c r="X239" s="35" t="s">
        <v>1733</v>
      </c>
    </row>
    <row r="240" spans="1:27" hidden="1" x14ac:dyDescent="0.3">
      <c r="A240" s="37">
        <v>7166</v>
      </c>
      <c r="C240" s="38" t="s">
        <v>107</v>
      </c>
      <c r="D240" s="38"/>
      <c r="E240" s="39">
        <v>1414</v>
      </c>
      <c r="F240" s="37">
        <v>11</v>
      </c>
      <c r="G240" s="33">
        <v>1</v>
      </c>
      <c r="J240" s="37" t="s">
        <v>822</v>
      </c>
      <c r="N240" s="37">
        <v>1</v>
      </c>
      <c r="T240" s="37">
        <v>1</v>
      </c>
    </row>
    <row r="241" spans="1:28" hidden="1" x14ac:dyDescent="0.3">
      <c r="A241" s="37">
        <v>7166</v>
      </c>
      <c r="C241" s="38" t="s">
        <v>107</v>
      </c>
      <c r="D241" s="38"/>
      <c r="E241" s="39">
        <v>1414</v>
      </c>
      <c r="F241" s="37">
        <v>11</v>
      </c>
      <c r="G241" s="33">
        <v>1</v>
      </c>
      <c r="H241" s="37">
        <v>149</v>
      </c>
      <c r="I241" s="37" t="s">
        <v>1502</v>
      </c>
      <c r="J241" s="37" t="s">
        <v>903</v>
      </c>
      <c r="N241" s="37">
        <v>1</v>
      </c>
      <c r="O241" s="37" t="s">
        <v>1734</v>
      </c>
      <c r="R241" s="37">
        <v>36</v>
      </c>
      <c r="S241" s="37">
        <v>7.5</v>
      </c>
      <c r="T241" s="37">
        <v>1</v>
      </c>
    </row>
    <row r="242" spans="1:28" ht="28.8" hidden="1" x14ac:dyDescent="0.3">
      <c r="A242" s="37">
        <v>7166</v>
      </c>
      <c r="C242" s="38" t="s">
        <v>107</v>
      </c>
      <c r="D242" s="38"/>
      <c r="E242" s="39">
        <v>1414</v>
      </c>
      <c r="F242" s="37">
        <v>11</v>
      </c>
      <c r="G242" s="33">
        <v>2</v>
      </c>
      <c r="H242" s="33">
        <v>35</v>
      </c>
      <c r="I242" s="37" t="s">
        <v>527</v>
      </c>
      <c r="J242" s="37" t="s">
        <v>826</v>
      </c>
      <c r="Q242" s="37">
        <v>2</v>
      </c>
      <c r="T242" s="37">
        <v>1</v>
      </c>
      <c r="W242" s="35" t="s">
        <v>1735</v>
      </c>
      <c r="Z242" s="35" t="s">
        <v>842</v>
      </c>
      <c r="AA242" s="37" t="s">
        <v>893</v>
      </c>
    </row>
    <row r="243" spans="1:28" s="49" customFormat="1" hidden="1" x14ac:dyDescent="0.3">
      <c r="A243" s="37">
        <v>7169</v>
      </c>
      <c r="B243" s="37"/>
      <c r="C243" s="38" t="s">
        <v>523</v>
      </c>
      <c r="D243" s="38"/>
      <c r="E243" s="43">
        <v>8019</v>
      </c>
      <c r="F243" s="37">
        <v>9</v>
      </c>
      <c r="G243" s="33">
        <v>1</v>
      </c>
      <c r="H243" s="33">
        <v>4</v>
      </c>
      <c r="I243" s="37" t="s">
        <v>38</v>
      </c>
      <c r="J243" s="37" t="s">
        <v>826</v>
      </c>
      <c r="K243" s="37"/>
      <c r="L243" s="37"/>
      <c r="M243" s="37">
        <v>1</v>
      </c>
      <c r="N243" s="37"/>
      <c r="O243" s="37"/>
      <c r="P243" s="37"/>
      <c r="Q243" s="37"/>
      <c r="R243" s="37"/>
      <c r="S243" s="37"/>
      <c r="T243" s="37">
        <v>1</v>
      </c>
      <c r="U243" s="37"/>
      <c r="V243" s="37"/>
      <c r="W243" s="35" t="s">
        <v>1447</v>
      </c>
      <c r="X243" s="35"/>
      <c r="Y243" s="37"/>
      <c r="Z243" s="35"/>
      <c r="AA243" s="37"/>
      <c r="AB243" s="37"/>
    </row>
    <row r="244" spans="1:28" hidden="1" x14ac:dyDescent="0.3">
      <c r="A244" s="37">
        <v>7169</v>
      </c>
      <c r="C244" s="38" t="s">
        <v>523</v>
      </c>
      <c r="D244" s="38"/>
      <c r="E244" s="43">
        <v>8019</v>
      </c>
      <c r="F244" s="37">
        <v>9</v>
      </c>
      <c r="G244" s="33">
        <v>1</v>
      </c>
      <c r="H244" s="33">
        <v>5</v>
      </c>
      <c r="I244" s="37" t="s">
        <v>825</v>
      </c>
      <c r="J244" s="37" t="s">
        <v>826</v>
      </c>
      <c r="M244" s="37">
        <v>1</v>
      </c>
      <c r="T244" s="37">
        <v>1</v>
      </c>
      <c r="W244" s="35" t="s">
        <v>1713</v>
      </c>
      <c r="Z244" s="35" t="s">
        <v>1736</v>
      </c>
    </row>
    <row r="245" spans="1:28" ht="28.8" hidden="1" x14ac:dyDescent="0.3">
      <c r="A245" s="37">
        <v>7169</v>
      </c>
      <c r="C245" s="38" t="s">
        <v>523</v>
      </c>
      <c r="D245" s="38"/>
      <c r="E245" s="43">
        <v>8019</v>
      </c>
      <c r="F245" s="37">
        <v>9</v>
      </c>
      <c r="G245" s="33">
        <v>1</v>
      </c>
      <c r="H245" s="33">
        <v>26</v>
      </c>
      <c r="I245" s="37" t="s">
        <v>38</v>
      </c>
      <c r="J245" s="37" t="s">
        <v>903</v>
      </c>
      <c r="N245" s="37">
        <v>1</v>
      </c>
      <c r="O245" s="35" t="s">
        <v>1737</v>
      </c>
      <c r="R245" s="37">
        <v>40</v>
      </c>
      <c r="S245" s="37">
        <v>2.5</v>
      </c>
      <c r="T245" s="37">
        <v>1</v>
      </c>
    </row>
    <row r="246" spans="1:28" ht="43.2" hidden="1" x14ac:dyDescent="0.3">
      <c r="A246" s="37">
        <v>7169</v>
      </c>
      <c r="C246" s="38" t="s">
        <v>523</v>
      </c>
      <c r="D246" s="38"/>
      <c r="E246" s="43">
        <v>8019</v>
      </c>
      <c r="F246" s="37">
        <v>9</v>
      </c>
      <c r="G246" s="33">
        <v>2</v>
      </c>
      <c r="H246" s="33">
        <v>41</v>
      </c>
      <c r="I246" s="37" t="s">
        <v>20</v>
      </c>
      <c r="J246" s="37" t="s">
        <v>822</v>
      </c>
      <c r="M246" s="37">
        <v>2</v>
      </c>
      <c r="X246" s="35" t="s">
        <v>1738</v>
      </c>
    </row>
    <row r="247" spans="1:28" ht="57.6" hidden="1" x14ac:dyDescent="0.3">
      <c r="A247" s="37">
        <v>7169</v>
      </c>
      <c r="C247" s="38" t="s">
        <v>523</v>
      </c>
      <c r="D247" s="38"/>
      <c r="E247" s="43">
        <v>8019</v>
      </c>
      <c r="F247" s="37">
        <v>9</v>
      </c>
      <c r="G247" s="33">
        <v>1</v>
      </c>
      <c r="H247" s="33">
        <v>70</v>
      </c>
      <c r="I247" s="37" t="s">
        <v>20</v>
      </c>
      <c r="J247" s="37" t="s">
        <v>826</v>
      </c>
      <c r="Q247" s="37">
        <v>1</v>
      </c>
      <c r="T247" s="37">
        <v>1</v>
      </c>
      <c r="W247" s="35" t="s">
        <v>1740</v>
      </c>
      <c r="Z247" s="35" t="s">
        <v>1739</v>
      </c>
    </row>
    <row r="248" spans="1:28" ht="28.8" hidden="1" x14ac:dyDescent="0.3">
      <c r="A248" s="37">
        <v>7169</v>
      </c>
      <c r="C248" s="38" t="s">
        <v>523</v>
      </c>
      <c r="D248" s="38"/>
      <c r="E248" s="43">
        <v>8019</v>
      </c>
      <c r="F248" s="37">
        <v>9</v>
      </c>
      <c r="G248" s="33">
        <v>2</v>
      </c>
      <c r="H248" s="33">
        <v>48</v>
      </c>
      <c r="I248" s="37" t="s">
        <v>527</v>
      </c>
      <c r="J248" s="37" t="s">
        <v>822</v>
      </c>
      <c r="P248" s="37">
        <v>2</v>
      </c>
      <c r="R248" s="37">
        <v>20</v>
      </c>
      <c r="S248" s="37">
        <v>10</v>
      </c>
      <c r="T248" s="37">
        <v>1</v>
      </c>
      <c r="X248" s="35" t="s">
        <v>1741</v>
      </c>
    </row>
    <row r="249" spans="1:28" hidden="1" x14ac:dyDescent="0.3">
      <c r="A249" s="37">
        <v>7174</v>
      </c>
      <c r="C249" s="38" t="s">
        <v>481</v>
      </c>
      <c r="D249" s="38"/>
      <c r="E249" s="43">
        <v>8030</v>
      </c>
      <c r="F249" s="37">
        <v>10</v>
      </c>
      <c r="G249" s="33">
        <v>1</v>
      </c>
      <c r="H249" s="33">
        <v>3</v>
      </c>
      <c r="I249" s="37" t="s">
        <v>38</v>
      </c>
      <c r="J249" s="37" t="s">
        <v>822</v>
      </c>
      <c r="M249" s="37">
        <v>1</v>
      </c>
      <c r="T249" s="37">
        <v>1</v>
      </c>
    </row>
    <row r="250" spans="1:28" hidden="1" x14ac:dyDescent="0.3">
      <c r="A250" s="37">
        <v>7177</v>
      </c>
      <c r="B250" s="37">
        <v>7175</v>
      </c>
      <c r="C250" s="38" t="s">
        <v>494</v>
      </c>
      <c r="D250" s="38"/>
      <c r="E250" s="43">
        <v>8064</v>
      </c>
      <c r="F250" s="37">
        <v>10</v>
      </c>
      <c r="G250" s="33">
        <v>1</v>
      </c>
      <c r="H250" s="33">
        <v>113</v>
      </c>
      <c r="I250" s="37" t="s">
        <v>559</v>
      </c>
      <c r="J250" s="37" t="s">
        <v>822</v>
      </c>
      <c r="M250" s="37">
        <v>1</v>
      </c>
      <c r="T250" s="37">
        <v>1</v>
      </c>
      <c r="W250" s="35" t="s">
        <v>1742</v>
      </c>
    </row>
    <row r="251" spans="1:28" hidden="1" x14ac:dyDescent="0.3">
      <c r="A251" s="37">
        <v>7177</v>
      </c>
      <c r="B251" s="37">
        <v>7175</v>
      </c>
      <c r="C251" s="38" t="s">
        <v>494</v>
      </c>
      <c r="D251" s="38"/>
      <c r="E251" s="43">
        <v>8064</v>
      </c>
      <c r="F251" s="37">
        <v>10</v>
      </c>
      <c r="G251" s="33">
        <v>1</v>
      </c>
      <c r="H251" s="33">
        <v>18</v>
      </c>
      <c r="I251" s="37" t="s">
        <v>20</v>
      </c>
      <c r="J251" s="37" t="s">
        <v>822</v>
      </c>
      <c r="M251" s="37">
        <v>1</v>
      </c>
      <c r="T251" s="37">
        <v>1</v>
      </c>
    </row>
    <row r="252" spans="1:28" hidden="1" x14ac:dyDescent="0.3">
      <c r="A252" s="37">
        <v>7179</v>
      </c>
      <c r="B252" s="37">
        <v>7162</v>
      </c>
      <c r="C252" s="38" t="s">
        <v>79</v>
      </c>
      <c r="D252" s="38"/>
      <c r="E252" s="39">
        <v>1314</v>
      </c>
      <c r="F252" s="37">
        <v>11</v>
      </c>
      <c r="G252" s="33">
        <v>1</v>
      </c>
      <c r="H252" s="33">
        <v>33</v>
      </c>
      <c r="I252" s="37" t="s">
        <v>559</v>
      </c>
      <c r="J252" s="37" t="s">
        <v>822</v>
      </c>
      <c r="M252" s="37">
        <v>1</v>
      </c>
      <c r="T252" s="37">
        <v>1</v>
      </c>
    </row>
    <row r="253" spans="1:28" ht="43.2" hidden="1" x14ac:dyDescent="0.3">
      <c r="A253" s="37">
        <v>7183</v>
      </c>
      <c r="B253" s="37">
        <v>7181</v>
      </c>
      <c r="C253" s="38" t="s">
        <v>79</v>
      </c>
      <c r="D253" s="38"/>
      <c r="E253" s="39">
        <v>1279</v>
      </c>
      <c r="F253" s="53">
        <v>10</v>
      </c>
      <c r="G253" s="56">
        <v>4</v>
      </c>
      <c r="H253" s="56">
        <v>513</v>
      </c>
      <c r="I253" s="37" t="s">
        <v>1615</v>
      </c>
      <c r="J253" s="37" t="s">
        <v>903</v>
      </c>
      <c r="M253" s="37">
        <v>4</v>
      </c>
      <c r="T253" s="37">
        <v>1</v>
      </c>
      <c r="W253" s="35" t="s">
        <v>1744</v>
      </c>
    </row>
    <row r="254" spans="1:28" ht="43.2" hidden="1" x14ac:dyDescent="0.3">
      <c r="A254" s="37">
        <v>7183</v>
      </c>
      <c r="B254" s="37">
        <v>7181</v>
      </c>
      <c r="C254" s="38" t="s">
        <v>79</v>
      </c>
      <c r="D254" s="38"/>
      <c r="E254" s="39">
        <v>1279</v>
      </c>
      <c r="F254" s="37">
        <v>10</v>
      </c>
      <c r="G254" s="33">
        <v>2</v>
      </c>
      <c r="H254" s="33">
        <v>235</v>
      </c>
      <c r="I254" s="37" t="s">
        <v>559</v>
      </c>
      <c r="J254" s="37" t="s">
        <v>903</v>
      </c>
      <c r="M254" s="37">
        <v>2</v>
      </c>
      <c r="R254" s="37">
        <v>17</v>
      </c>
      <c r="S254" s="37">
        <v>20</v>
      </c>
      <c r="T254" s="37">
        <v>1</v>
      </c>
      <c r="W254" s="35" t="s">
        <v>1745</v>
      </c>
    </row>
    <row r="255" spans="1:28" hidden="1" x14ac:dyDescent="0.3">
      <c r="A255" s="37">
        <v>7183</v>
      </c>
      <c r="B255" s="37">
        <v>7181</v>
      </c>
      <c r="C255" s="38" t="s">
        <v>79</v>
      </c>
      <c r="D255" s="38"/>
      <c r="E255" s="39">
        <v>1279</v>
      </c>
      <c r="F255" s="37">
        <v>10</v>
      </c>
      <c r="G255" s="33">
        <v>4</v>
      </c>
      <c r="H255" s="33">
        <v>44</v>
      </c>
      <c r="I255" s="37" t="s">
        <v>603</v>
      </c>
      <c r="J255" s="37" t="s">
        <v>1465</v>
      </c>
      <c r="M255" s="37">
        <v>3</v>
      </c>
      <c r="P255" s="37">
        <v>1</v>
      </c>
      <c r="R255" s="37">
        <v>5</v>
      </c>
      <c r="S255" s="37">
        <v>50</v>
      </c>
      <c r="T255" s="37">
        <v>1</v>
      </c>
      <c r="W255" s="35" t="s">
        <v>1746</v>
      </c>
    </row>
    <row r="256" spans="1:28" ht="28.8" hidden="1" x14ac:dyDescent="0.3">
      <c r="A256" s="37">
        <v>7184</v>
      </c>
      <c r="B256" s="37">
        <v>7248</v>
      </c>
      <c r="C256" s="38" t="s">
        <v>150</v>
      </c>
      <c r="D256" s="38"/>
      <c r="E256" s="39">
        <v>1545</v>
      </c>
      <c r="F256" s="37">
        <v>10</v>
      </c>
      <c r="G256" s="33">
        <v>1</v>
      </c>
      <c r="H256" s="33">
        <v>4</v>
      </c>
      <c r="I256" s="37" t="s">
        <v>38</v>
      </c>
      <c r="J256" s="37" t="s">
        <v>826</v>
      </c>
      <c r="M256" s="37">
        <v>1</v>
      </c>
      <c r="T256" s="37">
        <v>1</v>
      </c>
      <c r="W256" s="35" t="s">
        <v>1743</v>
      </c>
    </row>
    <row r="257" spans="1:28" hidden="1" x14ac:dyDescent="0.3">
      <c r="A257" s="37">
        <v>7187</v>
      </c>
      <c r="B257" s="37">
        <v>7186</v>
      </c>
      <c r="C257" s="38" t="s">
        <v>79</v>
      </c>
      <c r="D257" s="38"/>
      <c r="E257" s="39">
        <v>1295</v>
      </c>
      <c r="F257" s="37">
        <v>10</v>
      </c>
      <c r="G257" s="33">
        <v>1</v>
      </c>
      <c r="H257" s="33">
        <v>24</v>
      </c>
      <c r="I257" s="37" t="s">
        <v>20</v>
      </c>
      <c r="J257" s="37" t="s">
        <v>822</v>
      </c>
      <c r="M257" s="37">
        <v>1</v>
      </c>
      <c r="T257" s="37">
        <v>1</v>
      </c>
    </row>
    <row r="258" spans="1:28" hidden="1" x14ac:dyDescent="0.3">
      <c r="A258" s="49">
        <v>7187</v>
      </c>
      <c r="B258" s="49">
        <v>7186</v>
      </c>
      <c r="C258" s="44" t="s">
        <v>79</v>
      </c>
      <c r="D258" s="44"/>
      <c r="E258" s="45">
        <v>1295</v>
      </c>
      <c r="F258" s="37">
        <v>10</v>
      </c>
      <c r="G258" s="48">
        <v>8</v>
      </c>
      <c r="H258" s="48">
        <v>44</v>
      </c>
      <c r="I258" s="49" t="s">
        <v>152</v>
      </c>
      <c r="J258" s="49" t="s">
        <v>1465</v>
      </c>
      <c r="K258" s="49"/>
      <c r="L258" s="49"/>
      <c r="M258" s="49">
        <v>7</v>
      </c>
      <c r="N258" s="49">
        <v>1</v>
      </c>
      <c r="O258" s="49"/>
      <c r="P258" s="49"/>
      <c r="Q258" s="49"/>
      <c r="R258" s="49">
        <v>14</v>
      </c>
      <c r="S258" s="49">
        <v>5</v>
      </c>
      <c r="T258" s="49">
        <v>1</v>
      </c>
      <c r="U258" s="49" t="s">
        <v>1751</v>
      </c>
      <c r="V258" s="49"/>
      <c r="W258" s="50" t="s">
        <v>1747</v>
      </c>
      <c r="X258" s="50"/>
      <c r="Y258" s="49"/>
      <c r="Z258" s="50"/>
      <c r="AA258" s="49"/>
      <c r="AB258" s="49"/>
    </row>
    <row r="259" spans="1:28" ht="28.8" hidden="1" x14ac:dyDescent="0.3">
      <c r="A259" s="37">
        <v>7187</v>
      </c>
      <c r="B259" s="37">
        <v>7186</v>
      </c>
      <c r="C259" s="38" t="s">
        <v>79</v>
      </c>
      <c r="D259" s="38"/>
      <c r="E259" s="39">
        <v>1295</v>
      </c>
      <c r="F259" s="37">
        <v>10</v>
      </c>
      <c r="G259" s="33">
        <v>1</v>
      </c>
      <c r="H259" s="33">
        <v>40</v>
      </c>
      <c r="I259" s="37" t="s">
        <v>1544</v>
      </c>
      <c r="J259" s="37" t="s">
        <v>826</v>
      </c>
      <c r="P259" s="37">
        <v>1</v>
      </c>
      <c r="R259" s="37">
        <v>16</v>
      </c>
      <c r="S259" s="37">
        <v>10</v>
      </c>
      <c r="T259" s="37">
        <v>1</v>
      </c>
      <c r="W259" s="35" t="s">
        <v>1748</v>
      </c>
    </row>
    <row r="260" spans="1:28" hidden="1" x14ac:dyDescent="0.3">
      <c r="A260" s="37">
        <v>7187</v>
      </c>
      <c r="B260" s="37">
        <v>7186</v>
      </c>
      <c r="C260" s="38" t="s">
        <v>79</v>
      </c>
      <c r="D260" s="38"/>
      <c r="E260" s="39">
        <v>1295</v>
      </c>
      <c r="F260" s="37">
        <v>10</v>
      </c>
      <c r="G260" s="33">
        <v>1</v>
      </c>
      <c r="H260" s="33">
        <v>22</v>
      </c>
      <c r="I260" s="37" t="s">
        <v>46</v>
      </c>
      <c r="J260" s="37" t="s">
        <v>826</v>
      </c>
      <c r="M260" s="37">
        <v>1</v>
      </c>
      <c r="T260" s="37">
        <v>1</v>
      </c>
      <c r="W260" s="35" t="s">
        <v>1447</v>
      </c>
    </row>
    <row r="261" spans="1:28" ht="28.8" hidden="1" x14ac:dyDescent="0.3">
      <c r="A261" s="37">
        <v>7187</v>
      </c>
      <c r="B261" s="37">
        <v>7186</v>
      </c>
      <c r="C261" s="38" t="s">
        <v>79</v>
      </c>
      <c r="D261" s="38"/>
      <c r="E261" s="39">
        <v>1295</v>
      </c>
      <c r="F261" s="37">
        <v>10</v>
      </c>
      <c r="G261" s="33">
        <v>2</v>
      </c>
      <c r="H261" s="33">
        <v>8</v>
      </c>
      <c r="I261" s="37" t="s">
        <v>38</v>
      </c>
      <c r="J261" s="37" t="s">
        <v>826</v>
      </c>
      <c r="M261" s="37">
        <v>2</v>
      </c>
      <c r="T261" s="37">
        <v>2</v>
      </c>
      <c r="W261" s="35" t="s">
        <v>1749</v>
      </c>
    </row>
    <row r="262" spans="1:28" hidden="1" x14ac:dyDescent="0.3">
      <c r="A262" s="37">
        <v>7190</v>
      </c>
      <c r="B262" s="37">
        <v>7178</v>
      </c>
      <c r="C262" s="38" t="s">
        <v>79</v>
      </c>
      <c r="D262" s="38"/>
      <c r="E262" s="39">
        <v>1314</v>
      </c>
      <c r="F262" s="37">
        <v>11</v>
      </c>
      <c r="G262" s="33">
        <v>2</v>
      </c>
      <c r="H262" s="33">
        <v>76</v>
      </c>
      <c r="I262" s="37" t="s">
        <v>1643</v>
      </c>
      <c r="J262" s="37" t="s">
        <v>822</v>
      </c>
      <c r="M262" s="37">
        <v>1</v>
      </c>
      <c r="P262" s="37">
        <v>1</v>
      </c>
      <c r="R262" s="37">
        <v>11</v>
      </c>
      <c r="S262" s="37">
        <v>12.5</v>
      </c>
      <c r="T262" s="37">
        <v>1</v>
      </c>
    </row>
    <row r="263" spans="1:28" hidden="1" x14ac:dyDescent="0.3">
      <c r="A263" s="37">
        <v>7190</v>
      </c>
      <c r="B263" s="37">
        <v>7178</v>
      </c>
      <c r="C263" s="38" t="s">
        <v>79</v>
      </c>
      <c r="D263" s="38"/>
      <c r="E263" s="39">
        <v>1314</v>
      </c>
      <c r="F263" s="37">
        <v>11</v>
      </c>
      <c r="G263" s="33">
        <v>1</v>
      </c>
      <c r="H263" s="33">
        <v>1</v>
      </c>
      <c r="I263" s="37" t="s">
        <v>586</v>
      </c>
      <c r="J263" s="37" t="s">
        <v>1465</v>
      </c>
      <c r="N263" s="37">
        <v>1</v>
      </c>
      <c r="T263" s="37">
        <v>1</v>
      </c>
      <c r="U263" s="37" t="s">
        <v>1750</v>
      </c>
    </row>
    <row r="264" spans="1:28" hidden="1" x14ac:dyDescent="0.3">
      <c r="A264" s="37">
        <v>7193</v>
      </c>
      <c r="C264" s="38" t="s">
        <v>481</v>
      </c>
      <c r="D264" s="38"/>
      <c r="E264" s="43">
        <v>8055</v>
      </c>
      <c r="F264" s="46" t="s">
        <v>1856</v>
      </c>
      <c r="G264" s="33">
        <v>2</v>
      </c>
      <c r="H264" s="33">
        <v>35</v>
      </c>
      <c r="I264" s="37" t="s">
        <v>38</v>
      </c>
      <c r="J264" s="37" t="s">
        <v>903</v>
      </c>
      <c r="M264" s="37">
        <v>2</v>
      </c>
      <c r="T264" s="37">
        <v>1</v>
      </c>
      <c r="W264" s="35" t="s">
        <v>1752</v>
      </c>
    </row>
    <row r="265" spans="1:28" ht="28.8" hidden="1" x14ac:dyDescent="0.3">
      <c r="A265" s="37">
        <v>7193</v>
      </c>
      <c r="C265" s="38" t="s">
        <v>481</v>
      </c>
      <c r="D265" s="38"/>
      <c r="E265" s="43">
        <v>8055</v>
      </c>
      <c r="F265" s="46" t="s">
        <v>1856</v>
      </c>
      <c r="G265" s="33">
        <v>2</v>
      </c>
      <c r="H265" s="33">
        <v>51</v>
      </c>
      <c r="I265" s="37" t="s">
        <v>20</v>
      </c>
      <c r="J265" s="37" t="s">
        <v>822</v>
      </c>
      <c r="P265" s="37">
        <v>2</v>
      </c>
      <c r="R265" s="37">
        <v>23</v>
      </c>
      <c r="S265" s="37">
        <v>10</v>
      </c>
      <c r="T265" s="37">
        <v>1</v>
      </c>
      <c r="X265" s="35" t="s">
        <v>861</v>
      </c>
    </row>
    <row r="266" spans="1:28" ht="43.2" hidden="1" x14ac:dyDescent="0.3">
      <c r="A266" s="37">
        <v>7193</v>
      </c>
      <c r="C266" s="38" t="s">
        <v>481</v>
      </c>
      <c r="D266" s="38"/>
      <c r="E266" s="43">
        <v>8055</v>
      </c>
      <c r="F266" s="46" t="s">
        <v>1856</v>
      </c>
      <c r="G266" s="33">
        <v>14</v>
      </c>
      <c r="H266" s="33">
        <v>140</v>
      </c>
      <c r="I266" s="37" t="s">
        <v>20</v>
      </c>
      <c r="J266" s="37" t="s">
        <v>822</v>
      </c>
      <c r="M266" s="37">
        <v>14</v>
      </c>
      <c r="X266" s="35" t="s">
        <v>1753</v>
      </c>
    </row>
    <row r="267" spans="1:28" ht="28.8" hidden="1" x14ac:dyDescent="0.3">
      <c r="A267" s="37">
        <v>7193</v>
      </c>
      <c r="C267" s="38" t="s">
        <v>481</v>
      </c>
      <c r="D267" s="38"/>
      <c r="E267" s="43">
        <v>8055</v>
      </c>
      <c r="F267" s="46" t="s">
        <v>1856</v>
      </c>
      <c r="G267" s="33">
        <v>1</v>
      </c>
      <c r="H267" s="33">
        <v>56</v>
      </c>
      <c r="I267" s="37" t="s">
        <v>38</v>
      </c>
      <c r="J267" s="37" t="s">
        <v>822</v>
      </c>
      <c r="P267" s="37">
        <v>1</v>
      </c>
      <c r="R267" s="37">
        <v>22</v>
      </c>
      <c r="S267" s="37">
        <v>11</v>
      </c>
      <c r="T267" s="37">
        <v>1</v>
      </c>
      <c r="X267" s="35" t="s">
        <v>1754</v>
      </c>
      <c r="Y267" s="37" t="s">
        <v>1755</v>
      </c>
    </row>
    <row r="268" spans="1:28" hidden="1" x14ac:dyDescent="0.3">
      <c r="A268" s="37">
        <v>7195</v>
      </c>
      <c r="C268" s="38" t="s">
        <v>79</v>
      </c>
      <c r="D268" s="38"/>
      <c r="E268" s="39">
        <v>1288</v>
      </c>
      <c r="F268" s="41">
        <v>14</v>
      </c>
      <c r="G268" s="46">
        <v>30</v>
      </c>
      <c r="H268" s="46">
        <v>1014</v>
      </c>
      <c r="V268" s="37" t="s">
        <v>1756</v>
      </c>
    </row>
    <row r="269" spans="1:28" ht="28.8" hidden="1" x14ac:dyDescent="0.3">
      <c r="A269" s="37">
        <v>7201</v>
      </c>
      <c r="B269" s="37">
        <v>7200</v>
      </c>
      <c r="C269" s="38" t="s">
        <v>79</v>
      </c>
      <c r="D269" s="38"/>
      <c r="E269" s="39">
        <v>1302</v>
      </c>
      <c r="F269" s="37">
        <v>10</v>
      </c>
      <c r="G269" s="33">
        <v>2</v>
      </c>
      <c r="H269" s="33">
        <v>63</v>
      </c>
      <c r="I269" s="33" t="s">
        <v>603</v>
      </c>
      <c r="J269" s="37" t="s">
        <v>1465</v>
      </c>
      <c r="M269" s="37">
        <v>1</v>
      </c>
      <c r="Q269" s="37">
        <v>1</v>
      </c>
      <c r="T269" s="37">
        <v>1</v>
      </c>
      <c r="V269" s="37" t="s">
        <v>1507</v>
      </c>
      <c r="W269" s="35" t="s">
        <v>1757</v>
      </c>
      <c r="Z269" s="35" t="s">
        <v>1758</v>
      </c>
      <c r="AA269" s="37" t="s">
        <v>893</v>
      </c>
    </row>
    <row r="270" spans="1:28" hidden="1" x14ac:dyDescent="0.3">
      <c r="A270" s="37">
        <v>7201</v>
      </c>
      <c r="B270" s="37">
        <v>7200</v>
      </c>
      <c r="C270" s="38" t="s">
        <v>79</v>
      </c>
      <c r="D270" s="38"/>
      <c r="E270" s="39">
        <v>1302</v>
      </c>
      <c r="F270" s="37">
        <v>10</v>
      </c>
      <c r="G270" s="33">
        <v>2</v>
      </c>
      <c r="H270" s="33">
        <v>150</v>
      </c>
      <c r="I270" s="33" t="s">
        <v>559</v>
      </c>
      <c r="J270" s="37" t="s">
        <v>826</v>
      </c>
      <c r="M270" s="37">
        <v>2</v>
      </c>
      <c r="T270" s="37">
        <v>1</v>
      </c>
      <c r="V270" s="37" t="s">
        <v>1541</v>
      </c>
      <c r="W270" s="35" t="s">
        <v>1759</v>
      </c>
      <c r="Z270" s="35" t="s">
        <v>1760</v>
      </c>
    </row>
    <row r="271" spans="1:28" ht="28.8" hidden="1" x14ac:dyDescent="0.3">
      <c r="A271" s="37">
        <v>7201</v>
      </c>
      <c r="B271" s="37">
        <v>7200</v>
      </c>
      <c r="C271" s="42" t="s">
        <v>79</v>
      </c>
      <c r="D271" s="42"/>
      <c r="E271" s="40">
        <v>1302</v>
      </c>
      <c r="F271" s="37">
        <v>10</v>
      </c>
      <c r="G271" s="33">
        <v>1</v>
      </c>
      <c r="H271" s="33">
        <v>63</v>
      </c>
      <c r="I271" s="33" t="s">
        <v>1631</v>
      </c>
      <c r="J271" s="37" t="s">
        <v>1761</v>
      </c>
      <c r="P271" s="37">
        <v>1</v>
      </c>
      <c r="R271" s="37">
        <v>15</v>
      </c>
      <c r="S271" s="37">
        <v>17.5</v>
      </c>
      <c r="T271" s="37">
        <v>1</v>
      </c>
      <c r="V271" s="37" t="s">
        <v>1541</v>
      </c>
      <c r="W271" s="35" t="s">
        <v>1762</v>
      </c>
    </row>
    <row r="272" spans="1:28" hidden="1" x14ac:dyDescent="0.3">
      <c r="A272" s="37">
        <v>7201</v>
      </c>
      <c r="B272" s="37">
        <v>7200</v>
      </c>
      <c r="C272" s="42" t="s">
        <v>79</v>
      </c>
      <c r="D272" s="42"/>
      <c r="E272" s="40">
        <v>1302</v>
      </c>
      <c r="F272" s="37">
        <v>10</v>
      </c>
      <c r="G272" s="33">
        <v>1</v>
      </c>
      <c r="H272" s="33">
        <v>25</v>
      </c>
      <c r="I272" s="33" t="s">
        <v>20</v>
      </c>
      <c r="J272" s="37" t="s">
        <v>822</v>
      </c>
      <c r="M272" s="37">
        <v>1</v>
      </c>
      <c r="T272" s="37">
        <v>1</v>
      </c>
    </row>
    <row r="273" spans="1:27" ht="28.8" hidden="1" x14ac:dyDescent="0.3">
      <c r="A273" s="37">
        <v>7201</v>
      </c>
      <c r="B273" s="37">
        <v>7200</v>
      </c>
      <c r="C273" s="42" t="s">
        <v>79</v>
      </c>
      <c r="D273" s="42"/>
      <c r="E273" s="40">
        <v>1302</v>
      </c>
      <c r="F273" s="37">
        <v>10</v>
      </c>
      <c r="G273" s="33">
        <v>1</v>
      </c>
      <c r="H273" s="33">
        <v>11</v>
      </c>
      <c r="I273" s="33" t="s">
        <v>46</v>
      </c>
      <c r="J273" s="37" t="s">
        <v>826</v>
      </c>
      <c r="N273" s="37">
        <v>1</v>
      </c>
      <c r="O273" s="37" t="s">
        <v>836</v>
      </c>
      <c r="T273" s="37">
        <v>1</v>
      </c>
      <c r="V273" s="37" t="s">
        <v>1479</v>
      </c>
      <c r="W273" s="35" t="s">
        <v>1447</v>
      </c>
      <c r="Z273" s="35" t="s">
        <v>1763</v>
      </c>
    </row>
    <row r="274" spans="1:27" hidden="1" x14ac:dyDescent="0.3">
      <c r="A274" s="37">
        <v>7201</v>
      </c>
      <c r="B274" s="37">
        <v>7200</v>
      </c>
      <c r="C274" s="42" t="s">
        <v>79</v>
      </c>
      <c r="D274" s="42"/>
      <c r="E274" s="40">
        <v>1302</v>
      </c>
      <c r="F274" s="37">
        <v>10</v>
      </c>
      <c r="G274" s="33">
        <v>1</v>
      </c>
      <c r="H274" s="33">
        <v>25</v>
      </c>
      <c r="I274" s="33" t="s">
        <v>20</v>
      </c>
      <c r="J274" s="37" t="s">
        <v>822</v>
      </c>
      <c r="K274" s="37" t="s">
        <v>819</v>
      </c>
      <c r="N274" s="37">
        <v>1</v>
      </c>
      <c r="O274" s="37" t="s">
        <v>1311</v>
      </c>
      <c r="R274" s="37">
        <v>22</v>
      </c>
      <c r="S274" s="37">
        <v>7.5</v>
      </c>
      <c r="T274" s="37">
        <v>1</v>
      </c>
    </row>
    <row r="275" spans="1:27" hidden="1" x14ac:dyDescent="0.3">
      <c r="A275" s="37">
        <v>7203</v>
      </c>
      <c r="B275" s="37">
        <v>7202</v>
      </c>
      <c r="C275" s="42" t="s">
        <v>79</v>
      </c>
      <c r="D275" s="42"/>
      <c r="E275" s="40">
        <v>1258</v>
      </c>
      <c r="F275" s="37">
        <v>10</v>
      </c>
      <c r="G275" s="33">
        <v>2</v>
      </c>
      <c r="H275" s="33">
        <v>89</v>
      </c>
      <c r="I275" s="33" t="s">
        <v>603</v>
      </c>
      <c r="J275" s="37" t="s">
        <v>1465</v>
      </c>
      <c r="M275" s="37">
        <v>1</v>
      </c>
      <c r="N275" s="37">
        <v>1</v>
      </c>
      <c r="O275" s="37" t="s">
        <v>836</v>
      </c>
      <c r="R275" s="37">
        <v>7</v>
      </c>
      <c r="S275" s="37">
        <v>42.5</v>
      </c>
      <c r="T275" s="37">
        <v>1</v>
      </c>
      <c r="V275" s="37" t="s">
        <v>1507</v>
      </c>
      <c r="W275" s="35" t="s">
        <v>1764</v>
      </c>
      <c r="AA275" s="37" t="s">
        <v>893</v>
      </c>
    </row>
    <row r="276" spans="1:27" ht="43.2" hidden="1" x14ac:dyDescent="0.3">
      <c r="A276" s="37">
        <v>7203</v>
      </c>
      <c r="B276" s="37">
        <v>7202</v>
      </c>
      <c r="C276" s="42" t="s">
        <v>79</v>
      </c>
      <c r="D276" s="42"/>
      <c r="E276" s="40">
        <v>1258</v>
      </c>
      <c r="F276" s="37">
        <v>10</v>
      </c>
      <c r="G276" s="33">
        <v>1</v>
      </c>
      <c r="H276" s="33">
        <v>16</v>
      </c>
      <c r="I276" s="33" t="s">
        <v>1767</v>
      </c>
      <c r="J276" s="37" t="s">
        <v>822</v>
      </c>
      <c r="M276" s="37">
        <v>1</v>
      </c>
      <c r="R276" s="37">
        <v>6</v>
      </c>
      <c r="S276" s="37">
        <v>27.5</v>
      </c>
      <c r="T276" s="37">
        <v>1</v>
      </c>
      <c r="V276" s="37" t="s">
        <v>1766</v>
      </c>
      <c r="W276" s="35" t="s">
        <v>1765</v>
      </c>
      <c r="AA276" s="37" t="s">
        <v>893</v>
      </c>
    </row>
    <row r="277" spans="1:27" hidden="1" x14ac:dyDescent="0.3">
      <c r="A277" s="37">
        <v>7203</v>
      </c>
      <c r="B277" s="37">
        <v>7202</v>
      </c>
      <c r="C277" s="42" t="s">
        <v>79</v>
      </c>
      <c r="D277" s="42"/>
      <c r="E277" s="40">
        <v>1258</v>
      </c>
      <c r="F277" s="37">
        <v>10</v>
      </c>
      <c r="G277" s="33">
        <v>1</v>
      </c>
      <c r="H277" s="33">
        <v>6</v>
      </c>
      <c r="I277" s="33" t="s">
        <v>603</v>
      </c>
      <c r="J277" s="37" t="s">
        <v>831</v>
      </c>
      <c r="M277" s="37">
        <v>1</v>
      </c>
      <c r="T277" s="37">
        <v>1</v>
      </c>
    </row>
    <row r="278" spans="1:27" hidden="1" x14ac:dyDescent="0.3">
      <c r="A278" s="37">
        <v>7203</v>
      </c>
      <c r="B278" s="37">
        <v>7202</v>
      </c>
      <c r="C278" s="42" t="s">
        <v>79</v>
      </c>
      <c r="D278" s="42"/>
      <c r="E278" s="40">
        <v>1258</v>
      </c>
      <c r="F278" s="37">
        <v>10</v>
      </c>
      <c r="G278" s="33">
        <v>1</v>
      </c>
      <c r="H278" s="33">
        <v>5</v>
      </c>
      <c r="I278" s="33" t="s">
        <v>38</v>
      </c>
      <c r="J278" s="37" t="s">
        <v>822</v>
      </c>
      <c r="M278" s="37">
        <v>1</v>
      </c>
      <c r="T278" s="37">
        <v>1</v>
      </c>
    </row>
    <row r="279" spans="1:27" hidden="1" x14ac:dyDescent="0.3">
      <c r="A279" s="37">
        <v>7203</v>
      </c>
      <c r="B279" s="37">
        <v>7202</v>
      </c>
      <c r="C279" s="42" t="s">
        <v>79</v>
      </c>
      <c r="D279" s="42"/>
      <c r="E279" s="40">
        <v>1258</v>
      </c>
      <c r="F279" s="37">
        <v>10</v>
      </c>
      <c r="G279" s="33">
        <v>1</v>
      </c>
      <c r="H279" s="33">
        <v>13</v>
      </c>
      <c r="I279" s="33" t="s">
        <v>1615</v>
      </c>
      <c r="J279" s="37" t="s">
        <v>826</v>
      </c>
      <c r="M279" s="37">
        <v>1</v>
      </c>
      <c r="T279" s="37">
        <v>1</v>
      </c>
      <c r="W279" s="35" t="s">
        <v>1447</v>
      </c>
    </row>
    <row r="280" spans="1:27" ht="28.8" hidden="1" x14ac:dyDescent="0.3">
      <c r="A280" s="37">
        <v>7204</v>
      </c>
      <c r="C280" s="42" t="s">
        <v>70</v>
      </c>
      <c r="D280" s="42"/>
      <c r="E280" s="40">
        <v>1179</v>
      </c>
      <c r="F280" s="37">
        <v>10</v>
      </c>
      <c r="G280" s="33">
        <v>1</v>
      </c>
      <c r="H280" s="33">
        <v>11</v>
      </c>
      <c r="I280" s="33" t="s">
        <v>559</v>
      </c>
      <c r="J280" s="37" t="s">
        <v>822</v>
      </c>
      <c r="M280" s="37">
        <v>1</v>
      </c>
      <c r="T280" s="37">
        <v>1</v>
      </c>
      <c r="W280" s="35" t="s">
        <v>1716</v>
      </c>
    </row>
    <row r="281" spans="1:27" ht="28.8" hidden="1" x14ac:dyDescent="0.3">
      <c r="A281" s="37">
        <v>7224</v>
      </c>
      <c r="C281" s="42" t="s">
        <v>81</v>
      </c>
      <c r="D281" s="42"/>
      <c r="E281" s="40">
        <v>1076</v>
      </c>
      <c r="F281" s="37">
        <v>10</v>
      </c>
      <c r="G281" s="33">
        <v>1</v>
      </c>
      <c r="H281" s="33">
        <v>56</v>
      </c>
      <c r="I281" s="33" t="s">
        <v>559</v>
      </c>
      <c r="J281" s="37" t="s">
        <v>826</v>
      </c>
      <c r="P281" s="37">
        <v>1</v>
      </c>
      <c r="R281" s="37">
        <v>12</v>
      </c>
      <c r="S281" s="37">
        <v>25</v>
      </c>
      <c r="T281" s="37">
        <v>1</v>
      </c>
      <c r="W281" s="35" t="s">
        <v>1768</v>
      </c>
    </row>
    <row r="282" spans="1:27" hidden="1" x14ac:dyDescent="0.3">
      <c r="A282" s="37">
        <v>7224</v>
      </c>
      <c r="C282" s="42" t="s">
        <v>81</v>
      </c>
      <c r="D282" s="42"/>
      <c r="E282" s="40">
        <v>1076</v>
      </c>
      <c r="F282" s="37">
        <v>10</v>
      </c>
      <c r="G282" s="33">
        <v>1</v>
      </c>
      <c r="H282" s="33">
        <v>20</v>
      </c>
      <c r="I282" s="33" t="s">
        <v>559</v>
      </c>
      <c r="J282" s="37" t="s">
        <v>822</v>
      </c>
      <c r="M282" s="37">
        <v>1</v>
      </c>
      <c r="T282" s="37">
        <v>1</v>
      </c>
    </row>
    <row r="283" spans="1:27" ht="28.8" hidden="1" x14ac:dyDescent="0.3">
      <c r="A283" s="37">
        <v>7224</v>
      </c>
      <c r="C283" s="42" t="s">
        <v>81</v>
      </c>
      <c r="D283" s="42"/>
      <c r="E283" s="40">
        <v>1076</v>
      </c>
      <c r="F283" s="37">
        <v>10</v>
      </c>
      <c r="G283" s="33">
        <v>1</v>
      </c>
      <c r="H283" s="33">
        <v>6</v>
      </c>
      <c r="I283" s="33" t="s">
        <v>825</v>
      </c>
      <c r="J283" s="37" t="s">
        <v>826</v>
      </c>
      <c r="M283" s="37">
        <v>1</v>
      </c>
      <c r="T283" s="37">
        <v>1</v>
      </c>
      <c r="W283" s="35" t="s">
        <v>1769</v>
      </c>
    </row>
    <row r="284" spans="1:27" ht="43.2" hidden="1" x14ac:dyDescent="0.3">
      <c r="A284" s="37">
        <v>7224</v>
      </c>
      <c r="C284" s="38" t="s">
        <v>81</v>
      </c>
      <c r="D284" s="38"/>
      <c r="E284" s="39">
        <v>1076</v>
      </c>
      <c r="F284" s="37">
        <v>10</v>
      </c>
      <c r="G284" s="33">
        <v>2</v>
      </c>
      <c r="H284" s="33">
        <v>14</v>
      </c>
      <c r="I284" s="33" t="s">
        <v>38</v>
      </c>
      <c r="J284" s="37" t="s">
        <v>826</v>
      </c>
      <c r="M284" s="37">
        <v>2</v>
      </c>
      <c r="T284" s="37">
        <v>1</v>
      </c>
      <c r="W284" s="35" t="s">
        <v>1770</v>
      </c>
    </row>
    <row r="285" spans="1:27" hidden="1" x14ac:dyDescent="0.3">
      <c r="A285" s="37">
        <v>7227</v>
      </c>
      <c r="B285" s="37">
        <v>7226</v>
      </c>
      <c r="C285" s="38" t="s">
        <v>79</v>
      </c>
      <c r="D285" s="38"/>
      <c r="E285" s="39">
        <v>1300</v>
      </c>
      <c r="F285" s="41">
        <v>8</v>
      </c>
      <c r="G285" s="33">
        <v>1</v>
      </c>
      <c r="H285" s="33">
        <v>12</v>
      </c>
      <c r="I285" s="33" t="s">
        <v>20</v>
      </c>
      <c r="J285" s="37" t="s">
        <v>822</v>
      </c>
      <c r="M285" s="37">
        <v>1</v>
      </c>
      <c r="T285" s="37">
        <v>1</v>
      </c>
    </row>
    <row r="286" spans="1:27" hidden="1" x14ac:dyDescent="0.3">
      <c r="A286" s="37">
        <v>7228</v>
      </c>
      <c r="C286" s="52"/>
      <c r="D286" s="52"/>
      <c r="E286" s="53"/>
      <c r="F286" s="37" t="s">
        <v>1856</v>
      </c>
      <c r="G286" s="33">
        <v>4</v>
      </c>
      <c r="H286" s="33">
        <v>58</v>
      </c>
      <c r="I286" s="33" t="s">
        <v>603</v>
      </c>
      <c r="J286" s="37" t="s">
        <v>1465</v>
      </c>
      <c r="M286" s="37">
        <v>4</v>
      </c>
      <c r="T286" s="37">
        <v>1</v>
      </c>
      <c r="W286" s="35" t="s">
        <v>1651</v>
      </c>
    </row>
    <row r="287" spans="1:27" hidden="1" x14ac:dyDescent="0.3">
      <c r="A287" s="37">
        <v>7228</v>
      </c>
      <c r="C287" s="52"/>
      <c r="D287" s="52"/>
      <c r="E287" s="53"/>
      <c r="F287" s="37" t="s">
        <v>1856</v>
      </c>
      <c r="G287" s="33">
        <v>3</v>
      </c>
      <c r="H287" s="33">
        <v>264</v>
      </c>
      <c r="I287" s="33" t="s">
        <v>598</v>
      </c>
      <c r="J287" s="37" t="s">
        <v>1505</v>
      </c>
      <c r="M287" s="37">
        <v>1</v>
      </c>
      <c r="N287" s="37">
        <v>2</v>
      </c>
      <c r="O287" s="35" t="s">
        <v>1771</v>
      </c>
      <c r="R287" s="37">
        <v>19</v>
      </c>
      <c r="S287" s="37">
        <v>50</v>
      </c>
      <c r="T287" s="37">
        <v>1</v>
      </c>
      <c r="W287" s="35" t="s">
        <v>1773</v>
      </c>
      <c r="X287" s="35" t="s">
        <v>1772</v>
      </c>
    </row>
    <row r="288" spans="1:27" hidden="1" x14ac:dyDescent="0.3">
      <c r="A288" s="37">
        <v>7228</v>
      </c>
      <c r="C288" s="52"/>
      <c r="D288" s="52"/>
      <c r="E288" s="53"/>
      <c r="F288" s="37" t="s">
        <v>1856</v>
      </c>
      <c r="G288" s="33">
        <v>1</v>
      </c>
      <c r="H288" s="33">
        <v>70</v>
      </c>
      <c r="I288" s="33" t="s">
        <v>603</v>
      </c>
      <c r="J288" s="37" t="s">
        <v>1465</v>
      </c>
      <c r="M288" s="37">
        <v>1</v>
      </c>
      <c r="T288" s="37">
        <v>1</v>
      </c>
      <c r="W288" s="35" t="s">
        <v>1614</v>
      </c>
    </row>
    <row r="289" spans="1:27" hidden="1" x14ac:dyDescent="0.3">
      <c r="A289" s="37">
        <v>7228</v>
      </c>
      <c r="C289" s="52"/>
      <c r="D289" s="52"/>
      <c r="E289" s="53"/>
      <c r="F289" s="37" t="s">
        <v>1856</v>
      </c>
      <c r="G289" s="33">
        <v>1</v>
      </c>
      <c r="H289" s="33">
        <v>527</v>
      </c>
      <c r="I289" s="33" t="s">
        <v>1617</v>
      </c>
      <c r="J289" s="37" t="s">
        <v>822</v>
      </c>
      <c r="N289" s="37">
        <v>1</v>
      </c>
      <c r="O289" s="35" t="s">
        <v>1774</v>
      </c>
      <c r="R289" s="37">
        <v>22</v>
      </c>
      <c r="S289" s="37">
        <v>27.5</v>
      </c>
      <c r="T289" s="37">
        <v>1</v>
      </c>
      <c r="W289" s="35" t="s">
        <v>1776</v>
      </c>
    </row>
    <row r="290" spans="1:27" hidden="1" x14ac:dyDescent="0.3">
      <c r="A290" s="37">
        <v>7228</v>
      </c>
      <c r="C290" s="52"/>
      <c r="D290" s="52"/>
      <c r="E290" s="53"/>
      <c r="F290" s="37" t="s">
        <v>1856</v>
      </c>
      <c r="G290" s="33">
        <v>1</v>
      </c>
      <c r="H290" s="33">
        <v>68</v>
      </c>
      <c r="I290" s="33" t="s">
        <v>598</v>
      </c>
      <c r="J290" s="37" t="s">
        <v>822</v>
      </c>
      <c r="P290" s="37">
        <v>1</v>
      </c>
      <c r="R290" s="37">
        <v>10</v>
      </c>
      <c r="S290" s="37">
        <v>10</v>
      </c>
      <c r="T290" s="37">
        <v>1</v>
      </c>
      <c r="W290" s="35" t="s">
        <v>1775</v>
      </c>
    </row>
    <row r="291" spans="1:27" hidden="1" x14ac:dyDescent="0.3">
      <c r="A291" s="37">
        <v>7228</v>
      </c>
      <c r="C291" s="52"/>
      <c r="D291" s="52"/>
      <c r="E291" s="53"/>
      <c r="F291" s="37" t="s">
        <v>1856</v>
      </c>
      <c r="G291" s="33">
        <v>1</v>
      </c>
      <c r="H291" s="33">
        <v>29</v>
      </c>
      <c r="I291" s="33" t="s">
        <v>1777</v>
      </c>
      <c r="J291" s="37" t="s">
        <v>1505</v>
      </c>
      <c r="N291" s="37">
        <v>1</v>
      </c>
      <c r="O291" s="37" t="s">
        <v>1630</v>
      </c>
      <c r="R291" s="37">
        <v>25</v>
      </c>
      <c r="S291" s="37">
        <v>6</v>
      </c>
      <c r="T291" s="37">
        <v>1</v>
      </c>
      <c r="W291" s="35" t="s">
        <v>1778</v>
      </c>
    </row>
    <row r="292" spans="1:27" hidden="1" x14ac:dyDescent="0.3">
      <c r="A292" s="37">
        <v>7228</v>
      </c>
      <c r="C292" s="52"/>
      <c r="D292" s="52"/>
      <c r="E292" s="53"/>
      <c r="F292" s="37" t="s">
        <v>1856</v>
      </c>
      <c r="G292" s="33">
        <v>1</v>
      </c>
      <c r="H292" s="33">
        <v>30</v>
      </c>
      <c r="I292" s="33" t="s">
        <v>1617</v>
      </c>
      <c r="J292" s="37" t="s">
        <v>1505</v>
      </c>
      <c r="M292" s="37">
        <v>1</v>
      </c>
      <c r="T292" s="37">
        <v>1</v>
      </c>
      <c r="W292" s="35" t="s">
        <v>1620</v>
      </c>
    </row>
    <row r="293" spans="1:27" hidden="1" x14ac:dyDescent="0.3">
      <c r="A293" s="37">
        <v>7228</v>
      </c>
      <c r="C293" s="52"/>
      <c r="D293" s="52"/>
      <c r="E293" s="53"/>
      <c r="F293" s="37" t="s">
        <v>1856</v>
      </c>
      <c r="G293" s="33">
        <v>2</v>
      </c>
      <c r="H293" s="33">
        <v>45</v>
      </c>
      <c r="I293" s="33" t="s">
        <v>1781</v>
      </c>
      <c r="J293" s="37" t="s">
        <v>1505</v>
      </c>
      <c r="M293" s="37">
        <v>1</v>
      </c>
      <c r="N293" s="37">
        <v>1</v>
      </c>
      <c r="O293" s="37" t="s">
        <v>1780</v>
      </c>
      <c r="R293" s="37">
        <v>17</v>
      </c>
      <c r="S293" s="37">
        <v>17.5</v>
      </c>
      <c r="T293" s="37">
        <v>1</v>
      </c>
      <c r="W293" s="35" t="s">
        <v>1779</v>
      </c>
    </row>
    <row r="294" spans="1:27" hidden="1" x14ac:dyDescent="0.3">
      <c r="A294" s="37">
        <v>7228</v>
      </c>
      <c r="C294" s="52"/>
      <c r="D294" s="52"/>
      <c r="E294" s="53"/>
      <c r="F294" s="37" t="s">
        <v>1856</v>
      </c>
      <c r="G294" s="33">
        <v>2</v>
      </c>
      <c r="H294" s="33">
        <v>44</v>
      </c>
      <c r="I294" s="33" t="s">
        <v>1617</v>
      </c>
      <c r="J294" s="37" t="s">
        <v>822</v>
      </c>
      <c r="P294" s="37">
        <v>2</v>
      </c>
      <c r="R294" s="37">
        <v>19</v>
      </c>
      <c r="S294" s="37">
        <v>8</v>
      </c>
      <c r="T294" s="37">
        <v>1</v>
      </c>
      <c r="W294" s="35" t="s">
        <v>1779</v>
      </c>
    </row>
    <row r="295" spans="1:27" hidden="1" x14ac:dyDescent="0.3">
      <c r="A295" s="37">
        <v>7228</v>
      </c>
      <c r="C295" s="52"/>
      <c r="D295" s="52"/>
      <c r="E295" s="53"/>
      <c r="F295" s="37" t="s">
        <v>1856</v>
      </c>
      <c r="G295" s="33">
        <v>1</v>
      </c>
      <c r="H295" s="33">
        <v>20</v>
      </c>
      <c r="I295" s="33" t="s">
        <v>1631</v>
      </c>
      <c r="J295" s="37" t="s">
        <v>831</v>
      </c>
      <c r="M295" s="37">
        <v>1</v>
      </c>
      <c r="T295" s="37">
        <v>1</v>
      </c>
      <c r="W295" s="35" t="s">
        <v>1782</v>
      </c>
    </row>
    <row r="296" spans="1:27" hidden="1" x14ac:dyDescent="0.3">
      <c r="A296" s="37">
        <v>7228</v>
      </c>
      <c r="C296" s="52"/>
      <c r="D296" s="52"/>
      <c r="E296" s="53"/>
      <c r="F296" s="37" t="s">
        <v>1856</v>
      </c>
      <c r="G296" s="33">
        <v>1</v>
      </c>
      <c r="H296" s="33">
        <v>33</v>
      </c>
      <c r="I296" s="33" t="s">
        <v>1502</v>
      </c>
      <c r="J296" s="37" t="s">
        <v>1505</v>
      </c>
      <c r="M296" s="37">
        <v>1</v>
      </c>
      <c r="T296" s="37">
        <v>1</v>
      </c>
      <c r="W296" s="35" t="s">
        <v>1620</v>
      </c>
    </row>
    <row r="297" spans="1:27" ht="28.8" hidden="1" x14ac:dyDescent="0.3">
      <c r="A297" s="37">
        <v>7228</v>
      </c>
      <c r="C297" s="52"/>
      <c r="D297" s="52"/>
      <c r="E297" s="53"/>
      <c r="F297" s="37" t="s">
        <v>1856</v>
      </c>
      <c r="G297" s="33">
        <v>1</v>
      </c>
      <c r="H297" s="37">
        <v>73</v>
      </c>
      <c r="I297" s="33" t="s">
        <v>1653</v>
      </c>
      <c r="J297" s="37" t="s">
        <v>826</v>
      </c>
      <c r="P297" s="37">
        <v>1</v>
      </c>
      <c r="R297" s="37">
        <v>5.5</v>
      </c>
      <c r="S297" s="37">
        <v>50</v>
      </c>
      <c r="T297" s="37">
        <v>1</v>
      </c>
      <c r="W297" s="35" t="s">
        <v>1783</v>
      </c>
      <c r="Z297" s="35" t="s">
        <v>1784</v>
      </c>
    </row>
    <row r="298" spans="1:27" hidden="1" x14ac:dyDescent="0.3">
      <c r="A298" s="37">
        <v>7228</v>
      </c>
      <c r="C298" s="52"/>
      <c r="D298" s="52"/>
      <c r="E298" s="53"/>
      <c r="F298" s="37" t="s">
        <v>1856</v>
      </c>
      <c r="G298" s="33">
        <v>1</v>
      </c>
      <c r="H298" s="37">
        <v>33</v>
      </c>
      <c r="I298" s="33" t="s">
        <v>1653</v>
      </c>
      <c r="J298" s="37" t="s">
        <v>826</v>
      </c>
      <c r="Q298" s="37">
        <v>1</v>
      </c>
      <c r="T298" s="37">
        <v>1</v>
      </c>
      <c r="W298" s="35" t="s">
        <v>1785</v>
      </c>
      <c r="Z298" s="35" t="s">
        <v>842</v>
      </c>
    </row>
    <row r="299" spans="1:27" ht="28.8" hidden="1" x14ac:dyDescent="0.3">
      <c r="A299" s="37">
        <v>7230</v>
      </c>
      <c r="C299" s="38" t="s">
        <v>79</v>
      </c>
      <c r="D299" s="38"/>
      <c r="E299" s="39">
        <v>1303</v>
      </c>
      <c r="F299" s="37">
        <v>11</v>
      </c>
      <c r="G299" s="33">
        <v>10</v>
      </c>
      <c r="H299" s="33">
        <v>1783</v>
      </c>
      <c r="I299" s="33" t="s">
        <v>1617</v>
      </c>
      <c r="J299" s="37" t="s">
        <v>822</v>
      </c>
      <c r="M299" s="37">
        <v>10</v>
      </c>
      <c r="O299" s="37" t="s">
        <v>1792</v>
      </c>
      <c r="R299" s="37">
        <v>24</v>
      </c>
      <c r="S299" s="37">
        <v>22.5</v>
      </c>
      <c r="T299" s="37">
        <v>1</v>
      </c>
      <c r="W299" s="35" t="s">
        <v>1786</v>
      </c>
      <c r="Z299" s="35" t="s">
        <v>1787</v>
      </c>
      <c r="AA299" s="37" t="s">
        <v>893</v>
      </c>
    </row>
    <row r="300" spans="1:27" hidden="1" x14ac:dyDescent="0.3">
      <c r="A300" s="37">
        <v>7230</v>
      </c>
      <c r="C300" s="38" t="s">
        <v>79</v>
      </c>
      <c r="D300" s="38"/>
      <c r="E300" s="39">
        <v>1303</v>
      </c>
      <c r="F300" s="37">
        <v>11</v>
      </c>
      <c r="G300" s="33">
        <v>4</v>
      </c>
      <c r="H300" s="33">
        <v>810</v>
      </c>
      <c r="I300" s="33" t="s">
        <v>598</v>
      </c>
      <c r="J300" s="37" t="s">
        <v>1505</v>
      </c>
      <c r="M300" s="37">
        <v>4</v>
      </c>
      <c r="O300" s="37" t="s">
        <v>1630</v>
      </c>
      <c r="R300" s="37">
        <v>40</v>
      </c>
      <c r="S300" s="37">
        <v>22.5</v>
      </c>
      <c r="T300" s="37">
        <v>1</v>
      </c>
      <c r="W300" s="35" t="s">
        <v>1773</v>
      </c>
      <c r="Z300" s="35" t="s">
        <v>1788</v>
      </c>
      <c r="AA300" s="37" t="s">
        <v>893</v>
      </c>
    </row>
    <row r="301" spans="1:27" hidden="1" x14ac:dyDescent="0.3">
      <c r="A301" s="37">
        <v>7230</v>
      </c>
      <c r="B301" s="53"/>
      <c r="C301" s="38" t="s">
        <v>79</v>
      </c>
      <c r="D301" s="38"/>
      <c r="E301" s="39">
        <v>1303</v>
      </c>
      <c r="F301" s="37">
        <v>11</v>
      </c>
      <c r="G301" s="33">
        <v>1</v>
      </c>
      <c r="H301" s="33">
        <v>673</v>
      </c>
      <c r="I301" s="33" t="s">
        <v>1617</v>
      </c>
      <c r="J301" s="37" t="s">
        <v>822</v>
      </c>
      <c r="P301" s="37">
        <v>1</v>
      </c>
      <c r="R301" s="37">
        <v>22</v>
      </c>
      <c r="S301" s="37">
        <v>100</v>
      </c>
      <c r="T301" s="37">
        <v>1</v>
      </c>
      <c r="W301" s="35" t="s">
        <v>1786</v>
      </c>
      <c r="Z301" s="35" t="s">
        <v>1789</v>
      </c>
    </row>
    <row r="302" spans="1:27" hidden="1" x14ac:dyDescent="0.3">
      <c r="A302" s="37">
        <v>7230</v>
      </c>
      <c r="B302" s="53"/>
      <c r="C302" s="38" t="s">
        <v>79</v>
      </c>
      <c r="D302" s="38"/>
      <c r="E302" s="39">
        <v>1303</v>
      </c>
      <c r="F302" s="37">
        <v>11</v>
      </c>
      <c r="G302" s="33">
        <v>1</v>
      </c>
      <c r="H302" s="33">
        <v>34</v>
      </c>
      <c r="I302" s="33" t="s">
        <v>1653</v>
      </c>
      <c r="J302" s="37" t="s">
        <v>826</v>
      </c>
      <c r="M302" s="37">
        <v>1</v>
      </c>
      <c r="T302" s="37">
        <v>1</v>
      </c>
      <c r="W302" s="35" t="s">
        <v>1791</v>
      </c>
      <c r="Z302" s="35" t="s">
        <v>1790</v>
      </c>
      <c r="AA302" s="37" t="s">
        <v>893</v>
      </c>
    </row>
    <row r="303" spans="1:27" ht="28.8" hidden="1" x14ac:dyDescent="0.3">
      <c r="A303" s="37">
        <v>7230</v>
      </c>
      <c r="B303" s="53"/>
      <c r="C303" s="38" t="s">
        <v>79</v>
      </c>
      <c r="D303" s="38"/>
      <c r="E303" s="39">
        <v>1303</v>
      </c>
      <c r="F303" s="37">
        <v>11</v>
      </c>
      <c r="G303" s="33">
        <v>1</v>
      </c>
      <c r="H303" s="33">
        <v>35</v>
      </c>
      <c r="I303" s="33" t="s">
        <v>598</v>
      </c>
      <c r="J303" s="37" t="s">
        <v>1505</v>
      </c>
      <c r="N303" s="37">
        <v>1</v>
      </c>
      <c r="O303" s="35" t="s">
        <v>1793</v>
      </c>
      <c r="R303" s="37">
        <v>44</v>
      </c>
      <c r="S303" s="37">
        <v>5</v>
      </c>
      <c r="T303" s="37">
        <v>1</v>
      </c>
      <c r="X303" s="35" t="s">
        <v>1794</v>
      </c>
    </row>
    <row r="304" spans="1:27" hidden="1" x14ac:dyDescent="0.3">
      <c r="A304" s="37">
        <v>7230</v>
      </c>
      <c r="B304" s="53"/>
      <c r="C304" s="38" t="s">
        <v>79</v>
      </c>
      <c r="D304" s="38"/>
      <c r="E304" s="39">
        <v>1303</v>
      </c>
      <c r="F304" s="37">
        <v>11</v>
      </c>
      <c r="G304" s="33">
        <v>6</v>
      </c>
      <c r="H304" s="33">
        <v>1116</v>
      </c>
      <c r="I304" s="33" t="s">
        <v>1617</v>
      </c>
      <c r="J304" s="37" t="s">
        <v>1555</v>
      </c>
      <c r="M304" s="37">
        <v>2</v>
      </c>
      <c r="N304" s="37">
        <v>3</v>
      </c>
      <c r="O304" s="37" t="s">
        <v>1795</v>
      </c>
      <c r="P304" s="37">
        <v>1</v>
      </c>
      <c r="R304" s="37">
        <v>16</v>
      </c>
      <c r="S304" s="37">
        <v>75</v>
      </c>
      <c r="T304" s="37">
        <v>1</v>
      </c>
      <c r="W304" s="35" t="s">
        <v>1658</v>
      </c>
      <c r="Z304" s="35" t="s">
        <v>1796</v>
      </c>
      <c r="AA304" s="37" t="s">
        <v>893</v>
      </c>
    </row>
    <row r="305" spans="1:26" hidden="1" x14ac:dyDescent="0.3">
      <c r="A305" s="37">
        <v>7235</v>
      </c>
      <c r="B305" s="53">
        <v>7234</v>
      </c>
      <c r="C305" s="38" t="s">
        <v>113</v>
      </c>
      <c r="D305" s="38"/>
      <c r="E305" s="39">
        <v>1281</v>
      </c>
      <c r="F305" s="37">
        <v>10</v>
      </c>
      <c r="G305" s="33">
        <v>4</v>
      </c>
      <c r="H305" s="33">
        <v>36</v>
      </c>
      <c r="I305" s="33" t="s">
        <v>20</v>
      </c>
      <c r="J305" s="37" t="s">
        <v>822</v>
      </c>
      <c r="M305" s="37">
        <v>2</v>
      </c>
      <c r="W305" s="35" t="s">
        <v>1798</v>
      </c>
    </row>
    <row r="306" spans="1:26" ht="28.8" hidden="1" x14ac:dyDescent="0.3">
      <c r="A306" s="37">
        <v>7235</v>
      </c>
      <c r="B306" s="53">
        <v>7234</v>
      </c>
      <c r="C306" s="38" t="s">
        <v>113</v>
      </c>
      <c r="D306" s="38"/>
      <c r="E306" s="39">
        <v>1281</v>
      </c>
      <c r="F306" s="37">
        <v>10</v>
      </c>
      <c r="G306" s="33">
        <v>1</v>
      </c>
      <c r="H306" s="33">
        <v>5</v>
      </c>
      <c r="I306" s="33" t="s">
        <v>38</v>
      </c>
      <c r="J306" s="37" t="s">
        <v>822</v>
      </c>
      <c r="N306" s="37">
        <v>1</v>
      </c>
      <c r="O306" s="35" t="s">
        <v>1797</v>
      </c>
      <c r="R306" s="37" t="s">
        <v>851</v>
      </c>
      <c r="T306" s="37">
        <v>1</v>
      </c>
    </row>
    <row r="307" spans="1:26" ht="28.8" hidden="1" x14ac:dyDescent="0.3">
      <c r="A307" s="37">
        <v>7235</v>
      </c>
      <c r="B307" s="53">
        <v>7234</v>
      </c>
      <c r="C307" s="38" t="s">
        <v>113</v>
      </c>
      <c r="D307" s="38"/>
      <c r="E307" s="39">
        <v>1281</v>
      </c>
      <c r="F307" s="37">
        <v>10</v>
      </c>
      <c r="G307" s="33">
        <v>3</v>
      </c>
      <c r="H307" s="33">
        <v>66</v>
      </c>
      <c r="I307" s="33" t="s">
        <v>1799</v>
      </c>
      <c r="J307" s="37" t="s">
        <v>826</v>
      </c>
      <c r="M307" s="37">
        <v>3</v>
      </c>
      <c r="T307" s="37">
        <v>1</v>
      </c>
      <c r="W307" s="35" t="s">
        <v>1447</v>
      </c>
      <c r="Z307" s="35" t="s">
        <v>1800</v>
      </c>
    </row>
    <row r="308" spans="1:26" hidden="1" x14ac:dyDescent="0.3">
      <c r="A308" s="37">
        <v>7235</v>
      </c>
      <c r="B308" s="53">
        <v>7234</v>
      </c>
      <c r="C308" s="38" t="s">
        <v>113</v>
      </c>
      <c r="D308" s="38"/>
      <c r="E308" s="39">
        <v>1281</v>
      </c>
      <c r="F308" s="37">
        <v>10</v>
      </c>
      <c r="G308" s="33">
        <v>1</v>
      </c>
      <c r="H308" s="33">
        <v>20</v>
      </c>
      <c r="I308" s="33" t="s">
        <v>46</v>
      </c>
      <c r="J308" s="37" t="s">
        <v>826</v>
      </c>
      <c r="M308" s="37">
        <v>1</v>
      </c>
      <c r="T308" s="37">
        <v>1</v>
      </c>
      <c r="W308" s="35" t="s">
        <v>1447</v>
      </c>
      <c r="Z308" s="35" t="s">
        <v>1801</v>
      </c>
    </row>
    <row r="309" spans="1:26" hidden="1" x14ac:dyDescent="0.3">
      <c r="A309" s="37">
        <v>7247</v>
      </c>
      <c r="B309" s="53">
        <v>7246</v>
      </c>
      <c r="C309" s="38" t="s">
        <v>79</v>
      </c>
      <c r="D309" s="38"/>
      <c r="E309" s="39">
        <v>1298</v>
      </c>
      <c r="F309" s="37">
        <v>9</v>
      </c>
      <c r="G309" s="33">
        <v>1</v>
      </c>
      <c r="H309" s="33">
        <v>14</v>
      </c>
      <c r="I309" s="33" t="s">
        <v>1554</v>
      </c>
      <c r="J309" s="37" t="s">
        <v>826</v>
      </c>
      <c r="M309" s="37">
        <v>1</v>
      </c>
      <c r="T309" s="37">
        <v>1</v>
      </c>
      <c r="W309" s="35" t="s">
        <v>1802</v>
      </c>
    </row>
    <row r="310" spans="1:26" ht="28.8" hidden="1" x14ac:dyDescent="0.3">
      <c r="A310" s="37">
        <v>7247</v>
      </c>
      <c r="B310" s="53">
        <v>7246</v>
      </c>
      <c r="C310" s="38" t="s">
        <v>79</v>
      </c>
      <c r="D310" s="38"/>
      <c r="E310" s="39">
        <v>1298</v>
      </c>
      <c r="F310" s="37">
        <v>9</v>
      </c>
      <c r="G310" s="33">
        <v>1</v>
      </c>
      <c r="H310" s="33">
        <v>31</v>
      </c>
      <c r="I310" s="33" t="s">
        <v>621</v>
      </c>
      <c r="J310" s="37" t="s">
        <v>826</v>
      </c>
      <c r="P310" s="37">
        <v>1</v>
      </c>
      <c r="R310" s="37">
        <v>18</v>
      </c>
      <c r="S310" s="37">
        <v>15</v>
      </c>
      <c r="T310" s="37">
        <v>1</v>
      </c>
      <c r="W310" s="35" t="s">
        <v>1803</v>
      </c>
    </row>
    <row r="311" spans="1:26" hidden="1" x14ac:dyDescent="0.3">
      <c r="A311" s="37">
        <v>7247</v>
      </c>
      <c r="B311" s="37">
        <v>7246</v>
      </c>
      <c r="C311" s="38" t="s">
        <v>79</v>
      </c>
      <c r="D311" s="38"/>
      <c r="E311" s="39">
        <v>1298</v>
      </c>
      <c r="F311" s="37">
        <v>9</v>
      </c>
      <c r="G311" s="33">
        <v>1</v>
      </c>
      <c r="H311" s="33">
        <v>69</v>
      </c>
      <c r="I311" s="33" t="s">
        <v>38</v>
      </c>
      <c r="J311" s="37" t="s">
        <v>983</v>
      </c>
      <c r="N311" s="37">
        <v>1</v>
      </c>
      <c r="O311" s="37" t="s">
        <v>1804</v>
      </c>
      <c r="R311" s="37" t="s">
        <v>1805</v>
      </c>
      <c r="T311" s="37">
        <v>1</v>
      </c>
      <c r="W311" s="35" t="s">
        <v>1806</v>
      </c>
    </row>
    <row r="312" spans="1:26" ht="28.8" hidden="1" x14ac:dyDescent="0.3">
      <c r="A312" s="37">
        <v>7247</v>
      </c>
      <c r="B312" s="37">
        <v>7246</v>
      </c>
      <c r="C312" s="38" t="s">
        <v>79</v>
      </c>
      <c r="D312" s="38"/>
      <c r="E312" s="39">
        <v>1298</v>
      </c>
      <c r="F312" s="37">
        <v>9</v>
      </c>
      <c r="G312" s="33">
        <v>4</v>
      </c>
      <c r="H312" s="33">
        <v>92</v>
      </c>
      <c r="I312" s="33" t="s">
        <v>20</v>
      </c>
      <c r="J312" s="37" t="s">
        <v>822</v>
      </c>
      <c r="M312" s="37">
        <v>1</v>
      </c>
      <c r="P312" s="37">
        <v>3</v>
      </c>
      <c r="R312" s="37">
        <v>30</v>
      </c>
      <c r="S312" s="37">
        <v>12.5</v>
      </c>
      <c r="T312" s="37">
        <v>1</v>
      </c>
      <c r="X312" s="35" t="s">
        <v>1807</v>
      </c>
    </row>
    <row r="313" spans="1:26" hidden="1" x14ac:dyDescent="0.3">
      <c r="A313" s="37">
        <v>7247</v>
      </c>
      <c r="B313" s="37">
        <v>7246</v>
      </c>
      <c r="C313" s="38" t="s">
        <v>79</v>
      </c>
      <c r="D313" s="38"/>
      <c r="E313" s="39">
        <v>1298</v>
      </c>
      <c r="F313" s="37">
        <v>9</v>
      </c>
      <c r="G313" s="33">
        <v>1</v>
      </c>
      <c r="H313" s="33">
        <v>34</v>
      </c>
      <c r="I313" s="33" t="s">
        <v>20</v>
      </c>
      <c r="J313" s="37" t="s">
        <v>826</v>
      </c>
      <c r="N313" s="37">
        <v>1</v>
      </c>
      <c r="O313" s="37" t="s">
        <v>1808</v>
      </c>
      <c r="T313" s="37">
        <v>1</v>
      </c>
    </row>
    <row r="314" spans="1:26" hidden="1" x14ac:dyDescent="0.3">
      <c r="A314" s="37">
        <v>7251</v>
      </c>
      <c r="C314" s="38" t="s">
        <v>81</v>
      </c>
      <c r="D314" s="38"/>
      <c r="E314" s="39">
        <v>1167</v>
      </c>
      <c r="F314" s="37">
        <v>10</v>
      </c>
      <c r="G314" s="33">
        <v>1</v>
      </c>
      <c r="H314" s="33">
        <v>11</v>
      </c>
      <c r="I314" s="33" t="s">
        <v>20</v>
      </c>
      <c r="J314" s="37" t="s">
        <v>822</v>
      </c>
      <c r="M314" s="37">
        <v>1</v>
      </c>
      <c r="T314" s="37">
        <v>1</v>
      </c>
    </row>
    <row r="315" spans="1:26" hidden="1" x14ac:dyDescent="0.3">
      <c r="A315" s="37">
        <v>7251</v>
      </c>
      <c r="C315" s="38" t="s">
        <v>81</v>
      </c>
      <c r="D315" s="38"/>
      <c r="E315" s="39">
        <v>1167</v>
      </c>
      <c r="F315" s="37">
        <v>10</v>
      </c>
      <c r="G315" s="33">
        <v>1</v>
      </c>
      <c r="H315" s="33">
        <v>2</v>
      </c>
      <c r="I315" s="33" t="s">
        <v>603</v>
      </c>
      <c r="J315" s="37" t="s">
        <v>1465</v>
      </c>
      <c r="M315" s="37">
        <v>1</v>
      </c>
      <c r="T315" s="37">
        <v>1</v>
      </c>
      <c r="W315" s="35" t="s">
        <v>1568</v>
      </c>
    </row>
    <row r="316" spans="1:26" hidden="1" x14ac:dyDescent="0.3">
      <c r="A316" s="33">
        <v>7254</v>
      </c>
      <c r="B316" s="54"/>
      <c r="C316" s="38" t="s">
        <v>81</v>
      </c>
      <c r="D316" s="38"/>
      <c r="E316" s="39">
        <v>1047</v>
      </c>
      <c r="F316" s="40" t="s">
        <v>1856</v>
      </c>
      <c r="G316" s="33">
        <v>2</v>
      </c>
      <c r="H316" s="33">
        <v>9</v>
      </c>
      <c r="I316" s="33" t="s">
        <v>603</v>
      </c>
      <c r="J316" s="37" t="s">
        <v>1465</v>
      </c>
      <c r="M316" s="37">
        <v>1</v>
      </c>
      <c r="Q316" s="37">
        <v>1</v>
      </c>
      <c r="T316" s="37">
        <v>1</v>
      </c>
      <c r="W316" s="35" t="s">
        <v>1568</v>
      </c>
      <c r="Z316" s="35" t="s">
        <v>1819</v>
      </c>
    </row>
    <row r="317" spans="1:26" ht="43.2" hidden="1" x14ac:dyDescent="0.3">
      <c r="A317" s="33">
        <v>7254</v>
      </c>
      <c r="B317" s="54"/>
      <c r="C317" s="42" t="s">
        <v>81</v>
      </c>
      <c r="D317" s="42"/>
      <c r="E317" s="55">
        <v>1047</v>
      </c>
      <c r="F317" s="40" t="s">
        <v>1856</v>
      </c>
      <c r="G317" s="33">
        <v>1</v>
      </c>
      <c r="H317" s="33">
        <v>12</v>
      </c>
      <c r="I317" s="33" t="s">
        <v>1565</v>
      </c>
      <c r="J317" s="37" t="s">
        <v>1505</v>
      </c>
      <c r="M317" s="37">
        <v>1</v>
      </c>
      <c r="T317" s="37">
        <v>1</v>
      </c>
      <c r="W317" s="35" t="s">
        <v>1820</v>
      </c>
    </row>
    <row r="318" spans="1:26" hidden="1" x14ac:dyDescent="0.3">
      <c r="A318" s="33">
        <v>7254</v>
      </c>
      <c r="B318" s="54"/>
      <c r="C318" s="42" t="s">
        <v>81</v>
      </c>
      <c r="D318" s="42"/>
      <c r="E318" s="55">
        <v>1047</v>
      </c>
      <c r="F318" s="40" t="s">
        <v>1856</v>
      </c>
      <c r="G318" s="33">
        <v>1</v>
      </c>
      <c r="H318" s="33">
        <v>51</v>
      </c>
      <c r="I318" s="33" t="s">
        <v>1617</v>
      </c>
      <c r="J318" s="37" t="s">
        <v>1505</v>
      </c>
      <c r="N318" s="37">
        <v>1</v>
      </c>
      <c r="O318" s="35" t="s">
        <v>1821</v>
      </c>
      <c r="R318" s="37">
        <v>38</v>
      </c>
      <c r="S318" s="37">
        <v>5</v>
      </c>
      <c r="T318" s="37">
        <v>1</v>
      </c>
      <c r="W318" s="35" t="s">
        <v>1498</v>
      </c>
    </row>
    <row r="319" spans="1:26" hidden="1" x14ac:dyDescent="0.3">
      <c r="A319" s="33">
        <v>7254</v>
      </c>
      <c r="B319" s="54"/>
      <c r="C319" s="42" t="s">
        <v>81</v>
      </c>
      <c r="D319" s="42"/>
      <c r="E319" s="40">
        <v>1047</v>
      </c>
      <c r="F319" s="40" t="s">
        <v>1856</v>
      </c>
      <c r="G319" s="33">
        <v>1</v>
      </c>
      <c r="H319" s="33">
        <v>10</v>
      </c>
      <c r="I319" s="33" t="s">
        <v>38</v>
      </c>
      <c r="J319" s="37" t="s">
        <v>822</v>
      </c>
      <c r="M319" s="37">
        <v>1</v>
      </c>
      <c r="T319" s="37">
        <v>1</v>
      </c>
    </row>
    <row r="320" spans="1:26" ht="28.8" hidden="1" x14ac:dyDescent="0.3">
      <c r="A320" s="33">
        <v>7254</v>
      </c>
      <c r="B320" s="54"/>
      <c r="C320" s="42" t="s">
        <v>81</v>
      </c>
      <c r="D320" s="42"/>
      <c r="E320" s="40">
        <v>1047</v>
      </c>
      <c r="F320" s="40" t="s">
        <v>1856</v>
      </c>
      <c r="G320" s="33">
        <v>1</v>
      </c>
      <c r="H320" s="33">
        <v>11</v>
      </c>
      <c r="I320" s="33" t="s">
        <v>1544</v>
      </c>
      <c r="J320" s="37" t="s">
        <v>822</v>
      </c>
      <c r="M320" s="37">
        <v>1</v>
      </c>
      <c r="T320" s="37">
        <v>1</v>
      </c>
      <c r="W320" s="35" t="s">
        <v>1822</v>
      </c>
      <c r="X320" s="35" t="s">
        <v>1823</v>
      </c>
    </row>
    <row r="321" spans="1:27" hidden="1" x14ac:dyDescent="0.3">
      <c r="A321" s="33">
        <v>7254</v>
      </c>
      <c r="B321" s="54"/>
      <c r="C321" s="42" t="s">
        <v>81</v>
      </c>
      <c r="D321" s="42"/>
      <c r="E321" s="40">
        <v>1047</v>
      </c>
      <c r="F321" s="40" t="s">
        <v>1856</v>
      </c>
      <c r="G321" s="33">
        <v>1</v>
      </c>
      <c r="H321" s="33">
        <v>2</v>
      </c>
      <c r="I321" s="33" t="s">
        <v>20</v>
      </c>
      <c r="J321" s="37" t="s">
        <v>822</v>
      </c>
      <c r="M321" s="37">
        <v>1</v>
      </c>
      <c r="T321" s="37">
        <v>1</v>
      </c>
    </row>
    <row r="322" spans="1:27" hidden="1" x14ac:dyDescent="0.3">
      <c r="A322" s="37">
        <v>7255</v>
      </c>
      <c r="B322" s="40">
        <v>7491</v>
      </c>
      <c r="C322" s="42" t="s">
        <v>79</v>
      </c>
      <c r="D322" s="42"/>
      <c r="E322" s="40">
        <v>1252</v>
      </c>
      <c r="F322" s="41">
        <v>10</v>
      </c>
      <c r="G322" s="33">
        <v>9</v>
      </c>
      <c r="H322" s="33">
        <v>311</v>
      </c>
      <c r="I322" s="33" t="s">
        <v>42</v>
      </c>
      <c r="J322" s="37" t="s">
        <v>988</v>
      </c>
      <c r="M322" s="37">
        <v>9</v>
      </c>
      <c r="W322" s="35" t="s">
        <v>1809</v>
      </c>
    </row>
    <row r="323" spans="1:27" ht="28.8" hidden="1" x14ac:dyDescent="0.3">
      <c r="A323" s="37">
        <v>7255</v>
      </c>
      <c r="B323" s="40">
        <v>7491</v>
      </c>
      <c r="C323" s="42" t="s">
        <v>79</v>
      </c>
      <c r="D323" s="42"/>
      <c r="E323" s="40">
        <v>1252</v>
      </c>
      <c r="F323" s="41">
        <v>10</v>
      </c>
      <c r="G323" s="33">
        <v>13</v>
      </c>
      <c r="H323" s="33">
        <v>673</v>
      </c>
      <c r="I323" s="33" t="s">
        <v>559</v>
      </c>
      <c r="J323" s="37" t="s">
        <v>1555</v>
      </c>
      <c r="M323" s="37">
        <v>10</v>
      </c>
      <c r="N323" s="37">
        <v>3</v>
      </c>
      <c r="O323" s="35" t="s">
        <v>1811</v>
      </c>
      <c r="R323" s="37">
        <v>20</v>
      </c>
      <c r="S323" s="37">
        <v>50</v>
      </c>
      <c r="T323" s="37">
        <v>1</v>
      </c>
      <c r="W323" s="35" t="s">
        <v>1813</v>
      </c>
      <c r="Z323" s="35" t="s">
        <v>1810</v>
      </c>
      <c r="AA323" s="37" t="s">
        <v>893</v>
      </c>
    </row>
    <row r="324" spans="1:27" ht="28.8" hidden="1" x14ac:dyDescent="0.3">
      <c r="A324" s="37">
        <v>7255</v>
      </c>
      <c r="B324" s="40">
        <v>7491</v>
      </c>
      <c r="C324" s="42" t="s">
        <v>79</v>
      </c>
      <c r="D324" s="42"/>
      <c r="E324" s="40">
        <v>1252</v>
      </c>
      <c r="F324" s="41">
        <v>10</v>
      </c>
      <c r="G324" s="33">
        <v>8</v>
      </c>
      <c r="H324" s="33">
        <v>735</v>
      </c>
      <c r="I324" s="33" t="s">
        <v>559</v>
      </c>
      <c r="J324" s="37" t="s">
        <v>1555</v>
      </c>
      <c r="M324" s="37">
        <v>7</v>
      </c>
      <c r="N324" s="37">
        <v>1</v>
      </c>
      <c r="O324" s="35" t="s">
        <v>1812</v>
      </c>
      <c r="R324" s="37">
        <v>22</v>
      </c>
      <c r="S324" s="37">
        <v>12.5</v>
      </c>
      <c r="T324" s="37">
        <v>1</v>
      </c>
      <c r="W324" s="35" t="s">
        <v>1814</v>
      </c>
      <c r="AA324" s="37" t="s">
        <v>893</v>
      </c>
    </row>
    <row r="325" spans="1:27" ht="28.8" hidden="1" x14ac:dyDescent="0.3">
      <c r="A325" s="33">
        <v>7255</v>
      </c>
      <c r="B325" s="40">
        <v>7491</v>
      </c>
      <c r="C325" s="42" t="s">
        <v>79</v>
      </c>
      <c r="D325" s="42"/>
      <c r="E325" s="40">
        <v>1252</v>
      </c>
      <c r="F325" s="41">
        <v>10</v>
      </c>
      <c r="G325" s="33">
        <v>1</v>
      </c>
      <c r="H325" s="33">
        <v>18</v>
      </c>
      <c r="I325" s="33" t="s">
        <v>603</v>
      </c>
      <c r="J325" s="37" t="s">
        <v>1465</v>
      </c>
      <c r="N325" s="37">
        <v>1</v>
      </c>
      <c r="O325" s="37" t="s">
        <v>836</v>
      </c>
      <c r="R325" s="37">
        <v>8</v>
      </c>
      <c r="S325" s="37">
        <v>30</v>
      </c>
      <c r="T325" s="37">
        <v>1</v>
      </c>
      <c r="W325" s="35" t="s">
        <v>1815</v>
      </c>
      <c r="AA325" s="37" t="s">
        <v>893</v>
      </c>
    </row>
    <row r="326" spans="1:27" hidden="1" x14ac:dyDescent="0.3">
      <c r="A326" s="33">
        <v>7255</v>
      </c>
      <c r="B326" s="40">
        <v>7491</v>
      </c>
      <c r="C326" s="42" t="s">
        <v>79</v>
      </c>
      <c r="D326" s="42"/>
      <c r="E326" s="40">
        <v>1252</v>
      </c>
      <c r="F326" s="41">
        <v>10</v>
      </c>
      <c r="G326" s="33">
        <v>1</v>
      </c>
      <c r="H326" s="33">
        <v>14</v>
      </c>
      <c r="I326" s="33" t="s">
        <v>603</v>
      </c>
      <c r="J326" s="37" t="s">
        <v>1465</v>
      </c>
      <c r="N326" s="37">
        <v>1</v>
      </c>
      <c r="O326" s="37" t="s">
        <v>1816</v>
      </c>
      <c r="R326" s="37">
        <v>9</v>
      </c>
      <c r="S326" s="37">
        <v>12.5</v>
      </c>
      <c r="T326" s="37">
        <v>1</v>
      </c>
      <c r="W326" s="35" t="s">
        <v>1647</v>
      </c>
      <c r="AA326" s="37" t="s">
        <v>893</v>
      </c>
    </row>
    <row r="327" spans="1:27" ht="43.2" hidden="1" x14ac:dyDescent="0.3">
      <c r="A327" s="33">
        <v>7255</v>
      </c>
      <c r="B327" s="40">
        <v>7491</v>
      </c>
      <c r="C327" s="42" t="s">
        <v>79</v>
      </c>
      <c r="D327" s="42"/>
      <c r="E327" s="40">
        <v>1252</v>
      </c>
      <c r="F327" s="41">
        <v>10</v>
      </c>
      <c r="G327" s="33">
        <v>2</v>
      </c>
      <c r="H327" s="33">
        <v>9</v>
      </c>
      <c r="I327" s="33" t="s">
        <v>603</v>
      </c>
      <c r="J327" s="37" t="s">
        <v>1465</v>
      </c>
      <c r="M327" s="37">
        <v>2</v>
      </c>
      <c r="W327" s="35" t="s">
        <v>1817</v>
      </c>
    </row>
    <row r="328" spans="1:27" hidden="1" x14ac:dyDescent="0.3">
      <c r="A328" s="33">
        <v>7255</v>
      </c>
      <c r="B328" s="40">
        <v>7491</v>
      </c>
      <c r="C328" s="42" t="s">
        <v>79</v>
      </c>
      <c r="D328" s="42"/>
      <c r="E328" s="40">
        <v>1252</v>
      </c>
      <c r="F328" s="41">
        <v>10</v>
      </c>
      <c r="G328" s="33">
        <v>1</v>
      </c>
      <c r="H328" s="33">
        <v>64</v>
      </c>
      <c r="I328" s="33" t="s">
        <v>603</v>
      </c>
      <c r="J328" s="37" t="s">
        <v>1465</v>
      </c>
      <c r="P328" s="37">
        <v>1</v>
      </c>
      <c r="R328" s="37">
        <v>8</v>
      </c>
      <c r="S328" s="37">
        <v>32.5</v>
      </c>
      <c r="W328" s="35" t="s">
        <v>1818</v>
      </c>
    </row>
    <row r="329" spans="1:27" hidden="1" x14ac:dyDescent="0.3">
      <c r="A329" s="33">
        <v>7255</v>
      </c>
      <c r="B329" s="40">
        <v>7491</v>
      </c>
      <c r="C329" s="42" t="s">
        <v>79</v>
      </c>
      <c r="D329" s="42"/>
      <c r="E329" s="40">
        <v>1252</v>
      </c>
      <c r="F329" s="41">
        <v>10</v>
      </c>
      <c r="G329" s="33">
        <v>1</v>
      </c>
      <c r="H329" s="33">
        <v>35</v>
      </c>
      <c r="I329" s="33" t="s">
        <v>603</v>
      </c>
      <c r="J329" s="37" t="s">
        <v>1465</v>
      </c>
      <c r="P329" s="37">
        <v>1</v>
      </c>
      <c r="R329" s="37">
        <v>8</v>
      </c>
      <c r="S329" s="37">
        <v>32.5</v>
      </c>
      <c r="W329" s="35" t="s">
        <v>1818</v>
      </c>
    </row>
    <row r="330" spans="1:27" hidden="1" x14ac:dyDescent="0.3">
      <c r="A330" s="33">
        <v>7255</v>
      </c>
      <c r="B330" s="40">
        <v>7491</v>
      </c>
      <c r="C330" s="42" t="s">
        <v>79</v>
      </c>
      <c r="D330" s="42"/>
      <c r="E330" s="40">
        <v>1252</v>
      </c>
      <c r="F330" s="41">
        <v>10</v>
      </c>
      <c r="G330" s="33">
        <v>1</v>
      </c>
      <c r="H330" s="33">
        <v>6</v>
      </c>
      <c r="I330" s="33" t="s">
        <v>46</v>
      </c>
      <c r="J330" s="37" t="s">
        <v>826</v>
      </c>
      <c r="M330" s="37">
        <v>1</v>
      </c>
      <c r="T330" s="37">
        <v>1</v>
      </c>
      <c r="W330" s="35" t="s">
        <v>1447</v>
      </c>
    </row>
    <row r="331" spans="1:27" hidden="1" x14ac:dyDescent="0.3">
      <c r="A331" s="33">
        <v>7255</v>
      </c>
      <c r="B331" s="40">
        <v>7491</v>
      </c>
      <c r="C331" s="42" t="s">
        <v>79</v>
      </c>
      <c r="D331" s="42"/>
      <c r="E331" s="40">
        <v>1252</v>
      </c>
      <c r="F331" s="41">
        <v>10</v>
      </c>
      <c r="G331" s="33">
        <v>1</v>
      </c>
      <c r="H331" s="33">
        <v>8</v>
      </c>
      <c r="I331" s="33" t="s">
        <v>38</v>
      </c>
      <c r="J331" s="37" t="s">
        <v>826</v>
      </c>
      <c r="M331" s="37">
        <v>1</v>
      </c>
      <c r="T331" s="37">
        <v>1</v>
      </c>
      <c r="W331" s="35" t="s">
        <v>1447</v>
      </c>
    </row>
    <row r="332" spans="1:27" hidden="1" x14ac:dyDescent="0.3">
      <c r="A332" s="37">
        <v>7285</v>
      </c>
      <c r="B332" s="37">
        <v>7284</v>
      </c>
      <c r="C332" s="35" t="s">
        <v>79</v>
      </c>
      <c r="E332" s="37">
        <v>1291</v>
      </c>
      <c r="F332" s="47">
        <v>10</v>
      </c>
      <c r="G332" s="37">
        <v>1</v>
      </c>
      <c r="H332" s="37">
        <v>8</v>
      </c>
      <c r="I332" s="37" t="s">
        <v>189</v>
      </c>
      <c r="J332" s="37" t="s">
        <v>826</v>
      </c>
      <c r="M332" s="37">
        <v>1</v>
      </c>
      <c r="T332" s="37">
        <v>1</v>
      </c>
      <c r="W332" s="35" t="s">
        <v>1871</v>
      </c>
    </row>
    <row r="333" spans="1:27" ht="28.8" hidden="1" x14ac:dyDescent="0.3">
      <c r="A333" s="37">
        <v>7285</v>
      </c>
      <c r="B333" s="37">
        <v>7284</v>
      </c>
      <c r="C333" s="35" t="s">
        <v>79</v>
      </c>
      <c r="E333" s="37">
        <v>1291</v>
      </c>
      <c r="F333" s="47">
        <v>10</v>
      </c>
      <c r="G333" s="37">
        <v>2</v>
      </c>
      <c r="H333" s="37">
        <v>34</v>
      </c>
      <c r="I333" s="37" t="s">
        <v>1643</v>
      </c>
      <c r="J333" s="37" t="s">
        <v>822</v>
      </c>
      <c r="M333" s="37">
        <v>2</v>
      </c>
      <c r="T333" s="37">
        <v>1</v>
      </c>
      <c r="W333" s="35" t="s">
        <v>1872</v>
      </c>
    </row>
    <row r="334" spans="1:27" ht="57.6" hidden="1" x14ac:dyDescent="0.3">
      <c r="A334" s="37">
        <v>7292</v>
      </c>
      <c r="B334" s="37">
        <v>7005</v>
      </c>
      <c r="C334" s="35" t="s">
        <v>79</v>
      </c>
      <c r="E334" s="37">
        <v>1289</v>
      </c>
      <c r="F334" s="47">
        <v>10</v>
      </c>
      <c r="G334" s="37">
        <v>1</v>
      </c>
      <c r="H334" s="37">
        <v>99</v>
      </c>
      <c r="I334" s="37" t="s">
        <v>20</v>
      </c>
      <c r="J334" s="37" t="s">
        <v>903</v>
      </c>
      <c r="K334" s="37" t="s">
        <v>904</v>
      </c>
      <c r="N334" s="37">
        <v>1</v>
      </c>
      <c r="O334" s="37" t="s">
        <v>1875</v>
      </c>
      <c r="R334" s="37">
        <v>34</v>
      </c>
      <c r="S334" s="37">
        <v>12.5</v>
      </c>
      <c r="T334" s="37">
        <v>1</v>
      </c>
      <c r="X334" s="35" t="s">
        <v>1873</v>
      </c>
      <c r="Z334" s="35" t="s">
        <v>1874</v>
      </c>
      <c r="AA334" s="37" t="s">
        <v>893</v>
      </c>
    </row>
    <row r="335" spans="1:27" ht="28.8" hidden="1" x14ac:dyDescent="0.3">
      <c r="A335" s="37">
        <v>7292</v>
      </c>
      <c r="B335" s="37">
        <v>7005</v>
      </c>
      <c r="C335" s="35" t="s">
        <v>79</v>
      </c>
      <c r="E335" s="37">
        <v>1289</v>
      </c>
      <c r="F335" s="47">
        <v>10</v>
      </c>
      <c r="G335" s="37">
        <v>1</v>
      </c>
      <c r="H335" s="37">
        <v>54</v>
      </c>
      <c r="I335" s="37" t="s">
        <v>20</v>
      </c>
      <c r="J335" s="37" t="s">
        <v>822</v>
      </c>
      <c r="K335" s="37" t="s">
        <v>819</v>
      </c>
      <c r="N335" s="37">
        <v>1</v>
      </c>
      <c r="O335" s="37" t="s">
        <v>1876</v>
      </c>
      <c r="R335" s="37">
        <v>20</v>
      </c>
      <c r="S335" s="37">
        <v>19</v>
      </c>
      <c r="T335" s="37">
        <v>1</v>
      </c>
      <c r="Y335" s="37" t="s">
        <v>1877</v>
      </c>
      <c r="Z335" s="35" t="s">
        <v>1874</v>
      </c>
      <c r="AA335" s="37" t="s">
        <v>893</v>
      </c>
    </row>
    <row r="336" spans="1:27" ht="43.2" hidden="1" x14ac:dyDescent="0.3">
      <c r="A336" s="37">
        <v>7292</v>
      </c>
      <c r="B336" s="37">
        <v>7005</v>
      </c>
      <c r="C336" s="35" t="s">
        <v>79</v>
      </c>
      <c r="E336" s="37">
        <v>1289</v>
      </c>
      <c r="F336" s="47">
        <v>10</v>
      </c>
      <c r="G336" s="37">
        <v>1</v>
      </c>
      <c r="H336" s="37">
        <v>144</v>
      </c>
      <c r="I336" s="37" t="s">
        <v>20</v>
      </c>
      <c r="J336" s="37" t="s">
        <v>826</v>
      </c>
      <c r="K336" s="37" t="s">
        <v>1878</v>
      </c>
      <c r="N336" s="37">
        <v>1</v>
      </c>
      <c r="O336" s="37" t="s">
        <v>1882</v>
      </c>
      <c r="R336" s="37">
        <v>13</v>
      </c>
      <c r="S336" s="37">
        <v>15</v>
      </c>
      <c r="T336" s="37">
        <v>1</v>
      </c>
      <c r="W336" s="35" t="s">
        <v>1879</v>
      </c>
      <c r="Z336" s="35" t="s">
        <v>1880</v>
      </c>
      <c r="AA336" s="37" t="s">
        <v>893</v>
      </c>
    </row>
    <row r="337" spans="1:27" ht="115.2" hidden="1" x14ac:dyDescent="0.3">
      <c r="A337" s="37">
        <v>7292</v>
      </c>
      <c r="B337" s="37">
        <v>7005</v>
      </c>
      <c r="C337" s="35" t="s">
        <v>79</v>
      </c>
      <c r="E337" s="37">
        <v>1289</v>
      </c>
      <c r="F337" s="47">
        <v>10</v>
      </c>
      <c r="G337" s="37">
        <v>2</v>
      </c>
      <c r="H337" s="37">
        <v>569</v>
      </c>
      <c r="I337" s="37" t="s">
        <v>20</v>
      </c>
      <c r="J337" s="37" t="s">
        <v>826</v>
      </c>
      <c r="K337" s="37" t="s">
        <v>1878</v>
      </c>
      <c r="N337" s="37">
        <v>1</v>
      </c>
      <c r="O337" s="37" t="s">
        <v>1881</v>
      </c>
      <c r="R337" s="37">
        <v>12</v>
      </c>
      <c r="S337" s="37">
        <v>50</v>
      </c>
      <c r="T337" s="37">
        <v>1</v>
      </c>
      <c r="W337" s="35" t="s">
        <v>1883</v>
      </c>
      <c r="Z337" s="35" t="s">
        <v>1884</v>
      </c>
      <c r="AA337" s="37" t="s">
        <v>893</v>
      </c>
    </row>
    <row r="338" spans="1:27" ht="28.8" hidden="1" x14ac:dyDescent="0.3">
      <c r="A338" s="37">
        <v>7292</v>
      </c>
      <c r="B338" s="37">
        <v>7005</v>
      </c>
      <c r="C338" s="35" t="s">
        <v>79</v>
      </c>
      <c r="E338" s="37">
        <v>1289</v>
      </c>
      <c r="F338" s="47">
        <v>10</v>
      </c>
      <c r="G338" s="37">
        <v>1</v>
      </c>
      <c r="H338" s="37">
        <v>18</v>
      </c>
      <c r="I338" s="37" t="s">
        <v>20</v>
      </c>
      <c r="J338" s="37" t="s">
        <v>903</v>
      </c>
      <c r="K338" s="37" t="s">
        <v>904</v>
      </c>
      <c r="N338" s="37">
        <v>1</v>
      </c>
      <c r="O338" s="37" t="s">
        <v>1732</v>
      </c>
      <c r="R338" s="37">
        <v>34</v>
      </c>
      <c r="S338" s="37">
        <v>5</v>
      </c>
      <c r="T338" s="37">
        <v>1</v>
      </c>
      <c r="W338" s="35" t="s">
        <v>1885</v>
      </c>
      <c r="Z338" s="35" t="s">
        <v>1874</v>
      </c>
      <c r="AA338" s="37" t="s">
        <v>893</v>
      </c>
    </row>
    <row r="339" spans="1:27" hidden="1" x14ac:dyDescent="0.3">
      <c r="A339" s="37">
        <v>7292</v>
      </c>
      <c r="B339" s="37">
        <v>7005</v>
      </c>
      <c r="C339" s="35" t="s">
        <v>79</v>
      </c>
      <c r="E339" s="37">
        <v>1289</v>
      </c>
      <c r="F339" s="47">
        <v>10</v>
      </c>
      <c r="G339" s="37">
        <v>1</v>
      </c>
      <c r="H339" s="37">
        <v>9</v>
      </c>
      <c r="I339" s="37" t="s">
        <v>20</v>
      </c>
      <c r="J339" s="37" t="s">
        <v>822</v>
      </c>
      <c r="K339" s="37" t="s">
        <v>819</v>
      </c>
      <c r="O339" s="37" t="s">
        <v>1459</v>
      </c>
      <c r="R339" s="37">
        <v>26</v>
      </c>
      <c r="S339" s="37">
        <v>5</v>
      </c>
      <c r="T339" s="37">
        <v>1</v>
      </c>
      <c r="AA339" s="37" t="s">
        <v>893</v>
      </c>
    </row>
    <row r="340" spans="1:27" ht="115.2" hidden="1" x14ac:dyDescent="0.3">
      <c r="A340" s="37">
        <v>7292</v>
      </c>
      <c r="B340" s="37">
        <v>7005</v>
      </c>
      <c r="C340" s="35" t="s">
        <v>79</v>
      </c>
      <c r="E340" s="37">
        <v>1289</v>
      </c>
      <c r="F340" s="47">
        <v>10</v>
      </c>
      <c r="G340" s="37">
        <v>1</v>
      </c>
      <c r="H340" s="37">
        <v>216</v>
      </c>
      <c r="I340" s="37" t="s">
        <v>20</v>
      </c>
      <c r="J340" s="37" t="s">
        <v>931</v>
      </c>
      <c r="K340" s="37" t="s">
        <v>859</v>
      </c>
      <c r="P340" s="37">
        <v>1</v>
      </c>
      <c r="R340" s="37">
        <v>6</v>
      </c>
      <c r="S340" s="37">
        <v>100</v>
      </c>
      <c r="T340" s="37">
        <v>1</v>
      </c>
      <c r="X340" s="35" t="s">
        <v>1886</v>
      </c>
      <c r="Z340" s="35" t="s">
        <v>1887</v>
      </c>
      <c r="AA340" s="37" t="s">
        <v>893</v>
      </c>
    </row>
    <row r="341" spans="1:27" ht="72" hidden="1" x14ac:dyDescent="0.3">
      <c r="A341" s="37">
        <v>7292</v>
      </c>
      <c r="B341" s="37">
        <v>7005</v>
      </c>
      <c r="C341" s="35" t="s">
        <v>79</v>
      </c>
      <c r="E341" s="37">
        <v>1289</v>
      </c>
      <c r="F341" s="47">
        <v>10</v>
      </c>
      <c r="G341" s="37">
        <v>2</v>
      </c>
      <c r="H341" s="37">
        <v>23</v>
      </c>
      <c r="I341" s="37" t="s">
        <v>20</v>
      </c>
      <c r="J341" s="37" t="s">
        <v>931</v>
      </c>
      <c r="K341" s="37" t="s">
        <v>859</v>
      </c>
      <c r="M341" s="37">
        <v>2</v>
      </c>
      <c r="X341" s="35" t="s">
        <v>1893</v>
      </c>
    </row>
    <row r="342" spans="1:27" ht="43.2" hidden="1" x14ac:dyDescent="0.3">
      <c r="A342" s="37">
        <v>7292</v>
      </c>
      <c r="B342" s="37">
        <v>7005</v>
      </c>
      <c r="C342" s="35" t="s">
        <v>79</v>
      </c>
      <c r="E342" s="37">
        <v>1289</v>
      </c>
      <c r="F342" s="47">
        <v>10</v>
      </c>
      <c r="G342" s="37">
        <v>2</v>
      </c>
      <c r="H342" s="37">
        <v>98</v>
      </c>
      <c r="I342" s="37" t="s">
        <v>20</v>
      </c>
      <c r="J342" s="37" t="s">
        <v>826</v>
      </c>
      <c r="Q342" s="37">
        <v>1</v>
      </c>
      <c r="T342" s="37">
        <v>1</v>
      </c>
      <c r="W342" s="35" t="s">
        <v>1888</v>
      </c>
      <c r="Z342" s="35" t="s">
        <v>854</v>
      </c>
      <c r="AA342" s="37" t="s">
        <v>893</v>
      </c>
    </row>
    <row r="343" spans="1:27" ht="43.2" hidden="1" x14ac:dyDescent="0.3">
      <c r="A343" s="37">
        <v>7292</v>
      </c>
      <c r="B343" s="37">
        <v>7005</v>
      </c>
      <c r="C343" s="35" t="s">
        <v>79</v>
      </c>
      <c r="E343" s="37">
        <v>1289</v>
      </c>
      <c r="F343" s="47">
        <v>10</v>
      </c>
      <c r="G343" s="37">
        <v>2</v>
      </c>
      <c r="H343" s="37">
        <v>319</v>
      </c>
      <c r="I343" s="37" t="s">
        <v>20</v>
      </c>
      <c r="J343" s="37" t="s">
        <v>826</v>
      </c>
      <c r="M343" s="37">
        <v>2</v>
      </c>
      <c r="T343" s="37">
        <v>1</v>
      </c>
      <c r="Y343" s="37" t="s">
        <v>1889</v>
      </c>
      <c r="Z343" s="35" t="s">
        <v>1890</v>
      </c>
      <c r="AA343" s="37" t="s">
        <v>893</v>
      </c>
    </row>
    <row r="344" spans="1:27" hidden="1" x14ac:dyDescent="0.3">
      <c r="A344" s="37">
        <v>7292</v>
      </c>
      <c r="B344" s="37">
        <v>7005</v>
      </c>
      <c r="C344" s="35" t="s">
        <v>79</v>
      </c>
      <c r="E344" s="37">
        <v>1289</v>
      </c>
      <c r="F344" s="47">
        <v>10</v>
      </c>
      <c r="G344" s="37">
        <v>1</v>
      </c>
      <c r="H344" s="37">
        <v>16</v>
      </c>
      <c r="I344" s="37" t="s">
        <v>20</v>
      </c>
      <c r="J344" s="37" t="s">
        <v>826</v>
      </c>
      <c r="P344" s="37">
        <v>1</v>
      </c>
      <c r="R344" s="37">
        <v>18</v>
      </c>
      <c r="S344" s="37">
        <v>10</v>
      </c>
      <c r="T344" s="37">
        <v>1</v>
      </c>
      <c r="W344" s="35" t="s">
        <v>1891</v>
      </c>
      <c r="AA344" s="37" t="s">
        <v>893</v>
      </c>
    </row>
    <row r="345" spans="1:27" ht="28.8" hidden="1" x14ac:dyDescent="0.3">
      <c r="A345" s="37">
        <v>7292</v>
      </c>
      <c r="B345" s="37">
        <v>7005</v>
      </c>
      <c r="C345" s="35" t="s">
        <v>79</v>
      </c>
      <c r="E345" s="37">
        <v>1289</v>
      </c>
      <c r="F345" s="47">
        <v>10</v>
      </c>
      <c r="G345" s="37">
        <v>1</v>
      </c>
      <c r="H345" s="37">
        <v>20</v>
      </c>
      <c r="I345" s="37" t="s">
        <v>20</v>
      </c>
      <c r="J345" s="37" t="s">
        <v>822</v>
      </c>
      <c r="P345" s="37">
        <v>1</v>
      </c>
      <c r="R345" s="37">
        <v>19</v>
      </c>
      <c r="S345" s="37">
        <v>7.5</v>
      </c>
      <c r="T345" s="37">
        <v>1</v>
      </c>
      <c r="X345" s="35" t="s">
        <v>1892</v>
      </c>
    </row>
    <row r="346" spans="1:27" ht="28.8" hidden="1" x14ac:dyDescent="0.3">
      <c r="A346" s="37">
        <v>7292</v>
      </c>
      <c r="B346" s="37">
        <v>7005</v>
      </c>
      <c r="C346" s="35" t="s">
        <v>79</v>
      </c>
      <c r="E346" s="37">
        <v>1289</v>
      </c>
      <c r="F346" s="47">
        <v>10</v>
      </c>
      <c r="G346" s="37">
        <v>5</v>
      </c>
      <c r="H346" s="37">
        <v>211</v>
      </c>
      <c r="I346" s="37" t="s">
        <v>20</v>
      </c>
      <c r="J346" s="37" t="s">
        <v>988</v>
      </c>
      <c r="M346" s="37">
        <v>5</v>
      </c>
      <c r="X346" s="35" t="s">
        <v>1894</v>
      </c>
    </row>
    <row r="347" spans="1:27" ht="28.8" hidden="1" x14ac:dyDescent="0.3">
      <c r="A347" s="37">
        <v>7292</v>
      </c>
      <c r="B347" s="37">
        <v>7005</v>
      </c>
      <c r="C347" s="35" t="s">
        <v>79</v>
      </c>
      <c r="E347" s="37">
        <v>1289</v>
      </c>
      <c r="F347" s="47">
        <v>10</v>
      </c>
      <c r="G347" s="37">
        <v>10</v>
      </c>
      <c r="H347" s="37">
        <v>225</v>
      </c>
      <c r="I347" s="37" t="s">
        <v>20</v>
      </c>
      <c r="J347" s="37" t="s">
        <v>988</v>
      </c>
      <c r="M347" s="37">
        <v>10</v>
      </c>
      <c r="Z347" s="35" t="s">
        <v>1895</v>
      </c>
    </row>
    <row r="348" spans="1:27" ht="28.8" hidden="1" x14ac:dyDescent="0.3">
      <c r="A348" s="37">
        <v>7292</v>
      </c>
      <c r="B348" s="37">
        <v>7005</v>
      </c>
      <c r="C348" s="35" t="s">
        <v>79</v>
      </c>
      <c r="E348" s="37">
        <v>1289</v>
      </c>
      <c r="F348" s="47">
        <v>10</v>
      </c>
      <c r="G348" s="37">
        <v>10</v>
      </c>
      <c r="H348" s="37">
        <v>170</v>
      </c>
      <c r="I348" s="37" t="s">
        <v>38</v>
      </c>
      <c r="J348" s="37" t="s">
        <v>826</v>
      </c>
      <c r="M348" s="37">
        <v>10</v>
      </c>
      <c r="T348" s="37">
        <v>1</v>
      </c>
      <c r="W348" s="35" t="s">
        <v>1896</v>
      </c>
      <c r="AA348" s="37" t="s">
        <v>893</v>
      </c>
    </row>
    <row r="349" spans="1:27" ht="28.8" hidden="1" x14ac:dyDescent="0.3">
      <c r="A349" s="37">
        <v>7296</v>
      </c>
      <c r="B349" s="37">
        <v>7296</v>
      </c>
      <c r="C349" s="35" t="s">
        <v>81</v>
      </c>
      <c r="E349" s="37">
        <v>1102</v>
      </c>
      <c r="F349" s="47">
        <v>9</v>
      </c>
      <c r="G349" s="37">
        <v>13</v>
      </c>
      <c r="H349" s="37">
        <v>171</v>
      </c>
      <c r="I349" s="37" t="s">
        <v>38</v>
      </c>
      <c r="J349" s="37" t="s">
        <v>826</v>
      </c>
      <c r="M349" s="37">
        <v>13</v>
      </c>
      <c r="T349" s="37">
        <v>1</v>
      </c>
      <c r="W349" s="35" t="s">
        <v>1897</v>
      </c>
      <c r="AA349" s="37" t="s">
        <v>893</v>
      </c>
    </row>
    <row r="350" spans="1:27" hidden="1" x14ac:dyDescent="0.3">
      <c r="A350" s="37">
        <v>7296</v>
      </c>
      <c r="B350" s="37">
        <v>7296</v>
      </c>
      <c r="C350" s="35" t="s">
        <v>81</v>
      </c>
      <c r="E350" s="37">
        <v>1102</v>
      </c>
      <c r="F350" s="47">
        <v>9</v>
      </c>
      <c r="G350" s="37">
        <v>1</v>
      </c>
      <c r="H350" s="37">
        <v>18</v>
      </c>
      <c r="I350" s="37" t="s">
        <v>20</v>
      </c>
      <c r="J350" s="37" t="s">
        <v>822</v>
      </c>
      <c r="M350" s="37">
        <v>1</v>
      </c>
      <c r="T350" s="37">
        <v>1</v>
      </c>
    </row>
    <row r="351" spans="1:27" ht="28.8" hidden="1" x14ac:dyDescent="0.3">
      <c r="A351" s="37">
        <v>7297</v>
      </c>
      <c r="B351" s="37">
        <v>7297</v>
      </c>
      <c r="C351" s="4" t="s">
        <v>79</v>
      </c>
      <c r="D351" s="4"/>
      <c r="E351" s="5">
        <v>1077</v>
      </c>
      <c r="F351" s="47">
        <v>10</v>
      </c>
      <c r="G351" s="37">
        <v>1</v>
      </c>
      <c r="H351" s="37">
        <v>27</v>
      </c>
      <c r="I351" s="37" t="s">
        <v>603</v>
      </c>
      <c r="J351" s="37" t="s">
        <v>1465</v>
      </c>
      <c r="M351" s="37">
        <v>1</v>
      </c>
      <c r="T351" s="37">
        <v>1</v>
      </c>
      <c r="W351" s="35" t="s">
        <v>1898</v>
      </c>
    </row>
    <row r="352" spans="1:27" ht="28.8" hidden="1" x14ac:dyDescent="0.3">
      <c r="A352" s="37">
        <v>7297</v>
      </c>
      <c r="B352" s="37">
        <v>7297</v>
      </c>
      <c r="C352" s="4" t="s">
        <v>79</v>
      </c>
      <c r="D352" s="4"/>
      <c r="E352" s="5">
        <v>1077</v>
      </c>
      <c r="F352" s="47">
        <v>10</v>
      </c>
      <c r="G352" s="37">
        <v>1</v>
      </c>
      <c r="H352" s="37">
        <v>22</v>
      </c>
      <c r="I352" s="37" t="s">
        <v>20</v>
      </c>
      <c r="J352" s="37" t="s">
        <v>822</v>
      </c>
      <c r="M352" s="37">
        <v>1</v>
      </c>
      <c r="T352" s="37">
        <v>1</v>
      </c>
      <c r="X352" s="35" t="s">
        <v>1794</v>
      </c>
    </row>
    <row r="353" spans="1:26" ht="28.8" hidden="1" x14ac:dyDescent="0.3">
      <c r="A353" s="37">
        <v>7297</v>
      </c>
      <c r="B353" s="37">
        <v>7297</v>
      </c>
      <c r="C353" s="4" t="s">
        <v>79</v>
      </c>
      <c r="D353" s="4"/>
      <c r="E353" s="5">
        <v>1077</v>
      </c>
      <c r="F353" s="47">
        <v>10</v>
      </c>
      <c r="G353" s="37">
        <v>1</v>
      </c>
      <c r="H353" s="37">
        <v>25</v>
      </c>
      <c r="I353" s="37" t="s">
        <v>189</v>
      </c>
      <c r="J353" s="37" t="s">
        <v>903</v>
      </c>
      <c r="P353" s="37">
        <v>1</v>
      </c>
      <c r="T353" s="37">
        <v>1</v>
      </c>
      <c r="W353" s="35" t="s">
        <v>1899</v>
      </c>
    </row>
    <row r="354" spans="1:26" hidden="1" x14ac:dyDescent="0.3">
      <c r="A354" s="37">
        <v>7298</v>
      </c>
      <c r="B354" s="37">
        <v>7162</v>
      </c>
      <c r="C354" s="4" t="s">
        <v>79</v>
      </c>
      <c r="D354" s="4"/>
      <c r="E354" s="5">
        <v>1314</v>
      </c>
      <c r="F354" s="47">
        <v>11</v>
      </c>
      <c r="G354" s="37">
        <v>2</v>
      </c>
      <c r="H354" s="37">
        <v>7</v>
      </c>
      <c r="I354" s="37" t="s">
        <v>586</v>
      </c>
      <c r="J354" s="37" t="s">
        <v>1465</v>
      </c>
      <c r="M354" s="37">
        <v>1</v>
      </c>
      <c r="N354" s="37">
        <v>1</v>
      </c>
      <c r="O354" s="37" t="s">
        <v>836</v>
      </c>
      <c r="R354" s="37">
        <v>14</v>
      </c>
      <c r="S354" s="37">
        <v>10</v>
      </c>
      <c r="T354" s="37">
        <v>1</v>
      </c>
      <c r="W354" s="35" t="s">
        <v>1747</v>
      </c>
    </row>
    <row r="355" spans="1:26" hidden="1" x14ac:dyDescent="0.3">
      <c r="A355" s="37">
        <v>7300</v>
      </c>
      <c r="B355" s="37">
        <v>7162</v>
      </c>
      <c r="C355" s="4" t="s">
        <v>79</v>
      </c>
      <c r="D355" s="4"/>
      <c r="E355" s="5">
        <v>1314</v>
      </c>
      <c r="F355" s="47">
        <v>11</v>
      </c>
      <c r="G355" s="37">
        <v>1</v>
      </c>
      <c r="H355" s="37">
        <v>4</v>
      </c>
      <c r="I355" s="37" t="s">
        <v>559</v>
      </c>
      <c r="J355" s="37" t="s">
        <v>826</v>
      </c>
      <c r="M355" s="37">
        <v>1</v>
      </c>
      <c r="T355" s="37">
        <v>1</v>
      </c>
      <c r="W355" s="35" t="s">
        <v>1900</v>
      </c>
    </row>
    <row r="356" spans="1:26" hidden="1" x14ac:dyDescent="0.3">
      <c r="A356" s="37">
        <v>7302</v>
      </c>
      <c r="B356" s="37">
        <v>7162</v>
      </c>
      <c r="C356" s="35" t="s">
        <v>79</v>
      </c>
      <c r="E356" s="37">
        <v>1316</v>
      </c>
      <c r="F356" s="47">
        <v>11</v>
      </c>
      <c r="G356" s="37">
        <v>1</v>
      </c>
      <c r="H356" s="37">
        <v>13</v>
      </c>
      <c r="I356" s="37" t="s">
        <v>527</v>
      </c>
      <c r="J356" s="37" t="s">
        <v>822</v>
      </c>
      <c r="M356" s="37">
        <v>1</v>
      </c>
      <c r="T356" s="37">
        <v>1</v>
      </c>
      <c r="Z356" s="35" t="s">
        <v>1901</v>
      </c>
    </row>
    <row r="357" spans="1:26" hidden="1" x14ac:dyDescent="0.3">
      <c r="A357" s="37">
        <v>7302</v>
      </c>
      <c r="B357" s="37">
        <v>7162</v>
      </c>
      <c r="C357" s="35" t="s">
        <v>79</v>
      </c>
      <c r="E357" s="37">
        <v>1316</v>
      </c>
      <c r="F357" s="47">
        <v>11</v>
      </c>
      <c r="G357" s="37">
        <v>1</v>
      </c>
      <c r="H357" s="37">
        <v>3</v>
      </c>
      <c r="I357" s="37" t="s">
        <v>586</v>
      </c>
      <c r="J357" s="37" t="s">
        <v>1465</v>
      </c>
      <c r="M357" s="37">
        <v>1</v>
      </c>
      <c r="T357" s="37">
        <v>1</v>
      </c>
      <c r="W357" s="35" t="s">
        <v>1747</v>
      </c>
    </row>
    <row r="358" spans="1:26" ht="28.8" hidden="1" x14ac:dyDescent="0.3">
      <c r="A358" s="37">
        <v>7302</v>
      </c>
      <c r="B358" s="37">
        <v>7162</v>
      </c>
      <c r="C358" s="35" t="s">
        <v>79</v>
      </c>
      <c r="E358" s="37">
        <v>1316</v>
      </c>
      <c r="F358" s="47">
        <v>11</v>
      </c>
      <c r="G358" s="37">
        <v>1</v>
      </c>
      <c r="H358" s="37">
        <v>4</v>
      </c>
      <c r="I358" s="37" t="s">
        <v>603</v>
      </c>
      <c r="J358" s="37" t="s">
        <v>1465</v>
      </c>
      <c r="N358" s="37">
        <v>1</v>
      </c>
      <c r="O358" s="37" t="s">
        <v>836</v>
      </c>
      <c r="R358" s="37">
        <v>9</v>
      </c>
      <c r="S358" s="37">
        <v>5</v>
      </c>
      <c r="T358" s="37">
        <v>1</v>
      </c>
      <c r="W358" s="35" t="s">
        <v>1902</v>
      </c>
    </row>
    <row r="359" spans="1:26" hidden="1" x14ac:dyDescent="0.3">
      <c r="A359" s="37">
        <v>7302</v>
      </c>
      <c r="B359" s="37">
        <v>7162</v>
      </c>
      <c r="C359" s="35" t="s">
        <v>79</v>
      </c>
      <c r="E359" s="37">
        <v>1316</v>
      </c>
      <c r="F359" s="47">
        <v>11</v>
      </c>
      <c r="G359" s="37">
        <v>1</v>
      </c>
      <c r="H359" s="37">
        <v>3</v>
      </c>
      <c r="I359" s="37" t="s">
        <v>603</v>
      </c>
      <c r="J359" s="37" t="s">
        <v>1465</v>
      </c>
      <c r="N359" s="37">
        <v>1</v>
      </c>
      <c r="O359" s="37" t="s">
        <v>836</v>
      </c>
      <c r="R359" s="37">
        <v>8</v>
      </c>
      <c r="S359" s="37">
        <v>10</v>
      </c>
      <c r="T359" s="37">
        <v>1</v>
      </c>
      <c r="W359" s="35" t="s">
        <v>1903</v>
      </c>
    </row>
    <row r="360" spans="1:26" ht="28.8" hidden="1" x14ac:dyDescent="0.3">
      <c r="A360" s="37">
        <v>7302</v>
      </c>
      <c r="B360" s="37">
        <v>7162</v>
      </c>
      <c r="C360" s="35" t="s">
        <v>79</v>
      </c>
      <c r="E360" s="37">
        <v>1316</v>
      </c>
      <c r="F360" s="47">
        <v>11</v>
      </c>
      <c r="G360" s="37">
        <v>4</v>
      </c>
      <c r="H360" s="37">
        <v>12</v>
      </c>
      <c r="I360" s="37" t="s">
        <v>603</v>
      </c>
      <c r="J360" s="37" t="s">
        <v>1465</v>
      </c>
      <c r="M360" s="37">
        <v>4</v>
      </c>
      <c r="W360" s="35" t="s">
        <v>1902</v>
      </c>
    </row>
    <row r="361" spans="1:26" hidden="1" x14ac:dyDescent="0.3">
      <c r="A361" s="37">
        <v>7302</v>
      </c>
      <c r="B361" s="37">
        <v>7162</v>
      </c>
      <c r="C361" s="35" t="s">
        <v>79</v>
      </c>
      <c r="E361" s="37">
        <v>1316</v>
      </c>
      <c r="F361" s="47">
        <v>11</v>
      </c>
      <c r="G361" s="37">
        <v>1</v>
      </c>
      <c r="H361" s="37">
        <v>37</v>
      </c>
      <c r="I361" s="37" t="s">
        <v>598</v>
      </c>
      <c r="J361" s="37" t="s">
        <v>903</v>
      </c>
      <c r="N361" s="37">
        <v>1</v>
      </c>
      <c r="O361" s="37" t="s">
        <v>1630</v>
      </c>
      <c r="R361" s="37">
        <v>28</v>
      </c>
      <c r="S361" s="37">
        <v>9</v>
      </c>
      <c r="T361" s="37">
        <v>1</v>
      </c>
      <c r="W361" s="35" t="s">
        <v>1904</v>
      </c>
    </row>
    <row r="362" spans="1:26" hidden="1" x14ac:dyDescent="0.3">
      <c r="A362" s="37">
        <v>7302</v>
      </c>
      <c r="B362" s="37">
        <v>7162</v>
      </c>
      <c r="C362" s="35" t="s">
        <v>79</v>
      </c>
      <c r="E362" s="37">
        <v>1316</v>
      </c>
      <c r="F362" s="47">
        <v>11</v>
      </c>
      <c r="G362" s="37">
        <v>3</v>
      </c>
      <c r="H362" s="37">
        <v>75</v>
      </c>
      <c r="I362" s="37" t="s">
        <v>1777</v>
      </c>
      <c r="J362" s="37" t="s">
        <v>903</v>
      </c>
      <c r="M362" s="37">
        <v>2</v>
      </c>
      <c r="N362" s="37">
        <v>1</v>
      </c>
      <c r="O362" s="37" t="s">
        <v>1905</v>
      </c>
      <c r="R362" s="37">
        <v>31</v>
      </c>
      <c r="S362" s="37">
        <v>12</v>
      </c>
      <c r="T362" s="37">
        <v>1</v>
      </c>
      <c r="W362" s="35" t="s">
        <v>1906</v>
      </c>
    </row>
    <row r="363" spans="1:26" hidden="1" x14ac:dyDescent="0.3">
      <c r="A363" s="37">
        <v>7302</v>
      </c>
      <c r="B363" s="37">
        <v>7162</v>
      </c>
      <c r="C363" s="35" t="s">
        <v>79</v>
      </c>
      <c r="E363" s="37">
        <v>1316</v>
      </c>
      <c r="F363" s="47">
        <v>11</v>
      </c>
      <c r="G363" s="37">
        <v>2</v>
      </c>
      <c r="H363" s="37">
        <v>36</v>
      </c>
      <c r="I363" s="37" t="s">
        <v>559</v>
      </c>
      <c r="J363" s="37" t="s">
        <v>1907</v>
      </c>
      <c r="M363" s="37">
        <v>2</v>
      </c>
      <c r="W363" s="35" t="s">
        <v>1908</v>
      </c>
    </row>
    <row r="364" spans="1:26" hidden="1" x14ac:dyDescent="0.3">
      <c r="A364" s="37">
        <v>7302</v>
      </c>
      <c r="B364" s="37">
        <v>7162</v>
      </c>
      <c r="C364" s="35" t="s">
        <v>79</v>
      </c>
      <c r="E364" s="37">
        <v>1316</v>
      </c>
      <c r="F364" s="47">
        <v>11</v>
      </c>
      <c r="G364" s="37">
        <v>4</v>
      </c>
      <c r="H364" s="37">
        <v>86</v>
      </c>
      <c r="I364" s="37" t="s">
        <v>559</v>
      </c>
      <c r="J364" s="37" t="s">
        <v>903</v>
      </c>
      <c r="M364" s="37">
        <v>4</v>
      </c>
      <c r="T364" s="37">
        <v>1</v>
      </c>
      <c r="W364" s="35" t="s">
        <v>1909</v>
      </c>
    </row>
    <row r="365" spans="1:26" ht="28.8" hidden="1" x14ac:dyDescent="0.3">
      <c r="A365" s="37">
        <v>7302</v>
      </c>
      <c r="B365" s="37">
        <v>7162</v>
      </c>
      <c r="C365" s="35" t="s">
        <v>79</v>
      </c>
      <c r="E365" s="37">
        <v>1316</v>
      </c>
      <c r="F365" s="47">
        <v>11</v>
      </c>
      <c r="G365" s="37">
        <v>2</v>
      </c>
      <c r="H365" s="37">
        <v>22</v>
      </c>
      <c r="I365" s="37" t="s">
        <v>559</v>
      </c>
      <c r="J365" s="37" t="s">
        <v>931</v>
      </c>
      <c r="M365" s="37">
        <v>2</v>
      </c>
      <c r="T365" s="37">
        <v>1</v>
      </c>
      <c r="X365" s="35" t="s">
        <v>1910</v>
      </c>
    </row>
    <row r="366" spans="1:26" hidden="1" x14ac:dyDescent="0.3">
      <c r="A366" s="37">
        <v>7302</v>
      </c>
      <c r="B366" s="37">
        <v>7162</v>
      </c>
      <c r="C366" s="35" t="s">
        <v>79</v>
      </c>
      <c r="E366" s="37">
        <v>1316</v>
      </c>
      <c r="F366" s="47">
        <v>11</v>
      </c>
      <c r="G366" s="37">
        <v>2</v>
      </c>
      <c r="H366" s="37">
        <v>22</v>
      </c>
      <c r="I366" s="37" t="s">
        <v>559</v>
      </c>
      <c r="J366" s="37" t="s">
        <v>931</v>
      </c>
      <c r="M366" s="37">
        <v>2</v>
      </c>
      <c r="T366" s="37">
        <v>1</v>
      </c>
    </row>
    <row r="367" spans="1:26" hidden="1" x14ac:dyDescent="0.3">
      <c r="A367" s="37">
        <v>7302</v>
      </c>
      <c r="B367" s="37">
        <v>7162</v>
      </c>
      <c r="C367" s="35" t="s">
        <v>79</v>
      </c>
      <c r="E367" s="37">
        <v>1316</v>
      </c>
      <c r="F367" s="47">
        <v>11</v>
      </c>
      <c r="G367" s="37">
        <v>1</v>
      </c>
      <c r="H367" s="37">
        <v>20</v>
      </c>
      <c r="I367" s="37" t="s">
        <v>559</v>
      </c>
      <c r="J367" s="37" t="s">
        <v>826</v>
      </c>
      <c r="M367" s="37">
        <v>1</v>
      </c>
      <c r="T367" s="37">
        <v>1</v>
      </c>
      <c r="W367" s="35" t="s">
        <v>1911</v>
      </c>
    </row>
    <row r="368" spans="1:26" hidden="1" x14ac:dyDescent="0.3">
      <c r="A368" s="37">
        <v>7302</v>
      </c>
      <c r="B368" s="37">
        <v>7162</v>
      </c>
      <c r="C368" s="35" t="s">
        <v>79</v>
      </c>
      <c r="E368" s="37">
        <v>1316</v>
      </c>
      <c r="F368" s="47">
        <v>11</v>
      </c>
      <c r="G368" s="37">
        <v>3</v>
      </c>
      <c r="H368" s="37">
        <v>145</v>
      </c>
      <c r="I368" s="37" t="s">
        <v>559</v>
      </c>
      <c r="J368" s="37" t="s">
        <v>826</v>
      </c>
      <c r="M368" s="37">
        <v>1</v>
      </c>
      <c r="P368" s="37">
        <v>2</v>
      </c>
      <c r="R368" s="37">
        <v>14</v>
      </c>
      <c r="S368" s="37">
        <v>19</v>
      </c>
      <c r="T368" s="37">
        <v>1</v>
      </c>
      <c r="Z368" s="35" t="s">
        <v>1666</v>
      </c>
    </row>
    <row r="369" spans="1:26" hidden="1" x14ac:dyDescent="0.3">
      <c r="A369" s="37">
        <v>7302</v>
      </c>
      <c r="B369" s="37">
        <v>7162</v>
      </c>
      <c r="C369" s="35" t="s">
        <v>79</v>
      </c>
      <c r="E369" s="37">
        <v>1316</v>
      </c>
      <c r="F369" s="47">
        <v>11</v>
      </c>
      <c r="G369" s="37">
        <v>1</v>
      </c>
      <c r="H369" s="37">
        <v>80</v>
      </c>
      <c r="I369" s="37" t="s">
        <v>559</v>
      </c>
      <c r="J369" s="37" t="s">
        <v>822</v>
      </c>
      <c r="M369" s="37">
        <v>1</v>
      </c>
      <c r="T369" s="37">
        <v>1</v>
      </c>
    </row>
    <row r="370" spans="1:26" hidden="1" x14ac:dyDescent="0.3">
      <c r="A370" s="37">
        <v>7312</v>
      </c>
      <c r="B370" s="37">
        <v>7312</v>
      </c>
      <c r="C370" s="4" t="s">
        <v>107</v>
      </c>
      <c r="D370" s="4"/>
      <c r="E370" s="5">
        <v>1549</v>
      </c>
      <c r="F370" s="47">
        <v>9</v>
      </c>
      <c r="G370" s="37">
        <v>2</v>
      </c>
      <c r="H370" s="37">
        <v>25</v>
      </c>
      <c r="I370" s="37" t="s">
        <v>20</v>
      </c>
      <c r="J370" s="37" t="s">
        <v>822</v>
      </c>
      <c r="M370" s="37">
        <v>2</v>
      </c>
    </row>
    <row r="371" spans="1:26" hidden="1" x14ac:dyDescent="0.3">
      <c r="A371" s="37">
        <v>7312</v>
      </c>
      <c r="B371" s="37">
        <v>7312</v>
      </c>
      <c r="C371" s="4" t="s">
        <v>107</v>
      </c>
      <c r="D371" s="4"/>
      <c r="E371" s="5">
        <v>1549</v>
      </c>
      <c r="F371" s="47">
        <v>9</v>
      </c>
      <c r="G371" s="37">
        <v>1</v>
      </c>
      <c r="H371" s="37">
        <v>6</v>
      </c>
      <c r="I371" s="37" t="s">
        <v>46</v>
      </c>
      <c r="J371" s="37" t="s">
        <v>826</v>
      </c>
      <c r="M371" s="37">
        <v>1</v>
      </c>
      <c r="T371" s="37">
        <v>1</v>
      </c>
      <c r="W371" s="35" t="s">
        <v>1912</v>
      </c>
    </row>
    <row r="372" spans="1:26" hidden="1" x14ac:dyDescent="0.3">
      <c r="A372" s="37">
        <v>7314</v>
      </c>
      <c r="B372" s="37">
        <v>7314</v>
      </c>
      <c r="C372" s="4" t="s">
        <v>81</v>
      </c>
      <c r="D372" s="4"/>
      <c r="E372" s="5">
        <v>1088</v>
      </c>
      <c r="F372" s="47">
        <v>9</v>
      </c>
      <c r="G372" s="37">
        <v>1</v>
      </c>
      <c r="H372" s="37">
        <v>15</v>
      </c>
      <c r="I372" s="37" t="s">
        <v>38</v>
      </c>
      <c r="J372" s="37" t="s">
        <v>903</v>
      </c>
      <c r="P372" s="37">
        <v>1</v>
      </c>
      <c r="T372" s="37">
        <v>1</v>
      </c>
      <c r="W372" s="35" t="s">
        <v>1913</v>
      </c>
    </row>
    <row r="373" spans="1:26" ht="28.8" hidden="1" x14ac:dyDescent="0.3">
      <c r="A373" s="37">
        <v>7327</v>
      </c>
      <c r="B373" s="37">
        <v>7331</v>
      </c>
      <c r="C373" s="35" t="s">
        <v>113</v>
      </c>
      <c r="E373" s="37">
        <v>1075</v>
      </c>
      <c r="F373" s="47">
        <v>10</v>
      </c>
      <c r="G373" s="37">
        <v>1</v>
      </c>
      <c r="H373" s="37">
        <v>4</v>
      </c>
      <c r="I373" s="37" t="s">
        <v>603</v>
      </c>
      <c r="J373" s="37" t="s">
        <v>1465</v>
      </c>
      <c r="N373" s="37">
        <v>1</v>
      </c>
      <c r="O373" s="37" t="s">
        <v>1914</v>
      </c>
      <c r="R373" s="37">
        <v>7</v>
      </c>
      <c r="S373" s="37">
        <v>6</v>
      </c>
      <c r="T373" s="37">
        <v>1</v>
      </c>
      <c r="W373" s="35" t="s">
        <v>1917</v>
      </c>
      <c r="Z373" s="35" t="s">
        <v>1915</v>
      </c>
    </row>
    <row r="374" spans="1:26" ht="57.6" hidden="1" x14ac:dyDescent="0.3">
      <c r="A374" s="37">
        <v>7327</v>
      </c>
      <c r="B374" s="37">
        <v>7331</v>
      </c>
      <c r="C374" s="35" t="s">
        <v>113</v>
      </c>
      <c r="E374" s="37">
        <v>1075</v>
      </c>
      <c r="F374" s="47">
        <v>10</v>
      </c>
      <c r="G374" s="37">
        <v>3</v>
      </c>
      <c r="H374" s="37">
        <v>103</v>
      </c>
      <c r="I374" s="37" t="s">
        <v>603</v>
      </c>
      <c r="J374" s="37" t="s">
        <v>1465</v>
      </c>
      <c r="P374" s="37">
        <v>3</v>
      </c>
      <c r="R374" s="37">
        <v>8</v>
      </c>
      <c r="S374" s="37">
        <v>60</v>
      </c>
      <c r="W374" s="35" t="s">
        <v>1918</v>
      </c>
      <c r="Z374" s="35" t="s">
        <v>1919</v>
      </c>
    </row>
    <row r="375" spans="1:26" ht="72" hidden="1" x14ac:dyDescent="0.3">
      <c r="A375" s="37">
        <v>7327</v>
      </c>
      <c r="B375" s="37">
        <v>7331</v>
      </c>
      <c r="C375" s="35" t="s">
        <v>113</v>
      </c>
      <c r="E375" s="37">
        <v>1075</v>
      </c>
      <c r="F375" s="47">
        <v>10</v>
      </c>
      <c r="G375" s="37">
        <v>15</v>
      </c>
      <c r="H375" s="37">
        <v>80</v>
      </c>
      <c r="I375" s="37" t="s">
        <v>603</v>
      </c>
      <c r="J375" s="37" t="s">
        <v>1465</v>
      </c>
      <c r="M375" s="37">
        <v>15</v>
      </c>
      <c r="W375" s="35" t="s">
        <v>1920</v>
      </c>
      <c r="Z375" s="35" t="s">
        <v>1921</v>
      </c>
    </row>
    <row r="376" spans="1:26" ht="57.6" hidden="1" x14ac:dyDescent="0.3">
      <c r="A376" s="37">
        <v>7327</v>
      </c>
      <c r="B376" s="37">
        <v>7331</v>
      </c>
      <c r="C376" s="35" t="s">
        <v>113</v>
      </c>
      <c r="E376" s="37">
        <v>1075</v>
      </c>
      <c r="F376" s="47">
        <v>10</v>
      </c>
      <c r="G376" s="37">
        <v>1</v>
      </c>
      <c r="H376" s="37">
        <v>1</v>
      </c>
      <c r="I376" s="37" t="s">
        <v>603</v>
      </c>
      <c r="J376" s="37" t="s">
        <v>1465</v>
      </c>
      <c r="N376" s="37">
        <v>1</v>
      </c>
      <c r="O376" s="37" t="s">
        <v>878</v>
      </c>
      <c r="R376" s="37">
        <v>11</v>
      </c>
      <c r="S376" s="37">
        <v>7.5</v>
      </c>
      <c r="T376" s="37">
        <v>1</v>
      </c>
      <c r="W376" s="35" t="s">
        <v>1916</v>
      </c>
      <c r="Z376" s="35" t="s">
        <v>1923</v>
      </c>
    </row>
    <row r="377" spans="1:26" ht="28.8" hidden="1" x14ac:dyDescent="0.3">
      <c r="A377" s="37">
        <v>7327</v>
      </c>
      <c r="B377" s="37">
        <v>7331</v>
      </c>
      <c r="C377" s="35" t="s">
        <v>113</v>
      </c>
      <c r="E377" s="37">
        <v>1075</v>
      </c>
      <c r="F377" s="47">
        <v>10</v>
      </c>
      <c r="G377" s="37">
        <v>1</v>
      </c>
      <c r="H377" s="37">
        <v>114</v>
      </c>
      <c r="I377" s="37" t="s">
        <v>603</v>
      </c>
      <c r="J377" s="37" t="s">
        <v>1465</v>
      </c>
      <c r="P377" s="37">
        <v>1</v>
      </c>
      <c r="W377" s="35" t="s">
        <v>1916</v>
      </c>
      <c r="Z377" s="35" t="s">
        <v>1922</v>
      </c>
    </row>
    <row r="378" spans="1:26" ht="28.8" hidden="1" x14ac:dyDescent="0.3">
      <c r="A378" s="37">
        <v>7327</v>
      </c>
      <c r="B378" s="37">
        <v>7331</v>
      </c>
      <c r="C378" s="35" t="s">
        <v>113</v>
      </c>
      <c r="E378" s="37">
        <v>1075</v>
      </c>
      <c r="F378" s="47">
        <v>10</v>
      </c>
      <c r="G378" s="37">
        <v>1</v>
      </c>
      <c r="H378" s="37">
        <v>42</v>
      </c>
      <c r="I378" s="37" t="s">
        <v>603</v>
      </c>
      <c r="J378" s="37" t="s">
        <v>1465</v>
      </c>
      <c r="M378" s="37">
        <v>1</v>
      </c>
      <c r="W378" s="35" t="s">
        <v>1924</v>
      </c>
    </row>
    <row r="379" spans="1:26" ht="43.2" hidden="1" x14ac:dyDescent="0.3">
      <c r="A379" s="37">
        <v>7327</v>
      </c>
      <c r="B379" s="37">
        <v>7331</v>
      </c>
      <c r="C379" s="35" t="s">
        <v>113</v>
      </c>
      <c r="E379" s="37">
        <v>1075</v>
      </c>
      <c r="F379" s="47">
        <v>10</v>
      </c>
      <c r="G379" s="37">
        <v>1</v>
      </c>
      <c r="H379" s="37">
        <v>29</v>
      </c>
      <c r="I379" s="37" t="s">
        <v>1643</v>
      </c>
      <c r="J379" s="37" t="s">
        <v>1925</v>
      </c>
      <c r="N379" s="37">
        <v>1</v>
      </c>
      <c r="O379" s="35" t="s">
        <v>1926</v>
      </c>
      <c r="R379" s="37">
        <v>16</v>
      </c>
      <c r="S379" s="37">
        <v>10</v>
      </c>
      <c r="T379" s="37">
        <v>1</v>
      </c>
      <c r="W379" s="35" t="s">
        <v>1927</v>
      </c>
      <c r="Z379" s="35" t="s">
        <v>1928</v>
      </c>
    </row>
    <row r="380" spans="1:26" ht="28.8" hidden="1" x14ac:dyDescent="0.3">
      <c r="A380" s="37">
        <v>7327</v>
      </c>
      <c r="B380" s="37">
        <v>7331</v>
      </c>
      <c r="C380" s="35" t="s">
        <v>113</v>
      </c>
      <c r="E380" s="37">
        <v>1075</v>
      </c>
      <c r="F380" s="47">
        <v>10</v>
      </c>
      <c r="G380" s="37">
        <v>1</v>
      </c>
      <c r="H380" s="37">
        <v>12</v>
      </c>
      <c r="I380" s="37" t="s">
        <v>20</v>
      </c>
      <c r="J380" s="37" t="s">
        <v>822</v>
      </c>
      <c r="K380" s="37" t="s">
        <v>819</v>
      </c>
      <c r="N380" s="37">
        <v>1</v>
      </c>
      <c r="O380" s="37" t="s">
        <v>1437</v>
      </c>
      <c r="R380" s="37">
        <v>18</v>
      </c>
      <c r="S380" s="37">
        <v>7.5</v>
      </c>
      <c r="T380" s="37">
        <v>1</v>
      </c>
      <c r="X380" s="35" t="s">
        <v>821</v>
      </c>
    </row>
    <row r="381" spans="1:26" hidden="1" x14ac:dyDescent="0.3">
      <c r="A381" s="37">
        <v>7327</v>
      </c>
      <c r="B381" s="37">
        <v>7331</v>
      </c>
      <c r="C381" s="35" t="s">
        <v>113</v>
      </c>
      <c r="E381" s="37">
        <v>1075</v>
      </c>
      <c r="F381" s="47">
        <v>10</v>
      </c>
      <c r="G381" s="37">
        <v>1</v>
      </c>
      <c r="H381" s="37">
        <v>28</v>
      </c>
      <c r="I381" s="37" t="s">
        <v>527</v>
      </c>
      <c r="J381" s="37" t="s">
        <v>822</v>
      </c>
      <c r="P381" s="37">
        <v>1</v>
      </c>
      <c r="T381" s="37">
        <v>1</v>
      </c>
    </row>
    <row r="382" spans="1:26" hidden="1" x14ac:dyDescent="0.3">
      <c r="A382" s="37">
        <v>7327</v>
      </c>
      <c r="B382" s="37">
        <v>7331</v>
      </c>
      <c r="C382" s="35" t="s">
        <v>113</v>
      </c>
      <c r="E382" s="37">
        <v>1075</v>
      </c>
      <c r="F382" s="47">
        <v>10</v>
      </c>
      <c r="G382" s="37">
        <v>1</v>
      </c>
      <c r="H382" s="37">
        <v>14</v>
      </c>
      <c r="I382" s="37" t="s">
        <v>601</v>
      </c>
      <c r="J382" s="37" t="s">
        <v>822</v>
      </c>
      <c r="M382" s="37">
        <v>1</v>
      </c>
      <c r="T382" s="37">
        <v>1</v>
      </c>
      <c r="W382" s="35" t="s">
        <v>1929</v>
      </c>
    </row>
    <row r="383" spans="1:26" hidden="1" x14ac:dyDescent="0.3">
      <c r="A383" s="37">
        <v>7327</v>
      </c>
      <c r="B383" s="37">
        <v>7331</v>
      </c>
      <c r="C383" s="35" t="s">
        <v>113</v>
      </c>
      <c r="E383" s="37">
        <v>1075</v>
      </c>
      <c r="F383" s="47">
        <v>10</v>
      </c>
      <c r="G383" s="37">
        <v>1</v>
      </c>
      <c r="H383" s="37">
        <v>93</v>
      </c>
      <c r="I383" s="37" t="s">
        <v>1615</v>
      </c>
      <c r="J383" s="37" t="s">
        <v>903</v>
      </c>
      <c r="P383" s="37">
        <v>1</v>
      </c>
      <c r="R383" s="37">
        <v>18</v>
      </c>
      <c r="S383" s="37">
        <v>15</v>
      </c>
      <c r="T383" s="37">
        <v>1</v>
      </c>
      <c r="V383" s="37" t="s">
        <v>1476</v>
      </c>
      <c r="W383" s="35" t="s">
        <v>1930</v>
      </c>
    </row>
    <row r="384" spans="1:26" ht="28.8" hidden="1" x14ac:dyDescent="0.3">
      <c r="A384" s="37">
        <v>7327</v>
      </c>
      <c r="B384" s="37">
        <v>7331</v>
      </c>
      <c r="C384" s="35" t="s">
        <v>113</v>
      </c>
      <c r="E384" s="37">
        <v>1075</v>
      </c>
      <c r="F384" s="47">
        <v>10</v>
      </c>
      <c r="G384" s="37">
        <v>1</v>
      </c>
      <c r="I384" s="37" t="s">
        <v>1474</v>
      </c>
      <c r="J384" s="37" t="s">
        <v>826</v>
      </c>
      <c r="Q384" s="37">
        <v>1</v>
      </c>
      <c r="T384" s="37">
        <v>1</v>
      </c>
      <c r="Z384" s="35" t="s">
        <v>1931</v>
      </c>
    </row>
    <row r="385" spans="1:26" ht="28.8" hidden="1" x14ac:dyDescent="0.3">
      <c r="A385" s="37">
        <v>7327</v>
      </c>
      <c r="B385" s="37">
        <v>7331</v>
      </c>
      <c r="C385" s="35" t="s">
        <v>113</v>
      </c>
      <c r="E385" s="37">
        <v>1075</v>
      </c>
      <c r="F385" s="47">
        <v>10</v>
      </c>
      <c r="G385" s="37">
        <v>4</v>
      </c>
      <c r="H385" s="37">
        <v>38</v>
      </c>
      <c r="I385" s="37" t="s">
        <v>38</v>
      </c>
      <c r="J385" s="37" t="s">
        <v>988</v>
      </c>
      <c r="M385" s="37">
        <v>4</v>
      </c>
      <c r="W385" s="35" t="s">
        <v>1932</v>
      </c>
    </row>
    <row r="386" spans="1:26" hidden="1" x14ac:dyDescent="0.3">
      <c r="A386" s="37">
        <v>7327</v>
      </c>
      <c r="B386" s="37">
        <v>7331</v>
      </c>
      <c r="C386" s="35" t="s">
        <v>113</v>
      </c>
      <c r="E386" s="37">
        <v>1075</v>
      </c>
      <c r="F386" s="47">
        <v>10</v>
      </c>
      <c r="G386" s="37">
        <v>1</v>
      </c>
      <c r="H386" s="37">
        <v>5</v>
      </c>
      <c r="I386" s="37" t="s">
        <v>1544</v>
      </c>
      <c r="J386" s="37" t="s">
        <v>903</v>
      </c>
      <c r="M386" s="37">
        <v>1</v>
      </c>
      <c r="T386" s="37">
        <v>1</v>
      </c>
      <c r="W386" s="35" t="s">
        <v>1933</v>
      </c>
    </row>
    <row r="387" spans="1:26" ht="28.8" hidden="1" x14ac:dyDescent="0.3">
      <c r="A387" s="37">
        <v>7328</v>
      </c>
      <c r="B387" s="37">
        <v>7328</v>
      </c>
      <c r="C387" s="35" t="s">
        <v>81</v>
      </c>
      <c r="E387" s="37">
        <v>1548</v>
      </c>
      <c r="F387" s="47">
        <v>8</v>
      </c>
      <c r="G387" s="37">
        <v>3</v>
      </c>
      <c r="H387" s="37">
        <v>28</v>
      </c>
      <c r="I387" s="37" t="s">
        <v>20</v>
      </c>
      <c r="J387" s="37" t="s">
        <v>822</v>
      </c>
      <c r="M387" s="37">
        <v>3</v>
      </c>
      <c r="T387" s="37">
        <v>1</v>
      </c>
      <c r="X387" s="35" t="s">
        <v>1395</v>
      </c>
    </row>
    <row r="388" spans="1:26" ht="28.8" hidden="1" x14ac:dyDescent="0.3">
      <c r="A388" s="37">
        <v>7334</v>
      </c>
      <c r="B388" s="37">
        <v>7334</v>
      </c>
      <c r="C388" s="35" t="s">
        <v>130</v>
      </c>
      <c r="E388" s="37">
        <v>1134</v>
      </c>
      <c r="F388" s="47">
        <v>10</v>
      </c>
      <c r="G388" s="37">
        <v>1</v>
      </c>
      <c r="H388" s="37">
        <v>30</v>
      </c>
      <c r="I388" s="37" t="s">
        <v>1631</v>
      </c>
      <c r="J388" s="37" t="s">
        <v>1907</v>
      </c>
      <c r="M388" s="37">
        <v>1</v>
      </c>
      <c r="T388" s="37">
        <v>1</v>
      </c>
      <c r="W388" s="35" t="s">
        <v>1934</v>
      </c>
    </row>
    <row r="389" spans="1:26" hidden="1" x14ac:dyDescent="0.3">
      <c r="A389" s="37">
        <v>7334</v>
      </c>
      <c r="B389" s="37">
        <v>7334</v>
      </c>
      <c r="C389" s="35" t="s">
        <v>130</v>
      </c>
      <c r="E389" s="37">
        <v>1134</v>
      </c>
      <c r="F389" s="47">
        <v>10</v>
      </c>
      <c r="G389" s="37">
        <v>1</v>
      </c>
      <c r="H389" s="37">
        <v>8</v>
      </c>
      <c r="I389" s="37" t="s">
        <v>189</v>
      </c>
      <c r="J389" s="37" t="s">
        <v>1907</v>
      </c>
      <c r="M389" s="37">
        <v>1</v>
      </c>
      <c r="T389" s="37">
        <v>1</v>
      </c>
    </row>
    <row r="390" spans="1:26" ht="28.8" hidden="1" x14ac:dyDescent="0.3">
      <c r="A390" s="37">
        <v>7334</v>
      </c>
      <c r="B390" s="37">
        <v>7334</v>
      </c>
      <c r="C390" s="35" t="s">
        <v>130</v>
      </c>
      <c r="E390" s="37">
        <v>1134</v>
      </c>
      <c r="F390" s="47">
        <v>10</v>
      </c>
      <c r="G390" s="37">
        <v>1</v>
      </c>
      <c r="H390" s="37">
        <v>19</v>
      </c>
      <c r="I390" s="37" t="s">
        <v>46</v>
      </c>
      <c r="J390" s="37" t="s">
        <v>826</v>
      </c>
      <c r="N390" s="37">
        <v>1</v>
      </c>
      <c r="O390" s="37" t="s">
        <v>1936</v>
      </c>
      <c r="R390" s="37">
        <v>16</v>
      </c>
      <c r="S390" s="37">
        <v>17.5</v>
      </c>
      <c r="T390" s="37">
        <v>1</v>
      </c>
      <c r="W390" s="35" t="s">
        <v>1935</v>
      </c>
    </row>
    <row r="391" spans="1:26" hidden="1" x14ac:dyDescent="0.3">
      <c r="A391" s="37">
        <v>7335</v>
      </c>
      <c r="B391" s="37">
        <v>7335</v>
      </c>
      <c r="C391" s="35" t="s">
        <v>511</v>
      </c>
      <c r="E391" s="37">
        <v>1091</v>
      </c>
      <c r="F391" s="47">
        <v>10</v>
      </c>
      <c r="G391" s="37">
        <v>1</v>
      </c>
      <c r="H391" s="37">
        <v>7</v>
      </c>
      <c r="I391" s="37" t="s">
        <v>527</v>
      </c>
      <c r="J391" s="37" t="s">
        <v>822</v>
      </c>
      <c r="P391" s="37">
        <v>1</v>
      </c>
    </row>
    <row r="392" spans="1:26" ht="43.2" hidden="1" x14ac:dyDescent="0.3">
      <c r="A392" s="37">
        <v>7335</v>
      </c>
      <c r="B392" s="37">
        <v>7335</v>
      </c>
      <c r="C392" s="35" t="s">
        <v>511</v>
      </c>
      <c r="E392" s="37">
        <v>1091</v>
      </c>
      <c r="F392" s="47">
        <v>10</v>
      </c>
      <c r="G392" s="37">
        <v>2</v>
      </c>
      <c r="H392" s="37">
        <v>33</v>
      </c>
      <c r="I392" s="37" t="s">
        <v>20</v>
      </c>
      <c r="J392" s="37" t="s">
        <v>822</v>
      </c>
      <c r="M392" s="37">
        <v>2</v>
      </c>
      <c r="X392" s="35" t="s">
        <v>1937</v>
      </c>
      <c r="Y392" s="35" t="s">
        <v>1938</v>
      </c>
    </row>
    <row r="393" spans="1:26" ht="28.8" hidden="1" x14ac:dyDescent="0.3">
      <c r="A393" s="37">
        <v>7335</v>
      </c>
      <c r="B393" s="37">
        <v>7335</v>
      </c>
      <c r="C393" s="35" t="s">
        <v>511</v>
      </c>
      <c r="E393" s="37">
        <v>1091</v>
      </c>
      <c r="F393" s="47">
        <v>10</v>
      </c>
      <c r="G393" s="37">
        <v>2</v>
      </c>
      <c r="H393" s="37">
        <v>24</v>
      </c>
      <c r="I393" s="37" t="s">
        <v>1544</v>
      </c>
      <c r="J393" s="37" t="s">
        <v>822</v>
      </c>
      <c r="M393" s="37">
        <v>1</v>
      </c>
      <c r="N393" s="37">
        <v>1</v>
      </c>
      <c r="O393" s="37" t="s">
        <v>1936</v>
      </c>
      <c r="R393" s="37">
        <v>14</v>
      </c>
      <c r="S393" s="37">
        <v>7.5</v>
      </c>
      <c r="T393" s="37">
        <v>1</v>
      </c>
      <c r="Z393" s="35" t="s">
        <v>1939</v>
      </c>
    </row>
    <row r="394" spans="1:26" hidden="1" x14ac:dyDescent="0.3">
      <c r="A394" s="37">
        <v>7335</v>
      </c>
      <c r="B394" s="37">
        <v>7335</v>
      </c>
      <c r="C394" s="35" t="s">
        <v>511</v>
      </c>
      <c r="E394" s="37">
        <v>1091</v>
      </c>
      <c r="F394" s="47">
        <v>10</v>
      </c>
      <c r="G394" s="37">
        <v>1</v>
      </c>
      <c r="H394" s="37">
        <v>15</v>
      </c>
      <c r="I394" s="37" t="s">
        <v>46</v>
      </c>
      <c r="J394" s="37" t="s">
        <v>822</v>
      </c>
      <c r="N394" s="37">
        <v>1</v>
      </c>
      <c r="O394" s="37" t="s">
        <v>1940</v>
      </c>
      <c r="R394" s="37">
        <v>16</v>
      </c>
      <c r="S394" s="37">
        <v>10</v>
      </c>
      <c r="T394" s="37">
        <v>1</v>
      </c>
    </row>
    <row r="395" spans="1:26" ht="28.8" hidden="1" x14ac:dyDescent="0.3">
      <c r="A395" s="37">
        <v>7335</v>
      </c>
      <c r="B395" s="37">
        <v>7335</v>
      </c>
      <c r="C395" s="35" t="s">
        <v>511</v>
      </c>
      <c r="E395" s="37">
        <v>1091</v>
      </c>
      <c r="F395" s="47">
        <v>10</v>
      </c>
      <c r="G395" s="37">
        <v>1</v>
      </c>
      <c r="H395" s="37">
        <v>14</v>
      </c>
      <c r="I395" s="37" t="s">
        <v>1544</v>
      </c>
      <c r="J395" s="37" t="s">
        <v>822</v>
      </c>
      <c r="M395" s="37">
        <v>1</v>
      </c>
      <c r="T395" s="37">
        <v>1</v>
      </c>
      <c r="W395" s="35" t="s">
        <v>1941</v>
      </c>
    </row>
    <row r="396" spans="1:26" hidden="1" x14ac:dyDescent="0.3">
      <c r="A396" s="37">
        <v>7335</v>
      </c>
      <c r="B396" s="37">
        <v>7335</v>
      </c>
      <c r="C396" s="35" t="s">
        <v>511</v>
      </c>
      <c r="E396" s="37">
        <v>1091</v>
      </c>
      <c r="F396" s="47">
        <v>10</v>
      </c>
      <c r="G396" s="37">
        <v>1</v>
      </c>
      <c r="H396" s="37">
        <v>8</v>
      </c>
      <c r="I396" s="37" t="s">
        <v>38</v>
      </c>
      <c r="J396" s="37" t="s">
        <v>826</v>
      </c>
      <c r="M396" s="37">
        <v>1</v>
      </c>
      <c r="T396" s="37">
        <v>1</v>
      </c>
      <c r="W396" s="35" t="s">
        <v>1942</v>
      </c>
    </row>
    <row r="397" spans="1:26" hidden="1" x14ac:dyDescent="0.3">
      <c r="A397" s="37">
        <v>7335</v>
      </c>
      <c r="B397" s="37">
        <v>7335</v>
      </c>
      <c r="C397" s="35" t="s">
        <v>511</v>
      </c>
      <c r="E397" s="37">
        <v>1091</v>
      </c>
      <c r="F397" s="47">
        <v>10</v>
      </c>
      <c r="G397" s="37">
        <v>1</v>
      </c>
      <c r="H397" s="37">
        <v>7</v>
      </c>
      <c r="I397" s="37" t="s">
        <v>38</v>
      </c>
      <c r="J397" s="37" t="s">
        <v>903</v>
      </c>
      <c r="M397" s="37">
        <v>1</v>
      </c>
      <c r="T397" s="37">
        <v>1</v>
      </c>
      <c r="W397" s="35" t="s">
        <v>1943</v>
      </c>
      <c r="X397" s="35" t="s">
        <v>1441</v>
      </c>
    </row>
    <row r="398" spans="1:26" hidden="1" x14ac:dyDescent="0.3">
      <c r="A398" s="37">
        <v>7342</v>
      </c>
      <c r="B398" s="37">
        <v>7342</v>
      </c>
      <c r="C398" s="35" t="s">
        <v>130</v>
      </c>
      <c r="E398" s="37">
        <v>1134</v>
      </c>
      <c r="F398" s="47">
        <v>10</v>
      </c>
      <c r="G398" s="37">
        <v>1</v>
      </c>
      <c r="H398" s="37">
        <v>2</v>
      </c>
      <c r="I398" s="37" t="s">
        <v>20</v>
      </c>
      <c r="J398" s="37" t="s">
        <v>826</v>
      </c>
      <c r="K398" s="37" t="s">
        <v>826</v>
      </c>
      <c r="M398" s="37">
        <v>1</v>
      </c>
      <c r="N398" s="37">
        <v>1</v>
      </c>
      <c r="O398" s="37" t="s">
        <v>1944</v>
      </c>
      <c r="R398" s="37">
        <v>14</v>
      </c>
      <c r="S398" s="37">
        <v>7.5</v>
      </c>
      <c r="T398" s="37">
        <v>1</v>
      </c>
      <c r="Z398" s="35" t="s">
        <v>1945</v>
      </c>
    </row>
    <row r="399" spans="1:26" hidden="1" x14ac:dyDescent="0.3">
      <c r="A399" s="37">
        <v>7344</v>
      </c>
      <c r="B399" s="5">
        <v>7162</v>
      </c>
      <c r="C399" s="35" t="s">
        <v>79</v>
      </c>
      <c r="E399" s="37">
        <v>1316</v>
      </c>
      <c r="F399" s="47">
        <v>11</v>
      </c>
      <c r="G399" s="37">
        <v>3</v>
      </c>
      <c r="H399" s="37">
        <v>31</v>
      </c>
      <c r="I399" s="37" t="s">
        <v>152</v>
      </c>
      <c r="J399" s="37" t="s">
        <v>1946</v>
      </c>
      <c r="M399" s="37">
        <v>1</v>
      </c>
      <c r="N399" s="37">
        <v>1</v>
      </c>
      <c r="P399" s="37">
        <v>1</v>
      </c>
      <c r="T399" s="37">
        <v>1</v>
      </c>
      <c r="W399" s="35" t="s">
        <v>1947</v>
      </c>
    </row>
    <row r="400" spans="1:26" hidden="1" x14ac:dyDescent="0.3">
      <c r="A400" s="37">
        <v>7352</v>
      </c>
      <c r="B400" s="37">
        <v>7352</v>
      </c>
      <c r="C400" s="35" t="s">
        <v>511</v>
      </c>
      <c r="E400" s="37">
        <v>1091</v>
      </c>
      <c r="F400" s="47">
        <v>10</v>
      </c>
      <c r="G400" s="37">
        <v>1</v>
      </c>
      <c r="H400" s="37">
        <v>7</v>
      </c>
      <c r="I400" s="37" t="s">
        <v>825</v>
      </c>
      <c r="J400" s="37" t="s">
        <v>826</v>
      </c>
      <c r="M400" s="37">
        <v>1</v>
      </c>
      <c r="T400" s="37">
        <v>1</v>
      </c>
      <c r="W400" s="35" t="s">
        <v>1447</v>
      </c>
    </row>
    <row r="401" spans="1:26" ht="28.8" hidden="1" x14ac:dyDescent="0.3">
      <c r="A401" s="37">
        <v>7352</v>
      </c>
      <c r="B401" s="37">
        <v>7352</v>
      </c>
      <c r="C401" s="35" t="s">
        <v>511</v>
      </c>
      <c r="E401" s="37">
        <v>1091</v>
      </c>
      <c r="F401" s="47">
        <v>10</v>
      </c>
      <c r="G401" s="37">
        <v>3</v>
      </c>
      <c r="H401" s="37">
        <v>23</v>
      </c>
      <c r="I401" s="37" t="s">
        <v>20</v>
      </c>
      <c r="J401" s="37" t="s">
        <v>822</v>
      </c>
      <c r="M401" s="37">
        <v>3</v>
      </c>
      <c r="T401" s="37">
        <v>1</v>
      </c>
      <c r="X401" s="35" t="s">
        <v>1948</v>
      </c>
    </row>
    <row r="402" spans="1:26" hidden="1" x14ac:dyDescent="0.3">
      <c r="A402" s="2">
        <v>7354</v>
      </c>
      <c r="B402" s="5">
        <v>7369</v>
      </c>
      <c r="C402" s="35" t="s">
        <v>79</v>
      </c>
      <c r="E402" s="37">
        <v>1272</v>
      </c>
      <c r="F402" s="47">
        <v>10</v>
      </c>
      <c r="G402" s="37">
        <v>3</v>
      </c>
      <c r="H402" s="37">
        <v>6</v>
      </c>
      <c r="I402" s="37" t="s">
        <v>1949</v>
      </c>
      <c r="J402" s="37" t="s">
        <v>1465</v>
      </c>
      <c r="M402" s="37">
        <v>2</v>
      </c>
      <c r="N402" s="37">
        <v>1</v>
      </c>
      <c r="O402" s="37" t="s">
        <v>1950</v>
      </c>
      <c r="R402" s="37">
        <v>7</v>
      </c>
      <c r="S402" s="37">
        <v>12.5</v>
      </c>
      <c r="T402" s="37">
        <v>1</v>
      </c>
      <c r="W402" s="35" t="s">
        <v>1818</v>
      </c>
    </row>
    <row r="403" spans="1:26" hidden="1" x14ac:dyDescent="0.3">
      <c r="A403" s="2">
        <v>7354</v>
      </c>
      <c r="B403" s="5">
        <v>7369</v>
      </c>
      <c r="C403" s="35" t="s">
        <v>79</v>
      </c>
      <c r="E403" s="37">
        <v>1272</v>
      </c>
      <c r="F403" s="47">
        <v>10</v>
      </c>
      <c r="G403" s="37">
        <v>1</v>
      </c>
      <c r="H403" s="37">
        <v>3</v>
      </c>
      <c r="I403" s="37" t="s">
        <v>559</v>
      </c>
      <c r="J403" s="37" t="s">
        <v>822</v>
      </c>
      <c r="N403" s="37">
        <v>1</v>
      </c>
      <c r="O403" s="37" t="s">
        <v>1951</v>
      </c>
      <c r="R403" s="37" t="s">
        <v>851</v>
      </c>
      <c r="T403" s="37">
        <v>1</v>
      </c>
    </row>
    <row r="404" spans="1:26" hidden="1" x14ac:dyDescent="0.3">
      <c r="A404" s="2">
        <v>7354</v>
      </c>
      <c r="B404" s="5">
        <v>7369</v>
      </c>
      <c r="C404" s="35" t="s">
        <v>79</v>
      </c>
      <c r="E404" s="37">
        <v>1272</v>
      </c>
      <c r="F404" s="47">
        <v>10</v>
      </c>
      <c r="G404" s="37">
        <v>1</v>
      </c>
      <c r="H404" s="37">
        <v>9</v>
      </c>
      <c r="I404" s="37" t="s">
        <v>20</v>
      </c>
      <c r="J404" s="37" t="s">
        <v>822</v>
      </c>
      <c r="M404" s="37">
        <v>1</v>
      </c>
      <c r="T404" s="37">
        <v>1</v>
      </c>
      <c r="X404" s="35" t="s">
        <v>1952</v>
      </c>
    </row>
    <row r="405" spans="1:26" ht="28.8" hidden="1" x14ac:dyDescent="0.3">
      <c r="A405" s="37">
        <v>7357</v>
      </c>
      <c r="B405" s="37">
        <v>7318</v>
      </c>
      <c r="C405" s="35" t="s">
        <v>79</v>
      </c>
      <c r="E405" s="37">
        <v>1318</v>
      </c>
      <c r="F405" s="47">
        <v>10</v>
      </c>
      <c r="G405" s="37">
        <v>1</v>
      </c>
      <c r="H405" s="37">
        <v>13</v>
      </c>
      <c r="I405" s="37" t="s">
        <v>603</v>
      </c>
      <c r="J405" s="37" t="s">
        <v>931</v>
      </c>
      <c r="M405" s="37">
        <v>1</v>
      </c>
      <c r="T405" s="37">
        <v>1</v>
      </c>
      <c r="W405" s="35" t="s">
        <v>1953</v>
      </c>
    </row>
    <row r="406" spans="1:26" hidden="1" x14ac:dyDescent="0.3">
      <c r="A406" s="37">
        <v>7361</v>
      </c>
      <c r="B406" s="37">
        <v>7361</v>
      </c>
      <c r="C406" s="35" t="s">
        <v>130</v>
      </c>
      <c r="E406" s="37">
        <v>1134</v>
      </c>
      <c r="F406" s="47">
        <v>10</v>
      </c>
      <c r="G406" s="37">
        <v>3</v>
      </c>
      <c r="H406" s="37">
        <v>36</v>
      </c>
      <c r="I406" s="37" t="s">
        <v>20</v>
      </c>
      <c r="J406" s="37" t="s">
        <v>822</v>
      </c>
      <c r="K406" s="37" t="s">
        <v>1954</v>
      </c>
      <c r="M406" s="37">
        <v>2</v>
      </c>
      <c r="N406" s="37">
        <v>1</v>
      </c>
      <c r="O406" s="37" t="s">
        <v>820</v>
      </c>
      <c r="R406" s="37">
        <v>14</v>
      </c>
      <c r="S406" s="37">
        <v>10</v>
      </c>
      <c r="T406" s="37">
        <v>1</v>
      </c>
    </row>
    <row r="407" spans="1:26" ht="28.8" hidden="1" x14ac:dyDescent="0.3">
      <c r="A407" s="37">
        <v>7363</v>
      </c>
      <c r="B407" s="35">
        <v>7362</v>
      </c>
      <c r="C407" s="35" t="s">
        <v>79</v>
      </c>
      <c r="E407" s="37">
        <v>1323</v>
      </c>
      <c r="F407" s="47">
        <v>10</v>
      </c>
      <c r="G407" s="37">
        <v>3</v>
      </c>
      <c r="H407" s="37">
        <v>7</v>
      </c>
      <c r="I407" s="37" t="s">
        <v>1949</v>
      </c>
      <c r="J407" s="37" t="s">
        <v>1465</v>
      </c>
      <c r="M407" s="37">
        <v>1</v>
      </c>
      <c r="N407" s="37">
        <v>1</v>
      </c>
      <c r="O407" s="37" t="s">
        <v>836</v>
      </c>
      <c r="Q407" s="37">
        <v>1</v>
      </c>
      <c r="R407" s="37">
        <v>9</v>
      </c>
      <c r="S407" s="37">
        <v>14</v>
      </c>
      <c r="T407" s="37">
        <v>1</v>
      </c>
      <c r="W407" s="35" t="s">
        <v>1956</v>
      </c>
      <c r="Z407" s="35" t="s">
        <v>1955</v>
      </c>
    </row>
    <row r="408" spans="1:26" ht="28.8" hidden="1" x14ac:dyDescent="0.3">
      <c r="A408" s="37">
        <v>7363</v>
      </c>
      <c r="B408" s="35">
        <v>7362</v>
      </c>
      <c r="C408" s="35" t="s">
        <v>79</v>
      </c>
      <c r="E408" s="37">
        <v>1323</v>
      </c>
      <c r="F408" s="47">
        <v>10</v>
      </c>
      <c r="G408" s="37">
        <v>1</v>
      </c>
      <c r="H408" s="37">
        <v>45</v>
      </c>
      <c r="I408" s="37" t="s">
        <v>1502</v>
      </c>
      <c r="J408" s="37" t="s">
        <v>822</v>
      </c>
      <c r="N408" s="37">
        <v>1</v>
      </c>
      <c r="O408" s="37" t="s">
        <v>1957</v>
      </c>
      <c r="R408" s="37">
        <v>26</v>
      </c>
      <c r="S408" s="37">
        <v>5</v>
      </c>
      <c r="T408" s="37">
        <v>1</v>
      </c>
      <c r="W408" s="35" t="s">
        <v>1958</v>
      </c>
    </row>
    <row r="409" spans="1:26" ht="28.8" hidden="1" x14ac:dyDescent="0.3">
      <c r="A409" s="37">
        <v>7363</v>
      </c>
      <c r="B409" s="35">
        <v>7362</v>
      </c>
      <c r="C409" s="35" t="s">
        <v>79</v>
      </c>
      <c r="E409" s="37">
        <v>1323</v>
      </c>
      <c r="F409" s="47">
        <v>10</v>
      </c>
      <c r="G409" s="37">
        <v>1</v>
      </c>
      <c r="H409" s="37">
        <v>94</v>
      </c>
      <c r="I409" s="37" t="s">
        <v>38</v>
      </c>
      <c r="J409" s="37" t="s">
        <v>822</v>
      </c>
      <c r="P409" s="37">
        <v>1</v>
      </c>
      <c r="R409" s="37">
        <v>22</v>
      </c>
      <c r="S409" s="37">
        <v>17.5</v>
      </c>
      <c r="T409" s="37">
        <v>1</v>
      </c>
      <c r="W409" s="35" t="s">
        <v>1960</v>
      </c>
      <c r="X409" s="35" t="s">
        <v>1959</v>
      </c>
    </row>
    <row r="410" spans="1:26" hidden="1" x14ac:dyDescent="0.3">
      <c r="A410" s="37">
        <v>7363</v>
      </c>
      <c r="B410" s="35">
        <v>7362</v>
      </c>
      <c r="C410" s="35" t="s">
        <v>79</v>
      </c>
      <c r="E410" s="37">
        <v>1323</v>
      </c>
      <c r="F410" s="47">
        <v>10</v>
      </c>
      <c r="G410" s="37">
        <v>1</v>
      </c>
      <c r="H410" s="37">
        <v>6</v>
      </c>
      <c r="I410" s="37" t="s">
        <v>46</v>
      </c>
      <c r="J410" s="37" t="s">
        <v>822</v>
      </c>
      <c r="M410" s="37">
        <v>1</v>
      </c>
      <c r="T410" s="37">
        <v>1</v>
      </c>
    </row>
    <row r="411" spans="1:26" hidden="1" x14ac:dyDescent="0.3">
      <c r="A411" s="37">
        <v>7363</v>
      </c>
      <c r="B411" s="35">
        <v>7362</v>
      </c>
      <c r="C411" s="35" t="s">
        <v>79</v>
      </c>
      <c r="E411" s="37">
        <v>1323</v>
      </c>
      <c r="F411" s="47">
        <v>10</v>
      </c>
      <c r="G411" s="37">
        <v>1</v>
      </c>
      <c r="H411" s="37">
        <v>4</v>
      </c>
      <c r="I411" s="37" t="s">
        <v>621</v>
      </c>
      <c r="J411" s="37" t="s">
        <v>826</v>
      </c>
      <c r="M411" s="37">
        <v>1</v>
      </c>
      <c r="T411" s="37">
        <v>1</v>
      </c>
      <c r="W411" s="35" t="s">
        <v>1447</v>
      </c>
    </row>
    <row r="412" spans="1:26" hidden="1" x14ac:dyDescent="0.3">
      <c r="A412" s="37">
        <v>7363</v>
      </c>
      <c r="B412" s="35">
        <v>7362</v>
      </c>
      <c r="C412" s="35" t="s">
        <v>79</v>
      </c>
      <c r="E412" s="37">
        <v>1323</v>
      </c>
      <c r="F412" s="47">
        <v>10</v>
      </c>
      <c r="G412" s="37">
        <v>1</v>
      </c>
      <c r="H412" s="37">
        <v>15</v>
      </c>
      <c r="I412" s="37" t="s">
        <v>559</v>
      </c>
      <c r="J412" s="37" t="s">
        <v>931</v>
      </c>
      <c r="M412" s="37">
        <v>1</v>
      </c>
      <c r="T412" s="37">
        <v>1</v>
      </c>
      <c r="W412" s="35" t="s">
        <v>1900</v>
      </c>
    </row>
    <row r="413" spans="1:26" hidden="1" x14ac:dyDescent="0.3">
      <c r="A413" s="37">
        <v>7363</v>
      </c>
      <c r="B413" s="35">
        <v>7362</v>
      </c>
      <c r="C413" s="35" t="s">
        <v>79</v>
      </c>
      <c r="E413" s="37">
        <v>1323</v>
      </c>
      <c r="F413" s="47">
        <v>10</v>
      </c>
      <c r="G413" s="37">
        <v>1</v>
      </c>
      <c r="H413" s="37">
        <v>14</v>
      </c>
      <c r="I413" s="37" t="s">
        <v>601</v>
      </c>
      <c r="J413" s="37" t="s">
        <v>931</v>
      </c>
      <c r="M413" s="37">
        <v>1</v>
      </c>
      <c r="T413" s="37">
        <v>1</v>
      </c>
    </row>
    <row r="414" spans="1:26" hidden="1" x14ac:dyDescent="0.3">
      <c r="A414" s="37">
        <v>7367</v>
      </c>
      <c r="B414" s="37">
        <v>7367</v>
      </c>
      <c r="C414" s="35" t="s">
        <v>511</v>
      </c>
      <c r="E414" s="37">
        <v>1172</v>
      </c>
      <c r="F414" s="47">
        <v>11</v>
      </c>
      <c r="G414" s="37">
        <v>1</v>
      </c>
      <c r="H414" s="37">
        <v>67</v>
      </c>
      <c r="I414" s="37" t="s">
        <v>1617</v>
      </c>
      <c r="J414" s="37" t="s">
        <v>822</v>
      </c>
      <c r="N414" s="37">
        <v>1</v>
      </c>
      <c r="O414" s="37" t="s">
        <v>1961</v>
      </c>
      <c r="R414" s="37">
        <v>26</v>
      </c>
      <c r="S414" s="37">
        <v>7.5</v>
      </c>
      <c r="T414" s="37">
        <v>1</v>
      </c>
    </row>
    <row r="415" spans="1:26" hidden="1" x14ac:dyDescent="0.3">
      <c r="A415" s="37">
        <v>7367</v>
      </c>
      <c r="B415" s="37">
        <v>7367</v>
      </c>
      <c r="C415" s="35" t="s">
        <v>511</v>
      </c>
      <c r="E415" s="37">
        <v>1172</v>
      </c>
      <c r="F415" s="47">
        <v>11</v>
      </c>
      <c r="G415" s="37">
        <v>1</v>
      </c>
      <c r="H415" s="37">
        <v>8</v>
      </c>
      <c r="I415" s="37" t="s">
        <v>1544</v>
      </c>
      <c r="J415" s="37" t="s">
        <v>822</v>
      </c>
      <c r="M415" s="37">
        <v>1</v>
      </c>
      <c r="T415" s="37">
        <v>1</v>
      </c>
    </row>
    <row r="416" spans="1:26" hidden="1" x14ac:dyDescent="0.3">
      <c r="A416" s="37">
        <v>7367</v>
      </c>
      <c r="B416" s="37">
        <v>7367</v>
      </c>
      <c r="C416" s="35" t="s">
        <v>511</v>
      </c>
      <c r="E416" s="37">
        <v>1172</v>
      </c>
      <c r="F416" s="47">
        <v>11</v>
      </c>
      <c r="G416" s="37">
        <v>1</v>
      </c>
      <c r="H416" s="37">
        <v>3</v>
      </c>
      <c r="I416" s="37" t="s">
        <v>603</v>
      </c>
      <c r="J416" s="37" t="s">
        <v>1465</v>
      </c>
      <c r="Q416" s="37">
        <v>1</v>
      </c>
      <c r="T416" s="37">
        <v>1</v>
      </c>
      <c r="Z416" s="35" t="s">
        <v>1962</v>
      </c>
    </row>
    <row r="417" spans="1:26" ht="28.8" hidden="1" x14ac:dyDescent="0.3">
      <c r="A417" s="37">
        <v>7367</v>
      </c>
      <c r="B417" s="37">
        <v>7367</v>
      </c>
      <c r="C417" s="35" t="s">
        <v>511</v>
      </c>
      <c r="E417" s="37">
        <v>1172</v>
      </c>
      <c r="F417" s="47">
        <v>11</v>
      </c>
      <c r="G417" s="37">
        <v>2</v>
      </c>
      <c r="H417" s="37">
        <v>25</v>
      </c>
      <c r="I417" s="37" t="s">
        <v>1617</v>
      </c>
      <c r="J417" s="37" t="s">
        <v>822</v>
      </c>
      <c r="M417" s="37">
        <v>2</v>
      </c>
      <c r="T417" s="37">
        <v>2</v>
      </c>
      <c r="W417" s="35" t="s">
        <v>1963</v>
      </c>
    </row>
    <row r="418" spans="1:26" ht="28.8" hidden="1" x14ac:dyDescent="0.3">
      <c r="A418" s="37">
        <v>7370</v>
      </c>
      <c r="B418" s="37">
        <v>7369</v>
      </c>
      <c r="C418" s="35" t="s">
        <v>79</v>
      </c>
      <c r="E418" s="37">
        <v>1272</v>
      </c>
      <c r="F418" s="47">
        <v>10</v>
      </c>
      <c r="G418" s="37">
        <v>1</v>
      </c>
      <c r="H418" s="37">
        <v>17</v>
      </c>
      <c r="I418" s="37" t="s">
        <v>1605</v>
      </c>
      <c r="J418" s="37" t="s">
        <v>822</v>
      </c>
      <c r="N418" s="37">
        <v>1</v>
      </c>
      <c r="O418" s="37" t="s">
        <v>1964</v>
      </c>
      <c r="R418" s="37">
        <v>24</v>
      </c>
      <c r="S418" s="37">
        <v>6</v>
      </c>
      <c r="T418" s="37">
        <v>1</v>
      </c>
      <c r="Y418" s="35" t="s">
        <v>1965</v>
      </c>
    </row>
    <row r="419" spans="1:26" hidden="1" x14ac:dyDescent="0.3">
      <c r="A419" s="37">
        <v>7370</v>
      </c>
      <c r="B419" s="37">
        <v>7369</v>
      </c>
      <c r="C419" s="35" t="s">
        <v>79</v>
      </c>
      <c r="E419" s="37">
        <v>1272</v>
      </c>
      <c r="F419" s="47">
        <v>10</v>
      </c>
      <c r="G419" s="37">
        <v>1</v>
      </c>
      <c r="H419" s="37">
        <v>5</v>
      </c>
      <c r="I419" s="37" t="s">
        <v>189</v>
      </c>
      <c r="J419" s="37" t="s">
        <v>822</v>
      </c>
      <c r="M419" s="37">
        <v>1</v>
      </c>
      <c r="T419" s="37">
        <v>1</v>
      </c>
    </row>
    <row r="420" spans="1:26" ht="28.8" hidden="1" x14ac:dyDescent="0.3">
      <c r="A420" s="37">
        <v>7380</v>
      </c>
      <c r="B420" s="37">
        <v>7380</v>
      </c>
      <c r="C420" s="35" t="s">
        <v>1847</v>
      </c>
      <c r="E420" s="37">
        <v>1079</v>
      </c>
      <c r="F420" s="47">
        <v>10</v>
      </c>
      <c r="G420" s="37">
        <v>1</v>
      </c>
      <c r="H420" s="37">
        <v>21</v>
      </c>
      <c r="I420" s="37" t="s">
        <v>20</v>
      </c>
      <c r="J420" s="37" t="s">
        <v>931</v>
      </c>
      <c r="M420" s="37">
        <v>1</v>
      </c>
      <c r="T420" s="37">
        <v>1</v>
      </c>
      <c r="W420" s="35" t="s">
        <v>1447</v>
      </c>
      <c r="Z420" s="35" t="s">
        <v>1966</v>
      </c>
    </row>
    <row r="421" spans="1:26" hidden="1" x14ac:dyDescent="0.3">
      <c r="A421" s="37">
        <v>7380</v>
      </c>
      <c r="B421" s="37">
        <v>7380</v>
      </c>
      <c r="C421" s="35" t="s">
        <v>1847</v>
      </c>
      <c r="E421" s="37">
        <v>1079</v>
      </c>
      <c r="F421" s="47">
        <v>10</v>
      </c>
      <c r="G421" s="37">
        <v>1</v>
      </c>
      <c r="H421" s="37">
        <v>9</v>
      </c>
      <c r="I421" s="37" t="s">
        <v>1967</v>
      </c>
      <c r="J421" s="37" t="s">
        <v>826</v>
      </c>
      <c r="M421" s="37">
        <v>1</v>
      </c>
      <c r="T421" s="37">
        <v>1</v>
      </c>
      <c r="W421" s="35" t="s">
        <v>1447</v>
      </c>
    </row>
    <row r="422" spans="1:26" hidden="1" x14ac:dyDescent="0.3">
      <c r="A422" s="37">
        <v>7386</v>
      </c>
      <c r="B422" s="37">
        <v>7386</v>
      </c>
      <c r="C422" s="35" t="s">
        <v>150</v>
      </c>
      <c r="E422" s="37">
        <v>1089</v>
      </c>
      <c r="F422" s="47">
        <v>9</v>
      </c>
      <c r="G422" s="37">
        <v>1</v>
      </c>
      <c r="H422" s="37">
        <v>8</v>
      </c>
      <c r="I422" s="37" t="s">
        <v>20</v>
      </c>
      <c r="J422" s="37" t="s">
        <v>822</v>
      </c>
      <c r="M422" s="37">
        <v>1</v>
      </c>
      <c r="T422" s="37">
        <v>1</v>
      </c>
      <c r="X422" s="35" t="s">
        <v>849</v>
      </c>
    </row>
    <row r="423" spans="1:26" ht="43.2" hidden="1" x14ac:dyDescent="0.3">
      <c r="A423" s="37">
        <v>7386</v>
      </c>
      <c r="B423" s="37">
        <v>7386</v>
      </c>
      <c r="C423" s="35" t="s">
        <v>150</v>
      </c>
      <c r="E423" s="37">
        <v>1089</v>
      </c>
      <c r="F423" s="47">
        <v>9</v>
      </c>
      <c r="G423" s="37">
        <v>1</v>
      </c>
      <c r="H423" s="37">
        <v>12</v>
      </c>
      <c r="I423" s="37" t="s">
        <v>1554</v>
      </c>
      <c r="J423" s="37" t="s">
        <v>826</v>
      </c>
      <c r="M423" s="37">
        <v>1</v>
      </c>
      <c r="T423" s="37">
        <v>1</v>
      </c>
      <c r="W423" s="35" t="s">
        <v>1968</v>
      </c>
    </row>
    <row r="424" spans="1:26" ht="28.8" hidden="1" x14ac:dyDescent="0.3">
      <c r="A424" s="37">
        <v>7386</v>
      </c>
      <c r="B424" s="37">
        <v>7386</v>
      </c>
      <c r="C424" s="35" t="s">
        <v>150</v>
      </c>
      <c r="E424" s="37">
        <v>1089</v>
      </c>
      <c r="F424" s="47">
        <v>9</v>
      </c>
      <c r="G424" s="37">
        <v>2</v>
      </c>
      <c r="H424" s="37">
        <v>26</v>
      </c>
      <c r="I424" s="37" t="s">
        <v>1474</v>
      </c>
      <c r="J424" s="37" t="s">
        <v>826</v>
      </c>
      <c r="M424" s="37">
        <v>1</v>
      </c>
      <c r="N424" s="37">
        <v>2</v>
      </c>
      <c r="T424" s="37">
        <v>1</v>
      </c>
      <c r="W424" s="35" t="s">
        <v>1969</v>
      </c>
      <c r="Z424" s="35" t="s">
        <v>1970</v>
      </c>
    </row>
    <row r="425" spans="1:26" ht="28.8" hidden="1" x14ac:dyDescent="0.3">
      <c r="A425" s="37">
        <v>7389</v>
      </c>
      <c r="B425" s="37">
        <v>7362</v>
      </c>
      <c r="C425" s="35" t="s">
        <v>79</v>
      </c>
      <c r="E425" s="37">
        <v>1323</v>
      </c>
      <c r="F425" s="47">
        <v>10</v>
      </c>
      <c r="G425" s="37">
        <v>1</v>
      </c>
      <c r="H425" s="37">
        <v>15</v>
      </c>
      <c r="I425" s="37" t="s">
        <v>38</v>
      </c>
      <c r="J425" s="37" t="s">
        <v>826</v>
      </c>
      <c r="M425" s="37">
        <v>1</v>
      </c>
      <c r="T425" s="37">
        <v>1</v>
      </c>
      <c r="W425" s="35" t="s">
        <v>1971</v>
      </c>
    </row>
    <row r="426" spans="1:26" hidden="1" x14ac:dyDescent="0.3">
      <c r="A426" s="37">
        <v>7389</v>
      </c>
      <c r="B426" s="37">
        <v>7362</v>
      </c>
      <c r="C426" s="35" t="s">
        <v>79</v>
      </c>
      <c r="E426" s="37">
        <v>1323</v>
      </c>
      <c r="F426" s="47">
        <v>10</v>
      </c>
      <c r="G426" s="37">
        <v>1</v>
      </c>
      <c r="H426" s="37">
        <v>11</v>
      </c>
      <c r="I426" s="37" t="s">
        <v>189</v>
      </c>
      <c r="J426" s="37" t="s">
        <v>822</v>
      </c>
      <c r="M426" s="37">
        <v>1</v>
      </c>
      <c r="T426" s="37">
        <v>1</v>
      </c>
    </row>
    <row r="427" spans="1:26" ht="43.2" hidden="1" x14ac:dyDescent="0.3">
      <c r="A427" s="37">
        <v>7391</v>
      </c>
      <c r="B427" s="37">
        <v>7391</v>
      </c>
      <c r="C427" s="35" t="s">
        <v>130</v>
      </c>
      <c r="E427" s="37">
        <v>1165</v>
      </c>
      <c r="F427" s="47">
        <v>9</v>
      </c>
      <c r="G427" s="37">
        <v>5</v>
      </c>
      <c r="H427" s="37">
        <v>73</v>
      </c>
      <c r="I427" s="37" t="s">
        <v>20</v>
      </c>
      <c r="J427" s="37" t="s">
        <v>822</v>
      </c>
      <c r="M427" s="37">
        <v>5</v>
      </c>
      <c r="T427" s="37">
        <v>1</v>
      </c>
      <c r="X427" s="35" t="s">
        <v>1972</v>
      </c>
    </row>
    <row r="428" spans="1:26" ht="28.8" hidden="1" x14ac:dyDescent="0.3">
      <c r="A428" s="37">
        <v>7391</v>
      </c>
      <c r="B428" s="37">
        <v>7391</v>
      </c>
      <c r="C428" s="35" t="s">
        <v>130</v>
      </c>
      <c r="E428" s="37">
        <v>1165</v>
      </c>
      <c r="F428" s="47">
        <v>9</v>
      </c>
      <c r="G428" s="37">
        <v>1</v>
      </c>
      <c r="H428" s="37">
        <v>10</v>
      </c>
      <c r="I428" s="37" t="s">
        <v>621</v>
      </c>
      <c r="J428" s="37" t="s">
        <v>822</v>
      </c>
      <c r="M428" s="37">
        <v>1</v>
      </c>
      <c r="T428" s="37">
        <v>1</v>
      </c>
      <c r="W428" s="35" t="s">
        <v>1973</v>
      </c>
    </row>
    <row r="429" spans="1:26" ht="43.2" hidden="1" x14ac:dyDescent="0.3">
      <c r="A429" s="37">
        <v>7391</v>
      </c>
      <c r="B429" s="37">
        <v>7391</v>
      </c>
      <c r="C429" s="35" t="s">
        <v>130</v>
      </c>
      <c r="E429" s="37">
        <v>1165</v>
      </c>
      <c r="F429" s="47">
        <v>9</v>
      </c>
      <c r="G429" s="37">
        <v>1</v>
      </c>
      <c r="H429" s="37">
        <v>22</v>
      </c>
      <c r="I429" s="37" t="s">
        <v>38</v>
      </c>
      <c r="J429" s="37" t="s">
        <v>826</v>
      </c>
      <c r="P429" s="37">
        <v>1</v>
      </c>
      <c r="R429" s="37">
        <v>16</v>
      </c>
      <c r="S429" s="37">
        <v>7.5</v>
      </c>
      <c r="T429" s="37">
        <v>1</v>
      </c>
      <c r="W429" s="35" t="s">
        <v>1447</v>
      </c>
      <c r="X429" s="35" t="s">
        <v>1974</v>
      </c>
      <c r="Z429" s="35" t="s">
        <v>1975</v>
      </c>
    </row>
    <row r="430" spans="1:26" hidden="1" x14ac:dyDescent="0.3">
      <c r="A430" s="37">
        <v>7391</v>
      </c>
      <c r="B430" s="37">
        <v>7391</v>
      </c>
      <c r="C430" s="35" t="s">
        <v>130</v>
      </c>
      <c r="E430" s="37">
        <v>1165</v>
      </c>
      <c r="F430" s="47">
        <v>9</v>
      </c>
      <c r="G430" s="37">
        <v>3</v>
      </c>
      <c r="H430" s="37">
        <v>18</v>
      </c>
      <c r="I430" s="37" t="s">
        <v>38</v>
      </c>
      <c r="J430" s="37" t="s">
        <v>826</v>
      </c>
      <c r="M430" s="37">
        <v>3</v>
      </c>
      <c r="T430" s="37">
        <v>1</v>
      </c>
      <c r="W430" s="35" t="s">
        <v>1976</v>
      </c>
    </row>
    <row r="431" spans="1:26" hidden="1" x14ac:dyDescent="0.3">
      <c r="A431" s="37">
        <v>7391</v>
      </c>
      <c r="B431" s="37">
        <v>7391</v>
      </c>
      <c r="C431" s="35" t="s">
        <v>130</v>
      </c>
      <c r="E431" s="37">
        <v>1165</v>
      </c>
      <c r="F431" s="47">
        <v>9</v>
      </c>
      <c r="G431" s="37">
        <v>1</v>
      </c>
      <c r="H431" s="37">
        <v>25</v>
      </c>
      <c r="I431" s="37" t="s">
        <v>1605</v>
      </c>
      <c r="J431" s="37" t="s">
        <v>903</v>
      </c>
      <c r="M431" s="37">
        <v>1</v>
      </c>
      <c r="T431" s="37">
        <v>1</v>
      </c>
      <c r="W431" s="35" t="s">
        <v>1633</v>
      </c>
    </row>
    <row r="432" spans="1:26" hidden="1" x14ac:dyDescent="0.3">
      <c r="A432" s="37">
        <v>7391</v>
      </c>
      <c r="B432" s="37">
        <v>7391</v>
      </c>
      <c r="C432" s="35" t="s">
        <v>130</v>
      </c>
      <c r="E432" s="37">
        <v>1165</v>
      </c>
      <c r="F432" s="47">
        <v>9</v>
      </c>
      <c r="G432" s="37">
        <v>1</v>
      </c>
      <c r="H432" s="37">
        <v>6</v>
      </c>
      <c r="I432" s="37" t="s">
        <v>1605</v>
      </c>
      <c r="J432" s="37" t="s">
        <v>826</v>
      </c>
      <c r="M432" s="37">
        <v>1</v>
      </c>
      <c r="T432" s="37">
        <v>1</v>
      </c>
      <c r="W432" s="35" t="s">
        <v>1447</v>
      </c>
    </row>
    <row r="433" spans="1:27" hidden="1" x14ac:dyDescent="0.3">
      <c r="A433" s="37">
        <v>7391</v>
      </c>
      <c r="B433" s="37">
        <v>7391</v>
      </c>
      <c r="C433" s="35" t="s">
        <v>130</v>
      </c>
      <c r="E433" s="37">
        <v>1165</v>
      </c>
      <c r="F433" s="47">
        <v>9</v>
      </c>
      <c r="G433" s="37">
        <v>1</v>
      </c>
      <c r="H433" s="37">
        <v>16</v>
      </c>
      <c r="I433" s="37" t="s">
        <v>1605</v>
      </c>
      <c r="J433" s="37" t="s">
        <v>822</v>
      </c>
      <c r="M433" s="37">
        <v>1</v>
      </c>
      <c r="T433" s="37">
        <v>1</v>
      </c>
      <c r="W433" s="35" t="s">
        <v>1977</v>
      </c>
    </row>
    <row r="434" spans="1:27" ht="28.8" hidden="1" x14ac:dyDescent="0.3">
      <c r="A434" s="37">
        <v>7391</v>
      </c>
      <c r="B434" s="37">
        <v>7391</v>
      </c>
      <c r="C434" s="35" t="s">
        <v>130</v>
      </c>
      <c r="E434" s="37">
        <v>1165</v>
      </c>
      <c r="F434" s="47">
        <v>9</v>
      </c>
      <c r="G434" s="37">
        <v>1</v>
      </c>
      <c r="H434" s="37">
        <v>20</v>
      </c>
      <c r="I434" s="37" t="s">
        <v>621</v>
      </c>
      <c r="J434" s="37" t="s">
        <v>826</v>
      </c>
      <c r="M434" s="37">
        <v>1</v>
      </c>
      <c r="T434" s="37">
        <v>1</v>
      </c>
      <c r="W434" s="35" t="s">
        <v>1978</v>
      </c>
      <c r="Z434" s="35" t="s">
        <v>1979</v>
      </c>
    </row>
    <row r="435" spans="1:27" ht="43.2" hidden="1" x14ac:dyDescent="0.3">
      <c r="A435" s="37">
        <v>7391</v>
      </c>
      <c r="B435" s="37">
        <v>7391</v>
      </c>
      <c r="C435" s="35" t="s">
        <v>130</v>
      </c>
      <c r="E435" s="37">
        <v>1165</v>
      </c>
      <c r="F435" s="47">
        <v>9</v>
      </c>
      <c r="G435" s="37">
        <v>1</v>
      </c>
      <c r="H435" s="37">
        <v>9</v>
      </c>
      <c r="I435" s="37" t="s">
        <v>621</v>
      </c>
      <c r="J435" s="37" t="s">
        <v>826</v>
      </c>
      <c r="M435" s="37">
        <v>1</v>
      </c>
      <c r="T435" s="37">
        <v>1</v>
      </c>
      <c r="W435" s="35" t="s">
        <v>1978</v>
      </c>
      <c r="Z435" s="35" t="s">
        <v>1980</v>
      </c>
    </row>
    <row r="436" spans="1:27" hidden="1" x14ac:dyDescent="0.3">
      <c r="A436" s="37">
        <v>7395</v>
      </c>
      <c r="B436" s="37">
        <v>7395</v>
      </c>
      <c r="C436" s="35" t="s">
        <v>511</v>
      </c>
      <c r="E436" s="37">
        <v>1176</v>
      </c>
      <c r="F436" s="47">
        <v>11</v>
      </c>
      <c r="G436" s="37">
        <v>1</v>
      </c>
      <c r="H436" s="37">
        <v>20</v>
      </c>
      <c r="I436" s="37" t="s">
        <v>20</v>
      </c>
      <c r="J436" s="37" t="s">
        <v>826</v>
      </c>
      <c r="K436" s="37" t="s">
        <v>1981</v>
      </c>
      <c r="N436" s="37">
        <v>1</v>
      </c>
      <c r="O436" s="37" t="s">
        <v>1982</v>
      </c>
      <c r="R436" s="37">
        <v>12</v>
      </c>
      <c r="S436" s="37">
        <v>20</v>
      </c>
      <c r="T436" s="37">
        <v>1</v>
      </c>
      <c r="AA436" s="37" t="s">
        <v>893</v>
      </c>
    </row>
    <row r="437" spans="1:27" hidden="1" x14ac:dyDescent="0.3">
      <c r="A437" s="37">
        <v>7396</v>
      </c>
      <c r="B437" s="37">
        <v>7396</v>
      </c>
      <c r="C437" s="35" t="s">
        <v>130</v>
      </c>
      <c r="E437" s="37">
        <v>1166</v>
      </c>
      <c r="F437" s="47">
        <v>9</v>
      </c>
      <c r="G437" s="37">
        <v>1</v>
      </c>
      <c r="H437" s="37">
        <v>3</v>
      </c>
      <c r="I437" s="37" t="s">
        <v>621</v>
      </c>
      <c r="J437" s="37" t="s">
        <v>826</v>
      </c>
      <c r="M437" s="37">
        <v>1</v>
      </c>
      <c r="T437" s="37">
        <v>1</v>
      </c>
      <c r="W437" s="35" t="s">
        <v>1978</v>
      </c>
    </row>
    <row r="438" spans="1:27" ht="28.8" hidden="1" x14ac:dyDescent="0.3">
      <c r="A438" s="37">
        <v>7397</v>
      </c>
      <c r="B438" s="37">
        <v>7397</v>
      </c>
      <c r="C438" s="35" t="s">
        <v>511</v>
      </c>
      <c r="E438" s="37">
        <v>1163</v>
      </c>
      <c r="F438" s="47">
        <v>9</v>
      </c>
      <c r="G438" s="37">
        <v>4</v>
      </c>
      <c r="H438" s="37">
        <v>62</v>
      </c>
      <c r="I438" s="37" t="s">
        <v>20</v>
      </c>
      <c r="J438" s="37" t="s">
        <v>822</v>
      </c>
      <c r="M438" s="37">
        <v>4</v>
      </c>
      <c r="T438" s="37">
        <v>1</v>
      </c>
      <c r="X438" s="35" t="s">
        <v>1983</v>
      </c>
      <c r="Z438" s="35" t="s">
        <v>1984</v>
      </c>
    </row>
    <row r="439" spans="1:27" hidden="1" x14ac:dyDescent="0.3">
      <c r="A439" s="37">
        <v>7397</v>
      </c>
      <c r="B439" s="37">
        <v>7397</v>
      </c>
      <c r="C439" s="35" t="s">
        <v>511</v>
      </c>
      <c r="E439" s="37">
        <v>1163</v>
      </c>
      <c r="F439" s="47">
        <v>9</v>
      </c>
      <c r="G439" s="37">
        <v>7</v>
      </c>
      <c r="H439" s="37">
        <v>57</v>
      </c>
      <c r="I439" s="37" t="s">
        <v>20</v>
      </c>
      <c r="J439" s="37" t="s">
        <v>822</v>
      </c>
      <c r="M439" s="37">
        <v>7</v>
      </c>
      <c r="T439" s="37">
        <v>1</v>
      </c>
      <c r="Z439" s="35" t="s">
        <v>1985</v>
      </c>
    </row>
    <row r="440" spans="1:27" hidden="1" x14ac:dyDescent="0.3">
      <c r="A440" s="37">
        <v>7397</v>
      </c>
      <c r="B440" s="37">
        <v>7397</v>
      </c>
      <c r="C440" s="35" t="s">
        <v>511</v>
      </c>
      <c r="E440" s="37">
        <v>1163</v>
      </c>
      <c r="F440" s="47">
        <v>9</v>
      </c>
      <c r="G440" s="37">
        <v>2</v>
      </c>
      <c r="H440" s="37">
        <v>17</v>
      </c>
      <c r="I440" s="37" t="s">
        <v>20</v>
      </c>
      <c r="J440" s="37" t="s">
        <v>822</v>
      </c>
      <c r="N440" s="37">
        <v>2</v>
      </c>
      <c r="R440" s="37">
        <v>18</v>
      </c>
      <c r="S440" s="37">
        <v>14</v>
      </c>
      <c r="T440" s="37">
        <v>1</v>
      </c>
    </row>
    <row r="441" spans="1:27" ht="43.2" hidden="1" x14ac:dyDescent="0.3">
      <c r="A441" s="37">
        <v>7397</v>
      </c>
      <c r="B441" s="37">
        <v>7397</v>
      </c>
      <c r="C441" s="35" t="s">
        <v>511</v>
      </c>
      <c r="E441" s="37">
        <v>1163</v>
      </c>
      <c r="F441" s="47">
        <v>9</v>
      </c>
      <c r="G441" s="37">
        <v>1</v>
      </c>
      <c r="H441" s="37">
        <v>102</v>
      </c>
      <c r="I441" s="37" t="s">
        <v>621</v>
      </c>
      <c r="J441" s="37" t="s">
        <v>822</v>
      </c>
      <c r="P441" s="37">
        <v>1</v>
      </c>
      <c r="T441" s="37">
        <v>1</v>
      </c>
      <c r="W441" s="35" t="s">
        <v>1986</v>
      </c>
      <c r="X441" s="35" t="s">
        <v>1987</v>
      </c>
      <c r="Z441" s="35" t="s">
        <v>1988</v>
      </c>
    </row>
    <row r="442" spans="1:27" hidden="1" x14ac:dyDescent="0.3">
      <c r="A442" s="37">
        <v>7397</v>
      </c>
      <c r="B442" s="37">
        <v>7397</v>
      </c>
      <c r="C442" s="35" t="s">
        <v>511</v>
      </c>
      <c r="E442" s="37">
        <v>1163</v>
      </c>
      <c r="F442" s="47">
        <v>9</v>
      </c>
      <c r="G442" s="37">
        <v>1</v>
      </c>
      <c r="H442" s="37">
        <v>16</v>
      </c>
      <c r="I442" s="37" t="s">
        <v>1554</v>
      </c>
      <c r="J442" s="37" t="s">
        <v>826</v>
      </c>
      <c r="M442" s="37">
        <v>1</v>
      </c>
      <c r="T442" s="37">
        <v>1</v>
      </c>
      <c r="W442" s="35" t="s">
        <v>1447</v>
      </c>
    </row>
    <row r="443" spans="1:27" ht="57.6" hidden="1" x14ac:dyDescent="0.3">
      <c r="A443" s="37">
        <v>7397</v>
      </c>
      <c r="B443" s="37">
        <v>7397</v>
      </c>
      <c r="C443" s="35" t="s">
        <v>511</v>
      </c>
      <c r="E443" s="37">
        <v>1163</v>
      </c>
      <c r="F443" s="47">
        <v>9</v>
      </c>
      <c r="G443" s="37">
        <v>3</v>
      </c>
      <c r="H443" s="37">
        <v>29</v>
      </c>
      <c r="I443" s="37" t="s">
        <v>38</v>
      </c>
      <c r="J443" s="37" t="s">
        <v>826</v>
      </c>
      <c r="M443" s="37">
        <v>3</v>
      </c>
      <c r="T443" s="37">
        <v>1</v>
      </c>
      <c r="W443" s="35" t="s">
        <v>1989</v>
      </c>
      <c r="Z443" s="35" t="s">
        <v>1990</v>
      </c>
    </row>
    <row r="444" spans="1:27" hidden="1" x14ac:dyDescent="0.3">
      <c r="A444" s="37">
        <v>7400</v>
      </c>
      <c r="B444" s="37">
        <v>7398</v>
      </c>
      <c r="C444" s="35" t="s">
        <v>624</v>
      </c>
      <c r="E444" s="37">
        <v>1541</v>
      </c>
      <c r="F444" s="47">
        <v>11</v>
      </c>
      <c r="G444" s="37">
        <v>1</v>
      </c>
      <c r="H444" s="37">
        <v>131</v>
      </c>
      <c r="I444" s="37" t="s">
        <v>598</v>
      </c>
      <c r="J444" s="37" t="s">
        <v>903</v>
      </c>
      <c r="N444" s="37">
        <v>1</v>
      </c>
      <c r="O444" s="37" t="s">
        <v>1991</v>
      </c>
      <c r="R444" s="37">
        <v>38</v>
      </c>
      <c r="S444" s="37">
        <v>6</v>
      </c>
      <c r="T444" s="37">
        <v>1</v>
      </c>
    </row>
    <row r="445" spans="1:27" ht="28.8" hidden="1" x14ac:dyDescent="0.3">
      <c r="A445" s="37">
        <v>7400</v>
      </c>
      <c r="B445" s="37">
        <v>7398</v>
      </c>
      <c r="C445" s="35" t="s">
        <v>624</v>
      </c>
      <c r="E445" s="37">
        <v>1541</v>
      </c>
      <c r="F445" s="47">
        <v>11</v>
      </c>
      <c r="G445" s="37">
        <v>6</v>
      </c>
      <c r="H445" s="37">
        <v>202</v>
      </c>
      <c r="I445" s="37" t="s">
        <v>598</v>
      </c>
      <c r="J445" s="37" t="s">
        <v>903</v>
      </c>
      <c r="M445" s="37">
        <v>3</v>
      </c>
      <c r="P445" s="37">
        <v>3</v>
      </c>
      <c r="T445" s="37">
        <v>1</v>
      </c>
      <c r="W445" s="35" t="s">
        <v>1992</v>
      </c>
    </row>
    <row r="446" spans="1:27" hidden="1" x14ac:dyDescent="0.3">
      <c r="A446" s="37">
        <v>7400</v>
      </c>
      <c r="B446" s="37">
        <v>7398</v>
      </c>
      <c r="C446" s="35" t="s">
        <v>624</v>
      </c>
      <c r="E446" s="37">
        <v>1541</v>
      </c>
      <c r="F446" s="47">
        <v>11</v>
      </c>
      <c r="G446" s="37">
        <v>3</v>
      </c>
      <c r="H446" s="37">
        <v>31</v>
      </c>
      <c r="I446" s="37" t="s">
        <v>598</v>
      </c>
      <c r="J446" s="37" t="s">
        <v>1619</v>
      </c>
      <c r="M446" s="37">
        <v>3</v>
      </c>
      <c r="T446" s="37">
        <v>1</v>
      </c>
      <c r="W446" s="35" t="s">
        <v>1993</v>
      </c>
    </row>
    <row r="447" spans="1:27" hidden="1" x14ac:dyDescent="0.3">
      <c r="A447" s="37">
        <v>7400</v>
      </c>
      <c r="B447" s="37">
        <v>7398</v>
      </c>
      <c r="C447" s="35" t="s">
        <v>624</v>
      </c>
      <c r="E447" s="37">
        <v>1541</v>
      </c>
      <c r="F447" s="47">
        <v>11</v>
      </c>
      <c r="G447" s="37">
        <v>1</v>
      </c>
      <c r="H447" s="37">
        <v>4</v>
      </c>
      <c r="I447" s="37" t="s">
        <v>20</v>
      </c>
      <c r="J447" s="37" t="s">
        <v>822</v>
      </c>
      <c r="M447" s="37">
        <v>1</v>
      </c>
      <c r="T447" s="37">
        <v>1</v>
      </c>
    </row>
    <row r="448" spans="1:27" ht="43.2" hidden="1" x14ac:dyDescent="0.3">
      <c r="A448" s="37">
        <v>7400</v>
      </c>
      <c r="B448" s="37">
        <v>7398</v>
      </c>
      <c r="C448" s="35" t="s">
        <v>624</v>
      </c>
      <c r="E448" s="37">
        <v>1541</v>
      </c>
      <c r="F448" s="47">
        <v>11</v>
      </c>
      <c r="G448" s="37">
        <v>7</v>
      </c>
      <c r="H448" s="37">
        <v>57</v>
      </c>
      <c r="I448" s="37" t="s">
        <v>1617</v>
      </c>
      <c r="J448" s="37" t="s">
        <v>822</v>
      </c>
      <c r="M448" s="37">
        <v>7</v>
      </c>
      <c r="T448" s="37">
        <v>1</v>
      </c>
      <c r="W448" s="35" t="s">
        <v>1620</v>
      </c>
      <c r="Z448" s="35" t="s">
        <v>1994</v>
      </c>
    </row>
    <row r="449" spans="1:26" hidden="1" x14ac:dyDescent="0.3">
      <c r="A449" s="37">
        <v>7400</v>
      </c>
      <c r="B449" s="37">
        <v>7398</v>
      </c>
      <c r="C449" s="35" t="s">
        <v>624</v>
      </c>
      <c r="E449" s="37">
        <v>1541</v>
      </c>
      <c r="F449" s="47">
        <v>11</v>
      </c>
      <c r="G449" s="37">
        <v>9</v>
      </c>
      <c r="H449" s="37">
        <v>33</v>
      </c>
      <c r="I449" s="37" t="s">
        <v>603</v>
      </c>
      <c r="J449" s="37" t="s">
        <v>1465</v>
      </c>
      <c r="M449" s="37">
        <v>9</v>
      </c>
      <c r="T449" s="37">
        <v>1</v>
      </c>
      <c r="W449" s="35" t="s">
        <v>1995</v>
      </c>
    </row>
    <row r="450" spans="1:26" hidden="1" x14ac:dyDescent="0.3">
      <c r="A450" s="37">
        <v>7400</v>
      </c>
      <c r="B450" s="37">
        <v>7398</v>
      </c>
      <c r="C450" s="35" t="s">
        <v>624</v>
      </c>
      <c r="E450" s="37">
        <v>1541</v>
      </c>
      <c r="F450" s="47">
        <v>11</v>
      </c>
      <c r="G450" s="37">
        <v>1</v>
      </c>
      <c r="H450" s="37">
        <v>3</v>
      </c>
      <c r="I450" s="37" t="s">
        <v>1509</v>
      </c>
      <c r="J450" s="37" t="s">
        <v>1465</v>
      </c>
      <c r="M450" s="37">
        <v>1</v>
      </c>
      <c r="T450" s="37">
        <v>1</v>
      </c>
      <c r="V450" s="37" t="s">
        <v>1510</v>
      </c>
      <c r="W450" s="35" t="s">
        <v>1996</v>
      </c>
    </row>
    <row r="451" spans="1:26" ht="28.8" hidden="1" x14ac:dyDescent="0.3">
      <c r="A451" s="37">
        <v>7400</v>
      </c>
      <c r="B451" s="37">
        <v>7398</v>
      </c>
      <c r="C451" s="35" t="s">
        <v>624</v>
      </c>
      <c r="E451" s="37">
        <v>1541</v>
      </c>
      <c r="F451" s="47">
        <v>11</v>
      </c>
      <c r="G451" s="37">
        <v>1</v>
      </c>
      <c r="H451" s="37">
        <v>7</v>
      </c>
      <c r="I451" s="37" t="s">
        <v>1565</v>
      </c>
      <c r="J451" s="37" t="s">
        <v>1505</v>
      </c>
      <c r="N451" s="37">
        <v>1</v>
      </c>
      <c r="O451" s="37" t="s">
        <v>1997</v>
      </c>
      <c r="R451" s="37">
        <v>18</v>
      </c>
      <c r="S451" s="37">
        <v>5</v>
      </c>
      <c r="T451" s="37">
        <v>1</v>
      </c>
      <c r="V451" s="37" t="s">
        <v>1566</v>
      </c>
      <c r="W451" s="35" t="s">
        <v>1567</v>
      </c>
      <c r="Z451" s="35" t="s">
        <v>1998</v>
      </c>
    </row>
    <row r="452" spans="1:26" ht="28.8" hidden="1" x14ac:dyDescent="0.3">
      <c r="A452" s="37">
        <v>7400</v>
      </c>
      <c r="B452" s="37">
        <v>7398</v>
      </c>
      <c r="C452" s="35" t="s">
        <v>624</v>
      </c>
      <c r="E452" s="37">
        <v>1541</v>
      </c>
      <c r="F452" s="47">
        <v>11</v>
      </c>
      <c r="G452" s="37">
        <v>1</v>
      </c>
      <c r="H452" s="37">
        <v>5</v>
      </c>
      <c r="I452" s="37" t="s">
        <v>42</v>
      </c>
      <c r="J452" s="37" t="s">
        <v>822</v>
      </c>
      <c r="M452" s="37">
        <v>1</v>
      </c>
      <c r="T452" s="37">
        <v>1</v>
      </c>
      <c r="W452" s="35" t="s">
        <v>1999</v>
      </c>
    </row>
    <row r="453" spans="1:26" ht="43.2" hidden="1" x14ac:dyDescent="0.3">
      <c r="A453" s="37">
        <v>7400</v>
      </c>
      <c r="B453" s="37">
        <v>7398</v>
      </c>
      <c r="C453" s="35" t="s">
        <v>624</v>
      </c>
      <c r="E453" s="37">
        <v>1541</v>
      </c>
      <c r="F453" s="47">
        <v>11</v>
      </c>
      <c r="G453" s="37">
        <v>1</v>
      </c>
      <c r="H453" s="37">
        <v>41</v>
      </c>
      <c r="I453" s="37" t="s">
        <v>42</v>
      </c>
      <c r="J453" s="37" t="s">
        <v>822</v>
      </c>
      <c r="M453" s="37">
        <v>1</v>
      </c>
      <c r="V453" s="37" t="s">
        <v>1541</v>
      </c>
      <c r="Z453" s="35" t="s">
        <v>2000</v>
      </c>
    </row>
    <row r="454" spans="1:26" hidden="1" x14ac:dyDescent="0.3">
      <c r="A454" s="37">
        <v>7400</v>
      </c>
      <c r="B454" s="37">
        <v>7398</v>
      </c>
      <c r="C454" s="35" t="s">
        <v>624</v>
      </c>
      <c r="E454" s="37">
        <v>1541</v>
      </c>
      <c r="F454" s="47">
        <v>11</v>
      </c>
      <c r="G454" s="37">
        <v>1</v>
      </c>
      <c r="H454" s="37">
        <v>23</v>
      </c>
      <c r="I454" s="37" t="s">
        <v>1617</v>
      </c>
      <c r="J454" s="37" t="s">
        <v>822</v>
      </c>
      <c r="N454" s="37">
        <v>1</v>
      </c>
      <c r="O454" s="37" t="s">
        <v>836</v>
      </c>
      <c r="R454" s="37">
        <v>12</v>
      </c>
      <c r="S454" s="37">
        <v>12.5</v>
      </c>
      <c r="T454" s="37">
        <v>1</v>
      </c>
      <c r="W454" s="35" t="s">
        <v>2001</v>
      </c>
    </row>
    <row r="455" spans="1:26" ht="28.8" hidden="1" x14ac:dyDescent="0.3">
      <c r="A455" s="37">
        <v>7400</v>
      </c>
      <c r="B455" s="37">
        <v>7398</v>
      </c>
      <c r="C455" s="35" t="s">
        <v>624</v>
      </c>
      <c r="E455" s="37">
        <v>1541</v>
      </c>
      <c r="F455" s="47">
        <v>11</v>
      </c>
      <c r="G455" s="37">
        <v>8</v>
      </c>
      <c r="H455" s="37">
        <v>241</v>
      </c>
      <c r="I455" s="37" t="s">
        <v>1617</v>
      </c>
      <c r="J455" s="37" t="s">
        <v>822</v>
      </c>
      <c r="M455" s="37">
        <v>8</v>
      </c>
      <c r="Z455" s="35" t="s">
        <v>2002</v>
      </c>
    </row>
    <row r="456" spans="1:26" ht="28.8" hidden="1" x14ac:dyDescent="0.3">
      <c r="A456" s="2">
        <v>7403</v>
      </c>
      <c r="B456" s="5">
        <v>7404</v>
      </c>
      <c r="C456" s="35" t="s">
        <v>511</v>
      </c>
      <c r="E456" s="37">
        <v>1191</v>
      </c>
      <c r="F456" s="47">
        <v>10</v>
      </c>
      <c r="G456" s="37">
        <v>1</v>
      </c>
      <c r="H456" s="37">
        <v>180</v>
      </c>
      <c r="I456" s="37" t="s">
        <v>1617</v>
      </c>
      <c r="J456" s="37" t="s">
        <v>822</v>
      </c>
      <c r="P456" s="37">
        <v>1</v>
      </c>
      <c r="R456" s="37">
        <v>18</v>
      </c>
      <c r="S456" s="37">
        <v>30</v>
      </c>
      <c r="T456" s="37">
        <v>1</v>
      </c>
      <c r="W456" s="35" t="s">
        <v>1498</v>
      </c>
      <c r="Z456" s="35" t="s">
        <v>2003</v>
      </c>
    </row>
    <row r="457" spans="1:26" hidden="1" x14ac:dyDescent="0.3">
      <c r="A457" s="2">
        <v>7403</v>
      </c>
      <c r="B457" s="5">
        <v>7404</v>
      </c>
      <c r="C457" s="35" t="s">
        <v>511</v>
      </c>
      <c r="E457" s="37">
        <v>1191</v>
      </c>
      <c r="F457" s="47">
        <v>10</v>
      </c>
      <c r="G457" s="37">
        <v>1</v>
      </c>
      <c r="H457" s="37">
        <v>26</v>
      </c>
      <c r="I457" s="37" t="s">
        <v>603</v>
      </c>
      <c r="J457" s="37" t="s">
        <v>1465</v>
      </c>
      <c r="M457" s="37">
        <v>1</v>
      </c>
      <c r="T457" s="37">
        <v>1</v>
      </c>
      <c r="W457" s="35" t="s">
        <v>2004</v>
      </c>
    </row>
    <row r="458" spans="1:26" hidden="1" x14ac:dyDescent="0.3">
      <c r="A458" s="2">
        <v>7403</v>
      </c>
      <c r="B458" s="5">
        <v>7404</v>
      </c>
      <c r="C458" s="35" t="s">
        <v>511</v>
      </c>
      <c r="E458" s="37">
        <v>1191</v>
      </c>
      <c r="F458" s="47">
        <v>10</v>
      </c>
      <c r="G458" s="37">
        <v>1</v>
      </c>
      <c r="H458" s="37">
        <v>12</v>
      </c>
      <c r="I458" s="37" t="s">
        <v>621</v>
      </c>
      <c r="J458" s="37" t="s">
        <v>826</v>
      </c>
      <c r="M458" s="37">
        <v>1</v>
      </c>
      <c r="T458" s="37">
        <v>1</v>
      </c>
      <c r="W458" s="35" t="s">
        <v>2005</v>
      </c>
    </row>
    <row r="459" spans="1:26" ht="28.8" hidden="1" x14ac:dyDescent="0.3">
      <c r="A459" s="37">
        <v>7403</v>
      </c>
      <c r="B459" s="5">
        <v>7404</v>
      </c>
      <c r="C459" s="35" t="s">
        <v>511</v>
      </c>
      <c r="E459" s="37">
        <v>1191</v>
      </c>
      <c r="F459" s="47">
        <v>10</v>
      </c>
      <c r="G459" s="37">
        <v>1</v>
      </c>
      <c r="H459" s="37">
        <v>11</v>
      </c>
      <c r="I459" s="37" t="s">
        <v>42</v>
      </c>
      <c r="J459" s="37" t="s">
        <v>822</v>
      </c>
      <c r="M459" s="37">
        <v>1</v>
      </c>
      <c r="T459" s="37">
        <v>1</v>
      </c>
      <c r="Z459" s="35" t="s">
        <v>2006</v>
      </c>
    </row>
    <row r="460" spans="1:26" hidden="1" x14ac:dyDescent="0.3">
      <c r="A460" s="37">
        <v>7403</v>
      </c>
      <c r="B460" s="5">
        <v>7404</v>
      </c>
      <c r="C460" s="35" t="s">
        <v>511</v>
      </c>
      <c r="E460" s="37">
        <v>1191</v>
      </c>
      <c r="F460" s="47">
        <v>10</v>
      </c>
      <c r="G460" s="37">
        <v>1</v>
      </c>
      <c r="H460" s="37">
        <v>3</v>
      </c>
      <c r="I460" s="37" t="s">
        <v>559</v>
      </c>
      <c r="J460" s="37" t="s">
        <v>931</v>
      </c>
      <c r="T460" s="37">
        <v>1</v>
      </c>
    </row>
    <row r="461" spans="1:26" hidden="1" x14ac:dyDescent="0.3">
      <c r="A461" s="37">
        <v>7403</v>
      </c>
      <c r="B461" s="5">
        <v>7404</v>
      </c>
      <c r="C461" s="35" t="s">
        <v>511</v>
      </c>
      <c r="E461" s="37">
        <v>1191</v>
      </c>
      <c r="F461" s="47">
        <v>10</v>
      </c>
      <c r="G461" s="37">
        <v>1</v>
      </c>
      <c r="H461" s="37">
        <v>28</v>
      </c>
      <c r="I461" s="37" t="s">
        <v>42</v>
      </c>
      <c r="J461" s="37" t="s">
        <v>931</v>
      </c>
      <c r="T461" s="37">
        <v>1</v>
      </c>
    </row>
    <row r="462" spans="1:26" hidden="1" x14ac:dyDescent="0.3">
      <c r="A462" s="2">
        <v>7410</v>
      </c>
      <c r="B462" s="5">
        <v>7409</v>
      </c>
      <c r="C462" s="35" t="s">
        <v>79</v>
      </c>
      <c r="E462" s="37">
        <v>1297</v>
      </c>
      <c r="F462" s="47">
        <v>10</v>
      </c>
      <c r="G462" s="37">
        <v>1</v>
      </c>
      <c r="H462" s="37">
        <v>23</v>
      </c>
      <c r="I462" s="37" t="s">
        <v>20</v>
      </c>
      <c r="J462" s="37" t="s">
        <v>826</v>
      </c>
      <c r="Q462" s="37">
        <v>1</v>
      </c>
      <c r="T462" s="37">
        <v>1</v>
      </c>
    </row>
    <row r="463" spans="1:26" hidden="1" x14ac:dyDescent="0.3">
      <c r="A463" s="2">
        <v>7410</v>
      </c>
      <c r="B463" s="5">
        <v>7409</v>
      </c>
      <c r="C463" s="35" t="s">
        <v>79</v>
      </c>
      <c r="E463" s="37">
        <v>1297</v>
      </c>
      <c r="F463" s="47">
        <v>10</v>
      </c>
      <c r="G463" s="37">
        <v>1</v>
      </c>
      <c r="H463" s="37">
        <v>23</v>
      </c>
      <c r="I463" s="37" t="s">
        <v>20</v>
      </c>
      <c r="J463" s="37" t="s">
        <v>822</v>
      </c>
      <c r="K463" s="37" t="s">
        <v>1954</v>
      </c>
      <c r="N463" s="37">
        <v>1</v>
      </c>
      <c r="O463" s="37" t="s">
        <v>2007</v>
      </c>
      <c r="R463" s="37">
        <v>24</v>
      </c>
      <c r="S463" s="37">
        <v>7.5</v>
      </c>
      <c r="T463" s="37">
        <v>1</v>
      </c>
      <c r="X463" s="37" t="s">
        <v>2008</v>
      </c>
    </row>
    <row r="464" spans="1:26" hidden="1" x14ac:dyDescent="0.3">
      <c r="A464" s="2">
        <v>7410</v>
      </c>
      <c r="B464" s="5">
        <v>7409</v>
      </c>
      <c r="C464" s="35" t="s">
        <v>79</v>
      </c>
      <c r="E464" s="37">
        <v>1297</v>
      </c>
      <c r="F464" s="47">
        <v>10</v>
      </c>
      <c r="G464" s="37">
        <v>2</v>
      </c>
      <c r="H464" s="37">
        <v>24</v>
      </c>
      <c r="I464" s="37" t="s">
        <v>20</v>
      </c>
      <c r="J464" s="37" t="s">
        <v>822</v>
      </c>
      <c r="M464" s="37">
        <v>2</v>
      </c>
    </row>
    <row r="465" spans="1:26" ht="28.8" hidden="1" x14ac:dyDescent="0.3">
      <c r="A465" s="2">
        <v>7410</v>
      </c>
      <c r="B465" s="5">
        <v>7409</v>
      </c>
      <c r="C465" s="35" t="s">
        <v>79</v>
      </c>
      <c r="E465" s="37">
        <v>1297</v>
      </c>
      <c r="F465" s="47">
        <v>10</v>
      </c>
      <c r="G465" s="37">
        <v>4</v>
      </c>
      <c r="H465" s="37">
        <v>145</v>
      </c>
      <c r="I465" s="37" t="s">
        <v>1631</v>
      </c>
      <c r="J465" s="37" t="s">
        <v>826</v>
      </c>
      <c r="M465" s="37">
        <v>4</v>
      </c>
      <c r="T465" s="37">
        <v>1</v>
      </c>
      <c r="W465" s="35" t="s">
        <v>2010</v>
      </c>
      <c r="Z465" s="35" t="s">
        <v>2009</v>
      </c>
    </row>
    <row r="466" spans="1:26" ht="28.8" hidden="1" x14ac:dyDescent="0.3">
      <c r="A466" s="2">
        <v>7410</v>
      </c>
      <c r="B466" s="5">
        <v>7409</v>
      </c>
      <c r="C466" s="35" t="s">
        <v>79</v>
      </c>
      <c r="E466" s="37">
        <v>1297</v>
      </c>
      <c r="F466" s="47">
        <v>10</v>
      </c>
      <c r="G466" s="37">
        <v>1</v>
      </c>
      <c r="H466" s="37">
        <v>22</v>
      </c>
      <c r="I466" s="37" t="s">
        <v>601</v>
      </c>
      <c r="J466" s="37" t="s">
        <v>1555</v>
      </c>
      <c r="N466" s="37">
        <v>1</v>
      </c>
      <c r="O466" s="35" t="s">
        <v>2011</v>
      </c>
      <c r="R466" s="37">
        <v>20</v>
      </c>
      <c r="S466" s="37">
        <v>7.5</v>
      </c>
      <c r="T466" s="37">
        <v>1</v>
      </c>
    </row>
    <row r="467" spans="1:26" ht="43.2" hidden="1" x14ac:dyDescent="0.3">
      <c r="A467" s="2">
        <v>7410</v>
      </c>
      <c r="B467" s="5">
        <v>7409</v>
      </c>
      <c r="C467" s="35" t="s">
        <v>79</v>
      </c>
      <c r="E467" s="37">
        <v>1297</v>
      </c>
      <c r="F467" s="47">
        <v>10</v>
      </c>
      <c r="G467" s="37">
        <v>1</v>
      </c>
      <c r="H467" s="37">
        <v>9</v>
      </c>
      <c r="I467" s="37" t="s">
        <v>1643</v>
      </c>
      <c r="J467" s="37" t="s">
        <v>822</v>
      </c>
      <c r="M467" s="37">
        <v>1</v>
      </c>
      <c r="T467" s="37">
        <v>1</v>
      </c>
      <c r="W467" s="35" t="s">
        <v>2012</v>
      </c>
      <c r="Z467" s="35" t="s">
        <v>2013</v>
      </c>
    </row>
    <row r="468" spans="1:26" hidden="1" x14ac:dyDescent="0.3">
      <c r="A468" s="2">
        <v>7410</v>
      </c>
      <c r="B468" s="5">
        <v>7409</v>
      </c>
      <c r="C468" s="35" t="s">
        <v>79</v>
      </c>
      <c r="E468" s="37">
        <v>1297</v>
      </c>
      <c r="F468" s="47">
        <v>10</v>
      </c>
      <c r="G468" s="37">
        <v>1</v>
      </c>
      <c r="H468" s="37">
        <v>18</v>
      </c>
      <c r="I468" s="37" t="s">
        <v>1589</v>
      </c>
      <c r="J468" s="37" t="s">
        <v>931</v>
      </c>
      <c r="M468" s="37">
        <v>1</v>
      </c>
      <c r="T468" s="37">
        <v>1</v>
      </c>
    </row>
    <row r="469" spans="1:26" hidden="1" x14ac:dyDescent="0.3">
      <c r="A469" s="2">
        <v>7410</v>
      </c>
      <c r="B469" s="5">
        <v>7409</v>
      </c>
      <c r="C469" s="35" t="s">
        <v>79</v>
      </c>
      <c r="E469" s="37">
        <v>1297</v>
      </c>
      <c r="F469" s="47">
        <v>10</v>
      </c>
      <c r="G469" s="37">
        <v>1</v>
      </c>
      <c r="H469" s="37">
        <v>7</v>
      </c>
      <c r="I469" s="37" t="s">
        <v>621</v>
      </c>
      <c r="J469" s="37" t="s">
        <v>826</v>
      </c>
      <c r="M469" s="37">
        <v>1</v>
      </c>
      <c r="T469" s="37">
        <v>1</v>
      </c>
      <c r="W469" s="35" t="s">
        <v>1447</v>
      </c>
    </row>
    <row r="470" spans="1:26" hidden="1" x14ac:dyDescent="0.3">
      <c r="A470" s="2">
        <v>7410</v>
      </c>
      <c r="B470" s="5">
        <v>7409</v>
      </c>
      <c r="C470" s="35" t="s">
        <v>79</v>
      </c>
      <c r="E470" s="37">
        <v>1297</v>
      </c>
      <c r="F470" s="47">
        <v>10</v>
      </c>
      <c r="G470" s="37">
        <v>1</v>
      </c>
      <c r="H470" s="37">
        <v>19</v>
      </c>
      <c r="I470" s="37" t="s">
        <v>189</v>
      </c>
      <c r="J470" s="37" t="s">
        <v>903</v>
      </c>
      <c r="M470" s="37">
        <v>1</v>
      </c>
      <c r="T470" s="37">
        <v>1</v>
      </c>
      <c r="W470" s="35" t="s">
        <v>2014</v>
      </c>
    </row>
    <row r="471" spans="1:26" hidden="1" x14ac:dyDescent="0.3">
      <c r="A471" s="2">
        <v>7410</v>
      </c>
      <c r="B471" s="5">
        <v>7409</v>
      </c>
      <c r="C471" s="35" t="s">
        <v>79</v>
      </c>
      <c r="E471" s="37">
        <v>1297</v>
      </c>
      <c r="F471" s="47">
        <v>10</v>
      </c>
      <c r="G471" s="37">
        <v>1</v>
      </c>
      <c r="H471" s="37">
        <v>20</v>
      </c>
      <c r="I471" s="37" t="s">
        <v>1544</v>
      </c>
      <c r="J471" s="37" t="s">
        <v>826</v>
      </c>
      <c r="M471" s="37">
        <v>1</v>
      </c>
      <c r="T471" s="37">
        <v>1</v>
      </c>
      <c r="W471" s="35" t="s">
        <v>2015</v>
      </c>
    </row>
    <row r="472" spans="1:26" hidden="1" x14ac:dyDescent="0.3">
      <c r="A472" s="2">
        <v>7410</v>
      </c>
      <c r="B472" s="5">
        <v>7409</v>
      </c>
      <c r="C472" s="35" t="s">
        <v>79</v>
      </c>
      <c r="E472" s="37">
        <v>1297</v>
      </c>
      <c r="F472" s="47">
        <v>10</v>
      </c>
      <c r="G472" s="37">
        <v>1</v>
      </c>
      <c r="H472" s="37">
        <v>6</v>
      </c>
      <c r="I472" s="37" t="s">
        <v>38</v>
      </c>
      <c r="J472" s="37" t="s">
        <v>826</v>
      </c>
      <c r="M472" s="37">
        <v>1</v>
      </c>
      <c r="T472" s="37">
        <v>1</v>
      </c>
      <c r="W472" s="35" t="s">
        <v>1447</v>
      </c>
    </row>
    <row r="473" spans="1:26" hidden="1" x14ac:dyDescent="0.3">
      <c r="A473" s="2">
        <v>7411</v>
      </c>
      <c r="B473" s="5">
        <v>7412</v>
      </c>
      <c r="C473" s="35" t="s">
        <v>79</v>
      </c>
      <c r="E473" s="37">
        <v>1311</v>
      </c>
      <c r="F473" s="47">
        <v>9</v>
      </c>
      <c r="G473" s="37">
        <v>1</v>
      </c>
      <c r="H473" s="37">
        <v>32</v>
      </c>
      <c r="I473" s="37" t="s">
        <v>20</v>
      </c>
      <c r="J473" s="37" t="s">
        <v>822</v>
      </c>
      <c r="K473" s="37" t="s">
        <v>819</v>
      </c>
      <c r="N473" s="37">
        <v>1</v>
      </c>
      <c r="O473" s="37" t="s">
        <v>2007</v>
      </c>
      <c r="R473" s="37">
        <v>30</v>
      </c>
      <c r="S473" s="37">
        <v>7.5</v>
      </c>
      <c r="T473" s="37">
        <v>1</v>
      </c>
    </row>
    <row r="474" spans="1:26" hidden="1" x14ac:dyDescent="0.3">
      <c r="A474" s="2">
        <v>7411</v>
      </c>
      <c r="B474" s="5">
        <v>7412</v>
      </c>
      <c r="C474" s="35" t="s">
        <v>79</v>
      </c>
      <c r="E474" s="37">
        <v>1311</v>
      </c>
      <c r="F474" s="47">
        <v>9</v>
      </c>
      <c r="G474" s="37">
        <v>1</v>
      </c>
      <c r="H474" s="37">
        <v>5</v>
      </c>
      <c r="I474" s="37" t="s">
        <v>46</v>
      </c>
      <c r="J474" s="37" t="s">
        <v>826</v>
      </c>
      <c r="M474" s="37">
        <v>1</v>
      </c>
      <c r="T474" s="37">
        <v>1</v>
      </c>
      <c r="W474" s="35" t="s">
        <v>1447</v>
      </c>
    </row>
    <row r="475" spans="1:26" ht="28.8" hidden="1" x14ac:dyDescent="0.3">
      <c r="A475" s="2">
        <v>7411</v>
      </c>
      <c r="B475" s="5">
        <v>7412</v>
      </c>
      <c r="C475" s="35" t="s">
        <v>79</v>
      </c>
      <c r="E475" s="37">
        <v>1311</v>
      </c>
      <c r="F475" s="47">
        <v>9</v>
      </c>
      <c r="G475" s="37">
        <v>1</v>
      </c>
      <c r="H475" s="37">
        <v>15</v>
      </c>
      <c r="I475" s="37" t="s">
        <v>825</v>
      </c>
      <c r="J475" s="37" t="s">
        <v>822</v>
      </c>
      <c r="L475" s="61" t="s">
        <v>2016</v>
      </c>
      <c r="N475" s="37">
        <v>1</v>
      </c>
      <c r="O475" s="35" t="s">
        <v>2017</v>
      </c>
      <c r="R475" s="37">
        <v>12</v>
      </c>
      <c r="S475" s="37">
        <v>15</v>
      </c>
      <c r="T475" s="37">
        <v>1</v>
      </c>
    </row>
    <row r="476" spans="1:26" hidden="1" x14ac:dyDescent="0.3">
      <c r="A476" s="37">
        <v>7413</v>
      </c>
      <c r="B476" s="37">
        <v>7413</v>
      </c>
      <c r="C476" s="35" t="s">
        <v>130</v>
      </c>
      <c r="E476" s="37">
        <v>1135</v>
      </c>
      <c r="F476" s="47">
        <v>10</v>
      </c>
      <c r="G476" s="37">
        <v>1</v>
      </c>
      <c r="H476" s="37">
        <v>20</v>
      </c>
      <c r="I476" s="37" t="s">
        <v>20</v>
      </c>
      <c r="J476" s="37" t="s">
        <v>822</v>
      </c>
      <c r="P476" s="37">
        <v>1</v>
      </c>
      <c r="T476" s="37">
        <v>1</v>
      </c>
    </row>
    <row r="477" spans="1:26" hidden="1" x14ac:dyDescent="0.3">
      <c r="A477" s="37">
        <v>7415</v>
      </c>
      <c r="B477" s="37">
        <v>7415</v>
      </c>
      <c r="C477" s="4" t="s">
        <v>130</v>
      </c>
      <c r="D477" s="4"/>
      <c r="E477" s="5">
        <v>1134</v>
      </c>
      <c r="F477" s="47">
        <v>10</v>
      </c>
      <c r="G477" s="37">
        <v>1</v>
      </c>
      <c r="H477" s="37">
        <v>5</v>
      </c>
      <c r="I477" s="37" t="s">
        <v>20</v>
      </c>
      <c r="J477" s="37" t="s">
        <v>822</v>
      </c>
      <c r="M477" s="37">
        <v>1</v>
      </c>
      <c r="T477" s="37">
        <v>1</v>
      </c>
    </row>
    <row r="478" spans="1:26" hidden="1" x14ac:dyDescent="0.3">
      <c r="A478" s="37">
        <v>7415</v>
      </c>
      <c r="B478" s="37">
        <v>7415</v>
      </c>
      <c r="C478" s="4" t="s">
        <v>130</v>
      </c>
      <c r="D478" s="4"/>
      <c r="E478" s="5">
        <v>1134</v>
      </c>
      <c r="F478" s="47">
        <v>10</v>
      </c>
      <c r="G478" s="37">
        <v>1</v>
      </c>
      <c r="H478" s="37">
        <v>4</v>
      </c>
      <c r="I478" s="37" t="s">
        <v>50</v>
      </c>
      <c r="J478" s="37" t="s">
        <v>822</v>
      </c>
      <c r="M478" s="37">
        <v>1</v>
      </c>
      <c r="T478" s="37">
        <v>1</v>
      </c>
    </row>
    <row r="479" spans="1:26" hidden="1" x14ac:dyDescent="0.3">
      <c r="A479" s="37">
        <v>7415</v>
      </c>
      <c r="B479" s="37">
        <v>7415</v>
      </c>
      <c r="C479" s="4" t="s">
        <v>130</v>
      </c>
      <c r="D479" s="4"/>
      <c r="E479" s="5">
        <v>1134</v>
      </c>
      <c r="F479" s="47">
        <v>10</v>
      </c>
      <c r="G479" s="37">
        <v>1</v>
      </c>
      <c r="H479" s="37">
        <v>18</v>
      </c>
      <c r="I479" s="37" t="s">
        <v>1544</v>
      </c>
      <c r="J479" s="37" t="s">
        <v>826</v>
      </c>
      <c r="M479" s="37">
        <v>1</v>
      </c>
      <c r="T479" s="37">
        <v>1</v>
      </c>
      <c r="W479" s="35" t="s">
        <v>2018</v>
      </c>
    </row>
    <row r="480" spans="1:26" ht="28.8" hidden="1" x14ac:dyDescent="0.3">
      <c r="A480" s="37">
        <v>7415</v>
      </c>
      <c r="B480" s="37">
        <v>7415</v>
      </c>
      <c r="C480" s="4" t="s">
        <v>130</v>
      </c>
      <c r="D480" s="4"/>
      <c r="E480" s="5">
        <v>1134</v>
      </c>
      <c r="F480" s="47">
        <v>10</v>
      </c>
      <c r="G480" s="37">
        <v>1</v>
      </c>
      <c r="H480" s="37">
        <v>13</v>
      </c>
      <c r="I480" s="37" t="s">
        <v>46</v>
      </c>
      <c r="J480" s="37" t="s">
        <v>903</v>
      </c>
      <c r="P480" s="37">
        <v>1</v>
      </c>
      <c r="T480" s="37">
        <v>1</v>
      </c>
      <c r="W480" s="35" t="s">
        <v>1806</v>
      </c>
      <c r="Z480" s="35" t="s">
        <v>2019</v>
      </c>
    </row>
    <row r="481" spans="1:27" ht="28.8" hidden="1" x14ac:dyDescent="0.3">
      <c r="A481" s="37">
        <v>7417</v>
      </c>
      <c r="B481" s="37">
        <v>7416</v>
      </c>
      <c r="C481" s="62" t="s">
        <v>79</v>
      </c>
      <c r="D481" s="62"/>
      <c r="E481" s="63">
        <v>1301</v>
      </c>
      <c r="F481" s="47">
        <v>10</v>
      </c>
      <c r="G481" s="37">
        <v>1</v>
      </c>
      <c r="H481" s="37">
        <v>1498</v>
      </c>
      <c r="I481" s="37" t="s">
        <v>1544</v>
      </c>
      <c r="J481" s="37" t="s">
        <v>1555</v>
      </c>
      <c r="P481" s="37">
        <v>1</v>
      </c>
      <c r="R481" s="37">
        <v>17</v>
      </c>
      <c r="S481" s="37">
        <v>100</v>
      </c>
      <c r="T481" s="37">
        <v>1</v>
      </c>
      <c r="W481" s="35" t="s">
        <v>2034</v>
      </c>
      <c r="Z481" s="35" t="s">
        <v>2035</v>
      </c>
      <c r="AA481" s="37" t="s">
        <v>893</v>
      </c>
    </row>
    <row r="482" spans="1:27" hidden="1" x14ac:dyDescent="0.3">
      <c r="A482" s="37">
        <v>7417</v>
      </c>
      <c r="B482" s="37">
        <v>7416</v>
      </c>
      <c r="C482" s="62" t="s">
        <v>79</v>
      </c>
      <c r="D482" s="62"/>
      <c r="E482" s="63">
        <v>1301</v>
      </c>
      <c r="F482" s="47">
        <v>10</v>
      </c>
      <c r="G482" s="37">
        <v>1</v>
      </c>
      <c r="H482" s="37">
        <v>9</v>
      </c>
      <c r="I482" s="37" t="s">
        <v>20</v>
      </c>
      <c r="J482" s="37" t="s">
        <v>822</v>
      </c>
      <c r="M482" s="37">
        <v>1</v>
      </c>
      <c r="T482" s="37">
        <v>1</v>
      </c>
    </row>
    <row r="483" spans="1:27" hidden="1" x14ac:dyDescent="0.3">
      <c r="A483" s="37">
        <v>7417</v>
      </c>
      <c r="B483" s="37">
        <v>7416</v>
      </c>
      <c r="C483" s="62" t="s">
        <v>79</v>
      </c>
      <c r="D483" s="62"/>
      <c r="E483" s="63">
        <v>1301</v>
      </c>
      <c r="F483" s="47">
        <v>10</v>
      </c>
      <c r="G483" s="37">
        <v>1</v>
      </c>
      <c r="H483" s="37">
        <v>6</v>
      </c>
      <c r="I483" s="37" t="s">
        <v>38</v>
      </c>
      <c r="J483" s="37" t="s">
        <v>822</v>
      </c>
      <c r="M483" s="37">
        <v>1</v>
      </c>
      <c r="T483" s="37">
        <v>1</v>
      </c>
    </row>
    <row r="484" spans="1:27" hidden="1" x14ac:dyDescent="0.3">
      <c r="A484" s="37">
        <v>7417</v>
      </c>
      <c r="B484" s="37">
        <v>7416</v>
      </c>
      <c r="C484" s="62" t="s">
        <v>79</v>
      </c>
      <c r="D484" s="62"/>
      <c r="E484" s="63">
        <v>1301</v>
      </c>
      <c r="F484" s="47">
        <v>10</v>
      </c>
      <c r="G484" s="37">
        <v>1</v>
      </c>
      <c r="H484" s="37">
        <v>69</v>
      </c>
      <c r="I484" s="37" t="s">
        <v>559</v>
      </c>
      <c r="J484" s="37" t="s">
        <v>1555</v>
      </c>
      <c r="N484" s="37">
        <v>1</v>
      </c>
      <c r="O484" s="37" t="s">
        <v>2036</v>
      </c>
      <c r="R484" s="37">
        <v>20</v>
      </c>
      <c r="S484" s="37">
        <v>17.5</v>
      </c>
      <c r="T484" s="37">
        <v>1</v>
      </c>
      <c r="W484" s="35" t="s">
        <v>1716</v>
      </c>
      <c r="X484" s="35" t="s">
        <v>2037</v>
      </c>
    </row>
    <row r="485" spans="1:27" ht="43.2" hidden="1" x14ac:dyDescent="0.3">
      <c r="A485" s="37">
        <v>7417</v>
      </c>
      <c r="B485" s="37">
        <v>7416</v>
      </c>
      <c r="C485" s="62" t="s">
        <v>79</v>
      </c>
      <c r="D485" s="62"/>
      <c r="E485" s="63">
        <v>1301</v>
      </c>
      <c r="F485" s="47">
        <v>10</v>
      </c>
      <c r="G485" s="37">
        <v>1</v>
      </c>
      <c r="H485" s="37">
        <v>50</v>
      </c>
      <c r="I485" s="37" t="s">
        <v>1631</v>
      </c>
      <c r="J485" s="37" t="s">
        <v>1555</v>
      </c>
      <c r="N485" s="37">
        <v>1</v>
      </c>
      <c r="O485" s="37" t="s">
        <v>2036</v>
      </c>
      <c r="R485" s="37">
        <v>16</v>
      </c>
      <c r="S485" s="37">
        <v>13</v>
      </c>
      <c r="T485" s="37">
        <v>1</v>
      </c>
      <c r="Z485" s="35" t="s">
        <v>2038</v>
      </c>
    </row>
    <row r="486" spans="1:27" hidden="1" x14ac:dyDescent="0.3">
      <c r="A486" s="37">
        <v>7417</v>
      </c>
      <c r="B486" s="37">
        <v>7416</v>
      </c>
      <c r="C486" s="62" t="s">
        <v>79</v>
      </c>
      <c r="D486" s="62"/>
      <c r="E486" s="63">
        <v>1301</v>
      </c>
      <c r="F486" s="47">
        <v>10</v>
      </c>
      <c r="G486" s="37">
        <v>1</v>
      </c>
      <c r="H486" s="37">
        <v>100</v>
      </c>
      <c r="I486" s="37" t="s">
        <v>1544</v>
      </c>
      <c r="J486" s="37" t="s">
        <v>2039</v>
      </c>
      <c r="M486" s="37">
        <v>1</v>
      </c>
      <c r="T486" s="37">
        <v>1</v>
      </c>
      <c r="W486" s="35" t="s">
        <v>2040</v>
      </c>
    </row>
    <row r="487" spans="1:27" hidden="1" x14ac:dyDescent="0.3">
      <c r="A487" s="37">
        <v>7417</v>
      </c>
      <c r="B487" s="37">
        <v>7416</v>
      </c>
      <c r="C487" s="62" t="s">
        <v>79</v>
      </c>
      <c r="D487" s="62"/>
      <c r="E487" s="63">
        <v>1301</v>
      </c>
      <c r="F487" s="47">
        <v>10</v>
      </c>
      <c r="G487" s="37">
        <v>2</v>
      </c>
      <c r="H487" s="37">
        <v>81</v>
      </c>
      <c r="I487" s="37" t="s">
        <v>559</v>
      </c>
      <c r="J487" s="37" t="s">
        <v>988</v>
      </c>
      <c r="M487" s="37">
        <v>2</v>
      </c>
      <c r="W487" s="35" t="s">
        <v>2041</v>
      </c>
    </row>
    <row r="488" spans="1:27" hidden="1" x14ac:dyDescent="0.3">
      <c r="A488" s="37">
        <v>7417</v>
      </c>
      <c r="B488" s="37">
        <v>7416</v>
      </c>
      <c r="C488" s="62" t="s">
        <v>79</v>
      </c>
      <c r="D488" s="62"/>
      <c r="E488" s="63">
        <v>1301</v>
      </c>
      <c r="F488" s="47">
        <v>10</v>
      </c>
      <c r="G488" s="37">
        <v>2</v>
      </c>
      <c r="H488" s="37">
        <v>30</v>
      </c>
      <c r="I488" s="37" t="s">
        <v>189</v>
      </c>
      <c r="J488" s="37" t="s">
        <v>988</v>
      </c>
      <c r="M488" s="37">
        <v>2</v>
      </c>
    </row>
    <row r="489" spans="1:27" hidden="1" x14ac:dyDescent="0.3">
      <c r="A489" s="37">
        <v>7417</v>
      </c>
      <c r="B489" s="37">
        <v>7416</v>
      </c>
      <c r="C489" s="62" t="s">
        <v>79</v>
      </c>
      <c r="D489" s="62"/>
      <c r="E489" s="63">
        <v>1301</v>
      </c>
      <c r="F489" s="47">
        <v>10</v>
      </c>
      <c r="G489" s="37">
        <v>2</v>
      </c>
      <c r="H489" s="37">
        <v>77</v>
      </c>
      <c r="I489" s="37" t="s">
        <v>601</v>
      </c>
      <c r="J489" s="37" t="s">
        <v>988</v>
      </c>
      <c r="M489" s="37">
        <v>2</v>
      </c>
    </row>
    <row r="490" spans="1:27" ht="28.8" hidden="1" x14ac:dyDescent="0.3">
      <c r="A490" s="37">
        <v>7417</v>
      </c>
      <c r="B490" s="37">
        <v>7416</v>
      </c>
      <c r="C490" s="62" t="s">
        <v>79</v>
      </c>
      <c r="D490" s="62"/>
      <c r="E490" s="63">
        <v>1301</v>
      </c>
      <c r="F490" s="47">
        <v>10</v>
      </c>
      <c r="G490" s="37">
        <v>1</v>
      </c>
      <c r="H490" s="37">
        <v>100</v>
      </c>
      <c r="I490" s="37" t="s">
        <v>601</v>
      </c>
      <c r="J490" s="37" t="s">
        <v>822</v>
      </c>
      <c r="P490" s="37">
        <v>1</v>
      </c>
      <c r="R490" s="37">
        <v>16</v>
      </c>
      <c r="S490" s="37">
        <v>20</v>
      </c>
      <c r="T490" s="37">
        <v>1</v>
      </c>
      <c r="W490" s="35" t="s">
        <v>2042</v>
      </c>
    </row>
    <row r="491" spans="1:27" hidden="1" x14ac:dyDescent="0.3">
      <c r="A491" s="37">
        <v>7417</v>
      </c>
      <c r="B491" s="37">
        <v>7416</v>
      </c>
      <c r="C491" s="62" t="s">
        <v>79</v>
      </c>
      <c r="D491" s="62"/>
      <c r="E491" s="63">
        <v>1301</v>
      </c>
      <c r="F491" s="47">
        <v>10</v>
      </c>
      <c r="G491" s="37">
        <v>1</v>
      </c>
      <c r="H491" s="37">
        <v>48</v>
      </c>
      <c r="I491" s="37" t="s">
        <v>1631</v>
      </c>
      <c r="J491" s="37" t="s">
        <v>931</v>
      </c>
      <c r="M491" s="37">
        <v>1</v>
      </c>
      <c r="T491" s="37">
        <v>1</v>
      </c>
      <c r="W491" s="35" t="s">
        <v>2043</v>
      </c>
    </row>
    <row r="492" spans="1:27" ht="43.2" hidden="1" x14ac:dyDescent="0.3">
      <c r="A492" s="37">
        <v>7418</v>
      </c>
      <c r="B492" s="37">
        <v>7419</v>
      </c>
      <c r="C492" s="35" t="s">
        <v>79</v>
      </c>
      <c r="E492" s="37">
        <v>1083</v>
      </c>
      <c r="F492" s="47">
        <v>12</v>
      </c>
      <c r="G492" s="37">
        <v>1</v>
      </c>
      <c r="H492" s="37">
        <v>18</v>
      </c>
      <c r="I492" s="37" t="s">
        <v>20</v>
      </c>
      <c r="J492" s="37" t="s">
        <v>903</v>
      </c>
      <c r="K492" s="37" t="s">
        <v>2021</v>
      </c>
      <c r="N492" s="37">
        <v>1</v>
      </c>
      <c r="O492" s="37" t="s">
        <v>2020</v>
      </c>
      <c r="T492" s="37">
        <v>1</v>
      </c>
      <c r="Y492" s="35" t="s">
        <v>2022</v>
      </c>
    </row>
    <row r="493" spans="1:27" hidden="1" x14ac:dyDescent="0.3">
      <c r="A493" s="37">
        <v>7418</v>
      </c>
      <c r="B493" s="37">
        <v>7419</v>
      </c>
      <c r="C493" s="35" t="s">
        <v>79</v>
      </c>
      <c r="E493" s="37">
        <v>1083</v>
      </c>
      <c r="F493" s="47">
        <v>12</v>
      </c>
      <c r="G493" s="37">
        <v>1</v>
      </c>
      <c r="H493" s="37">
        <v>4</v>
      </c>
      <c r="I493" s="37" t="s">
        <v>1631</v>
      </c>
      <c r="J493" s="37" t="s">
        <v>931</v>
      </c>
      <c r="M493" s="37">
        <v>1</v>
      </c>
      <c r="T493" s="37">
        <v>1</v>
      </c>
    </row>
    <row r="494" spans="1:27" ht="28.8" hidden="1" x14ac:dyDescent="0.3">
      <c r="A494" s="37">
        <v>7422</v>
      </c>
      <c r="B494" s="37">
        <v>7469</v>
      </c>
      <c r="C494" s="35" t="s">
        <v>150</v>
      </c>
      <c r="E494" s="37">
        <v>1186</v>
      </c>
      <c r="F494" s="47">
        <v>10</v>
      </c>
      <c r="G494" s="37">
        <v>3</v>
      </c>
      <c r="H494" s="37">
        <v>187</v>
      </c>
      <c r="I494" s="37" t="s">
        <v>189</v>
      </c>
      <c r="J494" s="37" t="s">
        <v>903</v>
      </c>
      <c r="M494" s="37">
        <v>1</v>
      </c>
      <c r="N494" s="37">
        <v>2</v>
      </c>
      <c r="O494" s="37" t="s">
        <v>2023</v>
      </c>
      <c r="T494" s="37">
        <v>1</v>
      </c>
      <c r="X494" s="35" t="s">
        <v>821</v>
      </c>
      <c r="Y494" s="35" t="s">
        <v>2024</v>
      </c>
    </row>
    <row r="495" spans="1:27" hidden="1" x14ac:dyDescent="0.3">
      <c r="A495" s="37">
        <v>7422</v>
      </c>
      <c r="B495" s="37">
        <v>7469</v>
      </c>
      <c r="C495" s="35" t="s">
        <v>150</v>
      </c>
      <c r="E495" s="37">
        <v>1186</v>
      </c>
      <c r="F495" s="47">
        <v>10</v>
      </c>
      <c r="G495" s="37">
        <v>1</v>
      </c>
      <c r="H495" s="37">
        <v>12</v>
      </c>
      <c r="I495" s="37" t="s">
        <v>20</v>
      </c>
      <c r="J495" s="37" t="s">
        <v>822</v>
      </c>
      <c r="N495" s="37">
        <v>1</v>
      </c>
      <c r="O495" s="37" t="s">
        <v>851</v>
      </c>
      <c r="R495" s="37" t="s">
        <v>851</v>
      </c>
      <c r="T495" s="37">
        <v>1</v>
      </c>
    </row>
    <row r="496" spans="1:27" hidden="1" x14ac:dyDescent="0.3">
      <c r="A496" s="37">
        <v>7422</v>
      </c>
      <c r="B496" s="37">
        <v>7469</v>
      </c>
      <c r="C496" s="35" t="s">
        <v>150</v>
      </c>
      <c r="E496" s="37">
        <v>1186</v>
      </c>
      <c r="F496" s="47">
        <v>10</v>
      </c>
      <c r="G496" s="37">
        <v>1</v>
      </c>
      <c r="H496" s="37">
        <v>20</v>
      </c>
      <c r="I496" s="37" t="s">
        <v>20</v>
      </c>
      <c r="J496" s="37" t="s">
        <v>822</v>
      </c>
      <c r="M496" s="37">
        <v>1</v>
      </c>
      <c r="X496" s="35" t="s">
        <v>849</v>
      </c>
    </row>
    <row r="497" spans="1:26" hidden="1" x14ac:dyDescent="0.3">
      <c r="A497" s="37">
        <v>7422</v>
      </c>
      <c r="B497" s="37">
        <v>7469</v>
      </c>
      <c r="C497" s="35" t="s">
        <v>150</v>
      </c>
      <c r="E497" s="37">
        <v>1186</v>
      </c>
      <c r="F497" s="47">
        <v>10</v>
      </c>
      <c r="G497" s="37">
        <v>1</v>
      </c>
      <c r="H497" s="37">
        <v>10</v>
      </c>
      <c r="I497" s="37" t="s">
        <v>38</v>
      </c>
      <c r="J497" s="37" t="s">
        <v>822</v>
      </c>
      <c r="M497" s="37">
        <v>1</v>
      </c>
      <c r="T497" s="37">
        <v>1</v>
      </c>
      <c r="X497" s="35" t="s">
        <v>2025</v>
      </c>
    </row>
    <row r="498" spans="1:26" ht="28.8" hidden="1" x14ac:dyDescent="0.3">
      <c r="A498" s="37">
        <v>7423</v>
      </c>
      <c r="B498" s="37">
        <v>7423</v>
      </c>
      <c r="C498" s="35" t="s">
        <v>150</v>
      </c>
      <c r="E498" s="37">
        <v>1185</v>
      </c>
      <c r="F498" s="47">
        <v>10</v>
      </c>
      <c r="G498" s="37">
        <v>1</v>
      </c>
      <c r="H498" s="37">
        <v>15</v>
      </c>
      <c r="I498" s="37" t="s">
        <v>38</v>
      </c>
      <c r="J498" s="37" t="s">
        <v>822</v>
      </c>
      <c r="M498" s="37">
        <v>1</v>
      </c>
      <c r="T498" s="37">
        <v>1</v>
      </c>
      <c r="W498" s="35" t="s">
        <v>2026</v>
      </c>
      <c r="X498" s="35" t="s">
        <v>849</v>
      </c>
    </row>
    <row r="499" spans="1:26" ht="28.8" hidden="1" x14ac:dyDescent="0.3">
      <c r="A499" s="37">
        <v>7426</v>
      </c>
      <c r="B499" s="37">
        <v>7419</v>
      </c>
      <c r="C499" s="35" t="s">
        <v>79</v>
      </c>
      <c r="E499" s="37">
        <v>1252</v>
      </c>
      <c r="F499" s="47">
        <v>10</v>
      </c>
      <c r="G499" s="37">
        <v>8</v>
      </c>
      <c r="H499" s="37">
        <v>406</v>
      </c>
      <c r="I499" s="37" t="s">
        <v>559</v>
      </c>
      <c r="J499" s="37" t="s">
        <v>822</v>
      </c>
      <c r="M499" s="37">
        <v>7</v>
      </c>
      <c r="P499" s="37">
        <v>1</v>
      </c>
      <c r="R499" s="37">
        <v>24</v>
      </c>
      <c r="S499" s="37">
        <v>10</v>
      </c>
      <c r="T499" s="37">
        <v>1</v>
      </c>
      <c r="W499" s="35" t="s">
        <v>2027</v>
      </c>
      <c r="Z499" s="35" t="s">
        <v>2028</v>
      </c>
    </row>
    <row r="500" spans="1:26" hidden="1" x14ac:dyDescent="0.3">
      <c r="A500" s="37">
        <v>7426</v>
      </c>
      <c r="B500" s="37">
        <v>7419</v>
      </c>
      <c r="C500" s="35" t="s">
        <v>79</v>
      </c>
      <c r="E500" s="37">
        <v>1252</v>
      </c>
      <c r="F500" s="47">
        <v>10</v>
      </c>
      <c r="G500" s="37">
        <v>1</v>
      </c>
      <c r="H500" s="37">
        <v>42</v>
      </c>
      <c r="I500" s="37" t="s">
        <v>559</v>
      </c>
      <c r="J500" s="37" t="s">
        <v>931</v>
      </c>
      <c r="M500" s="37">
        <v>1</v>
      </c>
      <c r="T500" s="37">
        <v>1</v>
      </c>
      <c r="W500" s="35" t="s">
        <v>2030</v>
      </c>
    </row>
    <row r="501" spans="1:26" hidden="1" x14ac:dyDescent="0.3">
      <c r="A501" s="37">
        <v>7426</v>
      </c>
      <c r="B501" s="37">
        <v>7419</v>
      </c>
      <c r="C501" s="35" t="s">
        <v>79</v>
      </c>
      <c r="E501" s="37">
        <v>1252</v>
      </c>
      <c r="F501" s="47">
        <v>10</v>
      </c>
      <c r="G501" s="37">
        <v>1</v>
      </c>
      <c r="H501" s="37">
        <v>4</v>
      </c>
      <c r="I501" s="37" t="s">
        <v>20</v>
      </c>
      <c r="J501" s="37" t="s">
        <v>822</v>
      </c>
      <c r="P501" s="37">
        <v>1</v>
      </c>
      <c r="R501" s="37" t="s">
        <v>851</v>
      </c>
      <c r="T501" s="37">
        <v>1</v>
      </c>
    </row>
    <row r="502" spans="1:26" ht="28.8" hidden="1" x14ac:dyDescent="0.3">
      <c r="A502" s="37">
        <v>7426</v>
      </c>
      <c r="B502" s="37">
        <v>7419</v>
      </c>
      <c r="C502" s="35" t="s">
        <v>79</v>
      </c>
      <c r="E502" s="37">
        <v>1252</v>
      </c>
      <c r="F502" s="47">
        <v>10</v>
      </c>
      <c r="G502" s="37">
        <v>5</v>
      </c>
      <c r="H502" s="37">
        <v>118</v>
      </c>
      <c r="I502" s="37" t="s">
        <v>603</v>
      </c>
      <c r="J502" s="37" t="s">
        <v>1465</v>
      </c>
      <c r="N502" s="37">
        <v>3</v>
      </c>
      <c r="P502" s="37">
        <v>1</v>
      </c>
      <c r="Q502" s="37">
        <v>1</v>
      </c>
      <c r="R502" s="37">
        <v>10</v>
      </c>
      <c r="S502" s="37">
        <v>20</v>
      </c>
      <c r="T502" s="37">
        <v>1</v>
      </c>
      <c r="W502" s="35" t="s">
        <v>2031</v>
      </c>
      <c r="Z502" s="35" t="s">
        <v>2032</v>
      </c>
    </row>
    <row r="503" spans="1:26" ht="28.8" hidden="1" x14ac:dyDescent="0.3">
      <c r="A503" s="37">
        <v>7426</v>
      </c>
      <c r="B503" s="37">
        <v>7419</v>
      </c>
      <c r="C503" s="35" t="s">
        <v>79</v>
      </c>
      <c r="E503" s="37">
        <v>1252</v>
      </c>
      <c r="F503" s="47">
        <v>10</v>
      </c>
      <c r="G503" s="37">
        <v>2</v>
      </c>
      <c r="H503" s="37">
        <v>29</v>
      </c>
      <c r="I503" s="37" t="s">
        <v>603</v>
      </c>
      <c r="J503" s="37" t="s">
        <v>1465</v>
      </c>
      <c r="M503" s="37">
        <v>2</v>
      </c>
      <c r="T503" s="37">
        <v>1</v>
      </c>
      <c r="W503" s="35" t="s">
        <v>2033</v>
      </c>
    </row>
    <row r="504" spans="1:26" hidden="1" x14ac:dyDescent="0.3">
      <c r="A504" s="37">
        <v>7432</v>
      </c>
      <c r="B504" s="37">
        <v>7431</v>
      </c>
      <c r="C504" s="35" t="s">
        <v>439</v>
      </c>
      <c r="E504" s="37">
        <v>1193</v>
      </c>
      <c r="F504" s="47">
        <v>10</v>
      </c>
      <c r="G504" s="37">
        <v>1</v>
      </c>
      <c r="H504" s="37">
        <v>23</v>
      </c>
      <c r="I504" s="37" t="s">
        <v>601</v>
      </c>
      <c r="J504" s="37" t="s">
        <v>931</v>
      </c>
      <c r="M504" s="37">
        <v>1</v>
      </c>
      <c r="T504" s="37">
        <v>1</v>
      </c>
      <c r="W504" s="35" t="s">
        <v>2029</v>
      </c>
    </row>
    <row r="505" spans="1:26" hidden="1" x14ac:dyDescent="0.3">
      <c r="A505" s="37">
        <v>7442</v>
      </c>
      <c r="B505" s="37">
        <v>7442</v>
      </c>
      <c r="C505" s="35" t="s">
        <v>150</v>
      </c>
      <c r="E505" s="37">
        <v>1164</v>
      </c>
      <c r="F505" s="47">
        <v>9</v>
      </c>
      <c r="G505" s="37">
        <v>2</v>
      </c>
      <c r="H505" s="37">
        <v>30</v>
      </c>
      <c r="I505" s="37" t="s">
        <v>20</v>
      </c>
      <c r="J505" s="37" t="s">
        <v>1475</v>
      </c>
      <c r="M505" s="37">
        <v>2</v>
      </c>
      <c r="T505" s="37">
        <v>1</v>
      </c>
      <c r="Z505" s="35" t="s">
        <v>2044</v>
      </c>
    </row>
    <row r="506" spans="1:26" ht="57.6" hidden="1" x14ac:dyDescent="0.3">
      <c r="A506" s="37">
        <v>7442</v>
      </c>
      <c r="B506" s="37">
        <v>7442</v>
      </c>
      <c r="C506" s="35" t="s">
        <v>150</v>
      </c>
      <c r="E506" s="37">
        <v>1164</v>
      </c>
      <c r="F506" s="47">
        <v>9</v>
      </c>
      <c r="G506" s="37">
        <v>2</v>
      </c>
      <c r="H506" s="37">
        <v>59</v>
      </c>
      <c r="I506" s="37" t="s">
        <v>189</v>
      </c>
      <c r="J506" s="37" t="s">
        <v>822</v>
      </c>
      <c r="M506" s="37">
        <v>2</v>
      </c>
      <c r="T506" s="37">
        <v>1</v>
      </c>
      <c r="X506" s="35" t="s">
        <v>2045</v>
      </c>
    </row>
    <row r="507" spans="1:26" ht="28.8" hidden="1" x14ac:dyDescent="0.3">
      <c r="A507" s="37">
        <v>7442</v>
      </c>
      <c r="B507" s="37">
        <v>7442</v>
      </c>
      <c r="C507" s="35" t="s">
        <v>150</v>
      </c>
      <c r="E507" s="37">
        <v>1164</v>
      </c>
      <c r="F507" s="47">
        <v>9</v>
      </c>
      <c r="G507" s="37">
        <v>1</v>
      </c>
      <c r="H507" s="37">
        <v>25</v>
      </c>
      <c r="I507" s="37" t="s">
        <v>1615</v>
      </c>
      <c r="J507" s="37" t="s">
        <v>822</v>
      </c>
      <c r="M507" s="37">
        <v>1</v>
      </c>
      <c r="T507" s="37">
        <v>1</v>
      </c>
      <c r="Z507" s="35" t="s">
        <v>2046</v>
      </c>
    </row>
    <row r="508" spans="1:26" hidden="1" x14ac:dyDescent="0.3">
      <c r="A508" s="37">
        <v>7442</v>
      </c>
      <c r="B508" s="37">
        <v>7442</v>
      </c>
      <c r="C508" s="35" t="s">
        <v>150</v>
      </c>
      <c r="E508" s="37">
        <v>1164</v>
      </c>
      <c r="F508" s="47">
        <v>9</v>
      </c>
      <c r="G508" s="37">
        <v>1</v>
      </c>
      <c r="H508" s="37">
        <v>5</v>
      </c>
      <c r="I508" s="37" t="s">
        <v>38</v>
      </c>
      <c r="J508" s="37" t="s">
        <v>826</v>
      </c>
      <c r="M508" s="37">
        <v>1</v>
      </c>
      <c r="T508" s="37">
        <v>1</v>
      </c>
      <c r="W508" s="35" t="s">
        <v>2047</v>
      </c>
    </row>
    <row r="509" spans="1:26" hidden="1" x14ac:dyDescent="0.3">
      <c r="A509" s="37">
        <v>7442</v>
      </c>
      <c r="B509" s="37">
        <v>7442</v>
      </c>
      <c r="C509" s="35" t="s">
        <v>150</v>
      </c>
      <c r="E509" s="37">
        <v>1164</v>
      </c>
      <c r="F509" s="47">
        <v>9</v>
      </c>
      <c r="G509" s="37">
        <v>1</v>
      </c>
      <c r="H509" s="37">
        <v>60</v>
      </c>
      <c r="I509" s="37" t="s">
        <v>621</v>
      </c>
      <c r="J509" s="37" t="s">
        <v>826</v>
      </c>
      <c r="M509" s="37">
        <v>1</v>
      </c>
      <c r="T509" s="37">
        <v>1</v>
      </c>
      <c r="W509" s="35" t="s">
        <v>1447</v>
      </c>
    </row>
    <row r="510" spans="1:26" ht="28.8" hidden="1" x14ac:dyDescent="0.3">
      <c r="A510" s="37">
        <v>7448</v>
      </c>
      <c r="B510" s="37">
        <v>7448</v>
      </c>
      <c r="C510" s="35" t="s">
        <v>511</v>
      </c>
      <c r="D510" s="35">
        <v>8040</v>
      </c>
      <c r="E510" s="37">
        <v>1163</v>
      </c>
      <c r="F510" s="47">
        <v>9</v>
      </c>
      <c r="G510" s="37">
        <v>1</v>
      </c>
      <c r="H510" s="37">
        <v>36</v>
      </c>
      <c r="I510" s="37" t="s">
        <v>38</v>
      </c>
      <c r="J510" s="37" t="s">
        <v>931</v>
      </c>
      <c r="M510" s="37">
        <v>1</v>
      </c>
      <c r="T510" s="37">
        <v>1</v>
      </c>
      <c r="Z510" s="35" t="s">
        <v>2048</v>
      </c>
    </row>
    <row r="511" spans="1:26" ht="28.8" hidden="1" x14ac:dyDescent="0.3">
      <c r="A511" s="37">
        <v>7448</v>
      </c>
      <c r="B511" s="37">
        <v>7448</v>
      </c>
      <c r="C511" s="35" t="s">
        <v>511</v>
      </c>
      <c r="D511" s="35">
        <v>8040</v>
      </c>
      <c r="E511" s="37">
        <v>1163</v>
      </c>
      <c r="F511" s="47">
        <v>9</v>
      </c>
      <c r="G511" s="37">
        <v>2</v>
      </c>
      <c r="H511" s="37">
        <v>46</v>
      </c>
      <c r="I511" s="37" t="s">
        <v>20</v>
      </c>
      <c r="J511" s="37" t="s">
        <v>822</v>
      </c>
      <c r="M511" s="37">
        <v>2</v>
      </c>
      <c r="T511" s="37">
        <v>1</v>
      </c>
      <c r="W511" s="35" t="s">
        <v>2049</v>
      </c>
    </row>
    <row r="512" spans="1:26" hidden="1" x14ac:dyDescent="0.3">
      <c r="A512" s="37">
        <v>7451</v>
      </c>
      <c r="B512" s="37">
        <v>7450</v>
      </c>
      <c r="C512" s="35" t="s">
        <v>79</v>
      </c>
      <c r="E512" s="37">
        <v>1280</v>
      </c>
      <c r="F512" s="47">
        <v>10</v>
      </c>
      <c r="G512" s="37">
        <v>1</v>
      </c>
      <c r="H512" s="37">
        <v>7</v>
      </c>
      <c r="I512" s="37" t="s">
        <v>20</v>
      </c>
      <c r="J512" s="37" t="s">
        <v>822</v>
      </c>
      <c r="M512" s="37">
        <v>1</v>
      </c>
      <c r="T512" s="37">
        <v>1</v>
      </c>
    </row>
    <row r="513" spans="1:27" ht="28.8" hidden="1" x14ac:dyDescent="0.3">
      <c r="A513" s="37">
        <v>7451</v>
      </c>
      <c r="B513" s="37">
        <v>7450</v>
      </c>
      <c r="C513" s="35" t="s">
        <v>79</v>
      </c>
      <c r="E513" s="37">
        <v>1280</v>
      </c>
      <c r="F513" s="47">
        <v>10</v>
      </c>
      <c r="G513" s="37">
        <v>1</v>
      </c>
      <c r="H513" s="37">
        <v>34</v>
      </c>
      <c r="I513" s="37" t="s">
        <v>38</v>
      </c>
      <c r="J513" s="37" t="s">
        <v>826</v>
      </c>
      <c r="P513" s="37">
        <v>1</v>
      </c>
      <c r="R513" s="37">
        <v>14</v>
      </c>
      <c r="S513" s="37">
        <v>10</v>
      </c>
      <c r="T513" s="37">
        <v>1</v>
      </c>
      <c r="V513" s="37" t="s">
        <v>1331</v>
      </c>
      <c r="W513" s="35" t="s">
        <v>2051</v>
      </c>
      <c r="Z513" s="35" t="s">
        <v>2052</v>
      </c>
    </row>
    <row r="514" spans="1:27" hidden="1" x14ac:dyDescent="0.3">
      <c r="A514" s="37">
        <v>7451</v>
      </c>
      <c r="B514" s="37">
        <v>7450</v>
      </c>
      <c r="C514" s="35" t="s">
        <v>79</v>
      </c>
      <c r="E514" s="37">
        <v>1280</v>
      </c>
      <c r="F514" s="47">
        <v>10</v>
      </c>
      <c r="G514" s="37">
        <v>1</v>
      </c>
      <c r="H514" s="37">
        <v>7</v>
      </c>
      <c r="I514" s="37" t="s">
        <v>20</v>
      </c>
      <c r="J514" s="37" t="s">
        <v>822</v>
      </c>
      <c r="M514" s="37">
        <v>1</v>
      </c>
      <c r="T514" s="37">
        <v>1</v>
      </c>
    </row>
    <row r="515" spans="1:27" hidden="1" x14ac:dyDescent="0.3">
      <c r="A515" s="37">
        <v>7451</v>
      </c>
      <c r="B515" s="37">
        <v>7450</v>
      </c>
      <c r="C515" s="35" t="s">
        <v>79</v>
      </c>
      <c r="E515" s="37">
        <v>1280</v>
      </c>
      <c r="F515" s="47">
        <v>10</v>
      </c>
      <c r="G515" s="37">
        <v>1</v>
      </c>
      <c r="H515" s="37">
        <v>2</v>
      </c>
      <c r="I515" s="37" t="s">
        <v>603</v>
      </c>
      <c r="J515" s="37" t="s">
        <v>1465</v>
      </c>
      <c r="M515" s="37">
        <v>1</v>
      </c>
      <c r="T515" s="37">
        <v>1</v>
      </c>
      <c r="W515" s="35" t="s">
        <v>1764</v>
      </c>
    </row>
    <row r="516" spans="1:27" hidden="1" x14ac:dyDescent="0.3">
      <c r="A516" s="37">
        <v>7451</v>
      </c>
      <c r="B516" s="37">
        <v>7450</v>
      </c>
      <c r="C516" s="35" t="s">
        <v>79</v>
      </c>
      <c r="E516" s="37">
        <v>1280</v>
      </c>
      <c r="F516" s="47">
        <v>10</v>
      </c>
      <c r="G516" s="37">
        <v>1</v>
      </c>
      <c r="H516" s="37">
        <v>1</v>
      </c>
      <c r="I516" s="37" t="s">
        <v>152</v>
      </c>
      <c r="J516" s="37" t="s">
        <v>1465</v>
      </c>
      <c r="M516" s="37">
        <v>1</v>
      </c>
      <c r="T516" s="37">
        <v>1</v>
      </c>
      <c r="W516" s="35" t="s">
        <v>1447</v>
      </c>
    </row>
    <row r="517" spans="1:27" hidden="1" x14ac:dyDescent="0.3">
      <c r="A517" s="37">
        <v>7451</v>
      </c>
      <c r="B517" s="37">
        <v>7450</v>
      </c>
      <c r="C517" s="35" t="s">
        <v>79</v>
      </c>
      <c r="E517" s="37">
        <v>1280</v>
      </c>
      <c r="F517" s="47">
        <v>10</v>
      </c>
      <c r="G517" s="37">
        <v>1</v>
      </c>
      <c r="H517" s="37">
        <v>3</v>
      </c>
      <c r="I517" s="37" t="s">
        <v>559</v>
      </c>
      <c r="J517" s="37" t="s">
        <v>931</v>
      </c>
      <c r="M517" s="37">
        <v>1</v>
      </c>
      <c r="T517" s="37">
        <v>1</v>
      </c>
      <c r="W517" s="35" t="s">
        <v>1618</v>
      </c>
    </row>
    <row r="518" spans="1:27" ht="28.8" hidden="1" x14ac:dyDescent="0.3">
      <c r="A518" s="37">
        <v>7451</v>
      </c>
      <c r="B518" s="37">
        <v>7450</v>
      </c>
      <c r="C518" s="35" t="s">
        <v>79</v>
      </c>
      <c r="E518" s="37">
        <v>1280</v>
      </c>
      <c r="F518" s="47">
        <v>10</v>
      </c>
      <c r="G518" s="37">
        <v>1</v>
      </c>
      <c r="H518" s="37">
        <v>4</v>
      </c>
      <c r="I518" s="37" t="s">
        <v>559</v>
      </c>
      <c r="J518" s="37" t="s">
        <v>826</v>
      </c>
      <c r="M518" s="37">
        <v>1</v>
      </c>
      <c r="T518" s="37">
        <v>1</v>
      </c>
      <c r="W518" s="35" t="s">
        <v>2053</v>
      </c>
      <c r="Z518" s="35" t="s">
        <v>2054</v>
      </c>
    </row>
    <row r="519" spans="1:27" hidden="1" x14ac:dyDescent="0.3">
      <c r="A519" s="37">
        <v>7452</v>
      </c>
      <c r="B519" s="37">
        <v>7452</v>
      </c>
      <c r="C519" s="35" t="s">
        <v>81</v>
      </c>
      <c r="D519" s="35">
        <v>8046</v>
      </c>
      <c r="E519" s="37">
        <v>1188</v>
      </c>
      <c r="F519" s="47">
        <v>10</v>
      </c>
      <c r="G519" s="37">
        <v>4</v>
      </c>
      <c r="H519" s="37">
        <v>20</v>
      </c>
      <c r="I519" s="37" t="s">
        <v>20</v>
      </c>
      <c r="J519" s="37" t="s">
        <v>822</v>
      </c>
      <c r="M519" s="37">
        <v>3</v>
      </c>
      <c r="T519" s="37">
        <v>1</v>
      </c>
    </row>
    <row r="520" spans="1:27" ht="28.8" hidden="1" x14ac:dyDescent="0.3">
      <c r="A520" s="37">
        <v>7452</v>
      </c>
      <c r="B520" s="37">
        <v>7452</v>
      </c>
      <c r="C520" s="35" t="s">
        <v>81</v>
      </c>
      <c r="D520" s="35">
        <v>8046</v>
      </c>
      <c r="E520" s="37">
        <v>1188</v>
      </c>
      <c r="F520" s="47">
        <v>10</v>
      </c>
      <c r="G520" s="37">
        <v>1</v>
      </c>
      <c r="H520" s="37">
        <v>25</v>
      </c>
      <c r="I520" s="37" t="s">
        <v>20</v>
      </c>
      <c r="J520" s="37" t="s">
        <v>826</v>
      </c>
      <c r="Q520" s="37">
        <v>1</v>
      </c>
      <c r="T520" s="37">
        <v>1</v>
      </c>
      <c r="W520" s="35" t="s">
        <v>2055</v>
      </c>
    </row>
    <row r="521" spans="1:27" hidden="1" x14ac:dyDescent="0.3">
      <c r="A521" s="37">
        <v>7452</v>
      </c>
      <c r="B521" s="37">
        <v>7452</v>
      </c>
      <c r="C521" s="35" t="s">
        <v>81</v>
      </c>
      <c r="D521" s="35">
        <v>8046</v>
      </c>
      <c r="E521" s="37">
        <v>1188</v>
      </c>
      <c r="F521" s="47">
        <v>10</v>
      </c>
      <c r="G521" s="37">
        <v>1</v>
      </c>
      <c r="H521" s="37">
        <v>3</v>
      </c>
      <c r="I521" s="37" t="s">
        <v>603</v>
      </c>
      <c r="J521" s="37" t="s">
        <v>1465</v>
      </c>
      <c r="N521" s="37">
        <v>1</v>
      </c>
      <c r="O521" s="37" t="s">
        <v>2056</v>
      </c>
      <c r="R521" s="37">
        <v>8</v>
      </c>
      <c r="S521" s="37">
        <v>10</v>
      </c>
      <c r="T521" s="37">
        <v>1</v>
      </c>
      <c r="W521" s="35" t="s">
        <v>2057</v>
      </c>
    </row>
    <row r="522" spans="1:27" ht="28.8" hidden="1" x14ac:dyDescent="0.3">
      <c r="A522" s="37">
        <v>7452</v>
      </c>
      <c r="B522" s="37">
        <v>7452</v>
      </c>
      <c r="C522" s="35" t="s">
        <v>81</v>
      </c>
      <c r="D522" s="35">
        <v>8046</v>
      </c>
      <c r="E522" s="37">
        <v>1188</v>
      </c>
      <c r="F522" s="47">
        <v>10</v>
      </c>
      <c r="G522" s="37">
        <v>1</v>
      </c>
      <c r="H522" s="37">
        <v>26</v>
      </c>
      <c r="I522" s="37" t="s">
        <v>1544</v>
      </c>
      <c r="J522" s="37" t="s">
        <v>1045</v>
      </c>
      <c r="P522" s="37">
        <v>1</v>
      </c>
      <c r="R522" s="37">
        <v>16</v>
      </c>
      <c r="S522" s="37">
        <v>7.5</v>
      </c>
      <c r="T522" s="37">
        <v>1</v>
      </c>
      <c r="W522" s="35" t="s">
        <v>2059</v>
      </c>
      <c r="Z522" s="35" t="s">
        <v>2058</v>
      </c>
    </row>
    <row r="523" spans="1:27" hidden="1" x14ac:dyDescent="0.3">
      <c r="A523" s="37">
        <v>7452</v>
      </c>
      <c r="B523" s="37">
        <v>7452</v>
      </c>
      <c r="C523" s="35" t="s">
        <v>81</v>
      </c>
      <c r="D523" s="35">
        <v>8046</v>
      </c>
      <c r="E523" s="37">
        <v>1188</v>
      </c>
      <c r="F523" s="47">
        <v>10</v>
      </c>
      <c r="G523" s="37">
        <v>2</v>
      </c>
      <c r="H523" s="37">
        <v>6</v>
      </c>
      <c r="I523" s="37" t="s">
        <v>46</v>
      </c>
      <c r="J523" s="37" t="s">
        <v>826</v>
      </c>
      <c r="M523" s="37">
        <v>2</v>
      </c>
      <c r="T523" s="37">
        <v>1</v>
      </c>
      <c r="W523" s="35" t="s">
        <v>1447</v>
      </c>
    </row>
    <row r="524" spans="1:27" hidden="1" x14ac:dyDescent="0.3">
      <c r="A524" s="37">
        <v>7452</v>
      </c>
      <c r="B524" s="37">
        <v>7452</v>
      </c>
      <c r="C524" s="35" t="s">
        <v>81</v>
      </c>
      <c r="D524" s="35">
        <v>8046</v>
      </c>
      <c r="E524" s="37">
        <v>1188</v>
      </c>
      <c r="F524" s="47">
        <v>10</v>
      </c>
      <c r="G524" s="37">
        <v>2</v>
      </c>
      <c r="H524" s="37">
        <v>9</v>
      </c>
      <c r="I524" s="37" t="s">
        <v>38</v>
      </c>
      <c r="J524" s="37" t="s">
        <v>826</v>
      </c>
      <c r="M524" s="37">
        <v>2</v>
      </c>
      <c r="T524" s="37">
        <v>1</v>
      </c>
      <c r="W524" s="35" t="s">
        <v>1447</v>
      </c>
    </row>
    <row r="525" spans="1:27" ht="43.2" hidden="1" x14ac:dyDescent="0.3">
      <c r="A525" s="37">
        <v>7452</v>
      </c>
      <c r="B525" s="37">
        <v>7452</v>
      </c>
      <c r="C525" s="35" t="s">
        <v>81</v>
      </c>
      <c r="D525" s="35">
        <v>8046</v>
      </c>
      <c r="E525" s="37">
        <v>1188</v>
      </c>
      <c r="F525" s="47">
        <v>10</v>
      </c>
      <c r="G525" s="37">
        <v>2</v>
      </c>
      <c r="H525" s="37">
        <v>38</v>
      </c>
      <c r="I525" s="37" t="s">
        <v>38</v>
      </c>
      <c r="J525" s="37" t="s">
        <v>826</v>
      </c>
      <c r="M525" s="37">
        <v>2</v>
      </c>
      <c r="T525" s="37">
        <v>1</v>
      </c>
      <c r="W525" s="35" t="s">
        <v>2060</v>
      </c>
    </row>
    <row r="526" spans="1:27" hidden="1" x14ac:dyDescent="0.3">
      <c r="A526" s="37">
        <v>7452</v>
      </c>
      <c r="B526" s="37">
        <v>7452</v>
      </c>
      <c r="C526" s="35" t="s">
        <v>81</v>
      </c>
      <c r="D526" s="35">
        <v>8046</v>
      </c>
      <c r="E526" s="37">
        <v>1188</v>
      </c>
      <c r="F526" s="47">
        <v>10</v>
      </c>
      <c r="G526" s="37">
        <v>1</v>
      </c>
      <c r="H526" s="37">
        <v>18</v>
      </c>
      <c r="I526" s="37" t="s">
        <v>1631</v>
      </c>
      <c r="J526" s="37" t="s">
        <v>826</v>
      </c>
      <c r="M526" s="37">
        <v>1</v>
      </c>
      <c r="T526" s="37">
        <v>1</v>
      </c>
      <c r="W526" s="35" t="s">
        <v>2061</v>
      </c>
    </row>
    <row r="527" spans="1:27" x14ac:dyDescent="0.3">
      <c r="A527" s="37">
        <v>7453</v>
      </c>
      <c r="B527" s="37">
        <v>7491</v>
      </c>
      <c r="C527" s="35" t="s">
        <v>79</v>
      </c>
      <c r="D527" s="35">
        <v>8060</v>
      </c>
      <c r="E527" s="37">
        <v>1252</v>
      </c>
      <c r="F527" s="47">
        <v>10</v>
      </c>
      <c r="G527" s="37">
        <v>1</v>
      </c>
      <c r="H527" s="37">
        <v>38</v>
      </c>
      <c r="I527" s="37" t="s">
        <v>20</v>
      </c>
      <c r="J527" s="37" t="s">
        <v>822</v>
      </c>
      <c r="P527" s="37">
        <v>1</v>
      </c>
      <c r="T527" s="37">
        <v>1</v>
      </c>
      <c r="X527" s="35" t="s">
        <v>2062</v>
      </c>
    </row>
    <row r="528" spans="1:27" x14ac:dyDescent="0.3">
      <c r="A528" s="37">
        <v>7453</v>
      </c>
      <c r="B528" s="37">
        <v>7491</v>
      </c>
      <c r="C528" s="35" t="s">
        <v>79</v>
      </c>
      <c r="D528" s="35">
        <v>8060</v>
      </c>
      <c r="E528" s="37">
        <v>1252</v>
      </c>
      <c r="F528" s="47">
        <v>10</v>
      </c>
      <c r="G528" s="37">
        <v>3</v>
      </c>
      <c r="H528" s="37">
        <v>131</v>
      </c>
      <c r="I528" s="37" t="s">
        <v>601</v>
      </c>
      <c r="J528" s="37" t="s">
        <v>1555</v>
      </c>
      <c r="M528" s="37">
        <v>2</v>
      </c>
      <c r="N528" s="37">
        <v>1</v>
      </c>
      <c r="O528" s="37" t="s">
        <v>2063</v>
      </c>
      <c r="R528" s="37">
        <v>21</v>
      </c>
      <c r="S528" s="37">
        <v>20</v>
      </c>
      <c r="T528" s="37">
        <v>1</v>
      </c>
      <c r="W528" s="35" t="s">
        <v>2061</v>
      </c>
      <c r="AA528" s="37" t="s">
        <v>893</v>
      </c>
    </row>
    <row r="529" spans="1:27" ht="43.2" x14ac:dyDescent="0.3">
      <c r="A529" s="37">
        <v>7453</v>
      </c>
      <c r="B529" s="37">
        <v>7491</v>
      </c>
      <c r="C529" s="35" t="s">
        <v>79</v>
      </c>
      <c r="D529" s="35">
        <v>8060</v>
      </c>
      <c r="E529" s="37">
        <v>1252</v>
      </c>
      <c r="F529" s="47">
        <v>10</v>
      </c>
      <c r="G529" s="37">
        <v>1</v>
      </c>
      <c r="H529" s="37">
        <v>264</v>
      </c>
      <c r="I529" s="37" t="s">
        <v>1643</v>
      </c>
      <c r="J529" s="37" t="s">
        <v>1555</v>
      </c>
      <c r="P529" s="37">
        <v>1</v>
      </c>
      <c r="R529" s="37">
        <v>20</v>
      </c>
      <c r="S529" s="37">
        <v>30</v>
      </c>
      <c r="T529" s="37">
        <v>1</v>
      </c>
      <c r="W529" s="35" t="s">
        <v>1806</v>
      </c>
      <c r="Z529" s="35" t="s">
        <v>2064</v>
      </c>
      <c r="AA529" s="37" t="s">
        <v>893</v>
      </c>
    </row>
    <row r="530" spans="1:27" ht="72" x14ac:dyDescent="0.3">
      <c r="A530" s="37">
        <v>7453</v>
      </c>
      <c r="B530" s="37">
        <v>7491</v>
      </c>
      <c r="C530" s="35" t="s">
        <v>79</v>
      </c>
      <c r="D530" s="35">
        <v>8060</v>
      </c>
      <c r="E530" s="37">
        <v>1252</v>
      </c>
      <c r="F530" s="47">
        <v>10</v>
      </c>
      <c r="G530" s="37">
        <v>4</v>
      </c>
      <c r="H530" s="37">
        <v>105</v>
      </c>
      <c r="I530" s="37" t="s">
        <v>1643</v>
      </c>
      <c r="J530" s="37" t="s">
        <v>826</v>
      </c>
      <c r="M530" s="37">
        <v>4</v>
      </c>
      <c r="T530" s="37">
        <v>1</v>
      </c>
      <c r="U530" s="37" t="s">
        <v>893</v>
      </c>
      <c r="W530" s="35" t="s">
        <v>2065</v>
      </c>
      <c r="Y530" s="35" t="s">
        <v>2067</v>
      </c>
      <c r="Z530" s="35" t="s">
        <v>2066</v>
      </c>
      <c r="AA530" s="37" t="s">
        <v>893</v>
      </c>
    </row>
    <row r="531" spans="1:27" ht="28.8" hidden="1" x14ac:dyDescent="0.3">
      <c r="A531" s="37">
        <v>7454</v>
      </c>
      <c r="B531" s="37">
        <v>7450</v>
      </c>
      <c r="C531" s="35" t="s">
        <v>79</v>
      </c>
      <c r="E531" s="37">
        <v>1280</v>
      </c>
      <c r="F531" s="47">
        <v>10</v>
      </c>
      <c r="G531" s="37">
        <v>3</v>
      </c>
      <c r="H531" s="37">
        <v>15</v>
      </c>
      <c r="I531" s="37" t="s">
        <v>1474</v>
      </c>
      <c r="J531" s="37" t="s">
        <v>988</v>
      </c>
      <c r="M531" s="37">
        <v>3</v>
      </c>
      <c r="W531" s="35" t="s">
        <v>2072</v>
      </c>
      <c r="Y531" s="35"/>
      <c r="Z531" s="35" t="s">
        <v>2071</v>
      </c>
    </row>
    <row r="532" spans="1:27" hidden="1" x14ac:dyDescent="0.3">
      <c r="A532" s="37">
        <v>7454</v>
      </c>
      <c r="B532" s="37">
        <v>7450</v>
      </c>
      <c r="C532" s="35" t="s">
        <v>79</v>
      </c>
      <c r="E532" s="37">
        <v>1280</v>
      </c>
      <c r="F532" s="47">
        <v>10</v>
      </c>
      <c r="G532" s="37">
        <v>1</v>
      </c>
      <c r="H532" s="37">
        <v>4</v>
      </c>
      <c r="I532" s="37" t="s">
        <v>20</v>
      </c>
      <c r="J532" s="37" t="s">
        <v>822</v>
      </c>
      <c r="M532" s="37">
        <v>1</v>
      </c>
      <c r="T532" s="37">
        <v>1</v>
      </c>
      <c r="Y532" s="35"/>
    </row>
    <row r="533" spans="1:27" hidden="1" x14ac:dyDescent="0.3">
      <c r="A533" s="37">
        <v>7454</v>
      </c>
      <c r="B533" s="37">
        <v>7450</v>
      </c>
      <c r="C533" s="35" t="s">
        <v>79</v>
      </c>
      <c r="E533" s="37">
        <v>1280</v>
      </c>
      <c r="F533" s="47">
        <v>10</v>
      </c>
      <c r="G533" s="37">
        <v>1</v>
      </c>
      <c r="H533" s="37">
        <v>7</v>
      </c>
      <c r="I533" s="37" t="s">
        <v>1544</v>
      </c>
      <c r="J533" s="37" t="s">
        <v>931</v>
      </c>
      <c r="M533" s="37">
        <v>1</v>
      </c>
      <c r="T533" s="37">
        <v>1</v>
      </c>
      <c r="Y533" s="35"/>
    </row>
    <row r="534" spans="1:27" hidden="1" x14ac:dyDescent="0.3">
      <c r="A534" s="37">
        <v>7454</v>
      </c>
      <c r="B534" s="37">
        <v>7450</v>
      </c>
      <c r="C534" s="35" t="s">
        <v>79</v>
      </c>
      <c r="E534" s="37">
        <v>1280</v>
      </c>
      <c r="F534" s="47">
        <v>10</v>
      </c>
      <c r="G534" s="37">
        <v>2</v>
      </c>
      <c r="H534" s="37">
        <v>23</v>
      </c>
      <c r="I534" s="37" t="s">
        <v>38</v>
      </c>
      <c r="J534" s="37" t="s">
        <v>826</v>
      </c>
      <c r="M534" s="37">
        <v>2</v>
      </c>
      <c r="W534" s="35" t="s">
        <v>1447</v>
      </c>
      <c r="Y534" s="35"/>
    </row>
    <row r="535" spans="1:27" ht="86.4" x14ac:dyDescent="0.3">
      <c r="A535" s="37">
        <v>7456</v>
      </c>
      <c r="B535" s="37">
        <v>7491</v>
      </c>
      <c r="C535" s="35" t="s">
        <v>79</v>
      </c>
      <c r="D535" s="35">
        <v>8060</v>
      </c>
      <c r="E535" s="37">
        <v>1252</v>
      </c>
      <c r="F535" s="47">
        <v>10</v>
      </c>
      <c r="G535" s="37">
        <v>4</v>
      </c>
      <c r="H535" s="37">
        <v>146</v>
      </c>
      <c r="I535" s="37" t="s">
        <v>1643</v>
      </c>
      <c r="J535" s="37" t="s">
        <v>826</v>
      </c>
      <c r="M535" s="37">
        <v>4</v>
      </c>
      <c r="U535" s="37" t="s">
        <v>893</v>
      </c>
      <c r="W535" s="35" t="s">
        <v>2065</v>
      </c>
      <c r="Y535" s="35" t="s">
        <v>2067</v>
      </c>
      <c r="Z535" s="35" t="s">
        <v>2068</v>
      </c>
      <c r="AA535" s="37" t="s">
        <v>893</v>
      </c>
    </row>
    <row r="536" spans="1:27" ht="28.8" x14ac:dyDescent="0.3">
      <c r="A536" s="37">
        <v>7456</v>
      </c>
      <c r="B536" s="37">
        <v>7491</v>
      </c>
      <c r="C536" s="35" t="s">
        <v>79</v>
      </c>
      <c r="D536" s="35">
        <v>8060</v>
      </c>
      <c r="E536" s="37">
        <v>1252</v>
      </c>
      <c r="F536" s="47">
        <v>10</v>
      </c>
      <c r="G536" s="37">
        <v>3</v>
      </c>
      <c r="H536" s="37">
        <v>60</v>
      </c>
      <c r="I536" s="37" t="s">
        <v>1589</v>
      </c>
      <c r="J536" s="37" t="s">
        <v>988</v>
      </c>
      <c r="M536" s="37">
        <v>3</v>
      </c>
      <c r="Z536" s="35" t="s">
        <v>2069</v>
      </c>
    </row>
    <row r="537" spans="1:27" hidden="1" x14ac:dyDescent="0.3">
      <c r="A537" s="37">
        <v>7457</v>
      </c>
      <c r="B537" s="37">
        <v>7457</v>
      </c>
      <c r="C537" s="35" t="s">
        <v>1847</v>
      </c>
      <c r="D537" s="35">
        <v>8021</v>
      </c>
      <c r="E537" s="37">
        <v>1092</v>
      </c>
      <c r="F537" s="47">
        <v>9</v>
      </c>
      <c r="G537" s="37">
        <v>1</v>
      </c>
      <c r="H537" s="37">
        <v>79</v>
      </c>
      <c r="I537" s="37" t="s">
        <v>20</v>
      </c>
      <c r="J537" s="37" t="s">
        <v>826</v>
      </c>
      <c r="K537" s="37" t="s">
        <v>826</v>
      </c>
      <c r="N537" s="37">
        <v>1</v>
      </c>
      <c r="O537" s="37" t="s">
        <v>2073</v>
      </c>
      <c r="R537" s="37">
        <v>16</v>
      </c>
      <c r="S537" s="37">
        <v>7.5</v>
      </c>
      <c r="T537" s="37">
        <v>1</v>
      </c>
      <c r="Z537" s="35" t="s">
        <v>2074</v>
      </c>
    </row>
    <row r="538" spans="1:27" hidden="1" x14ac:dyDescent="0.3">
      <c r="A538" s="37">
        <v>7457</v>
      </c>
      <c r="B538" s="37">
        <v>7457</v>
      </c>
      <c r="C538" s="35" t="s">
        <v>1847</v>
      </c>
      <c r="D538" s="35">
        <v>8021</v>
      </c>
      <c r="E538" s="37">
        <v>1092</v>
      </c>
      <c r="F538" s="47">
        <v>9</v>
      </c>
      <c r="G538" s="37">
        <v>1</v>
      </c>
      <c r="H538" s="37">
        <v>67</v>
      </c>
      <c r="I538" s="37" t="s">
        <v>20</v>
      </c>
      <c r="J538" s="37" t="s">
        <v>826</v>
      </c>
      <c r="K538" s="37" t="s">
        <v>826</v>
      </c>
      <c r="Q538" s="37">
        <v>1</v>
      </c>
      <c r="T538" s="37">
        <v>1</v>
      </c>
      <c r="Z538" s="35" t="s">
        <v>1110</v>
      </c>
    </row>
    <row r="539" spans="1:27" hidden="1" x14ac:dyDescent="0.3">
      <c r="A539" s="37">
        <v>7457</v>
      </c>
      <c r="B539" s="37">
        <v>7457</v>
      </c>
      <c r="C539" s="35" t="s">
        <v>1847</v>
      </c>
      <c r="D539" s="35">
        <v>8021</v>
      </c>
      <c r="E539" s="37">
        <v>1092</v>
      </c>
      <c r="F539" s="47">
        <v>9</v>
      </c>
      <c r="G539" s="37">
        <v>1</v>
      </c>
      <c r="H539" s="37">
        <v>11</v>
      </c>
      <c r="I539" s="37" t="s">
        <v>20</v>
      </c>
      <c r="J539" s="37" t="s">
        <v>822</v>
      </c>
      <c r="K539" s="37" t="s">
        <v>819</v>
      </c>
      <c r="N539" s="37">
        <v>1</v>
      </c>
      <c r="O539" s="37" t="s">
        <v>820</v>
      </c>
      <c r="R539" s="37" t="s">
        <v>851</v>
      </c>
      <c r="T539" s="37">
        <v>1</v>
      </c>
    </row>
    <row r="540" spans="1:27" ht="43.2" hidden="1" x14ac:dyDescent="0.3">
      <c r="A540" s="37">
        <v>7457</v>
      </c>
      <c r="B540" s="37">
        <v>7457</v>
      </c>
      <c r="C540" s="35" t="s">
        <v>1847</v>
      </c>
      <c r="D540" s="35">
        <v>8021</v>
      </c>
      <c r="E540" s="37">
        <v>1092</v>
      </c>
      <c r="F540" s="47">
        <v>9</v>
      </c>
      <c r="G540" s="37">
        <v>1</v>
      </c>
      <c r="H540" s="37">
        <v>29</v>
      </c>
      <c r="I540" s="37" t="s">
        <v>20</v>
      </c>
      <c r="J540" s="37" t="s">
        <v>822</v>
      </c>
      <c r="M540" s="37">
        <v>1</v>
      </c>
      <c r="T540" s="37">
        <v>1</v>
      </c>
      <c r="W540" s="35" t="s">
        <v>2075</v>
      </c>
      <c r="AA540" s="37" t="s">
        <v>893</v>
      </c>
    </row>
    <row r="541" spans="1:27" ht="28.8" hidden="1" x14ac:dyDescent="0.3">
      <c r="A541" s="37">
        <v>7457</v>
      </c>
      <c r="B541" s="37">
        <v>7457</v>
      </c>
      <c r="C541" s="35" t="s">
        <v>1847</v>
      </c>
      <c r="D541" s="35">
        <v>8021</v>
      </c>
      <c r="E541" s="37">
        <v>1092</v>
      </c>
      <c r="F541" s="47">
        <v>9</v>
      </c>
      <c r="G541" s="37">
        <v>12</v>
      </c>
      <c r="H541" s="37">
        <v>244</v>
      </c>
      <c r="I541" s="37" t="s">
        <v>20</v>
      </c>
      <c r="J541" s="37" t="s">
        <v>988</v>
      </c>
      <c r="M541" s="37">
        <v>12</v>
      </c>
      <c r="Z541" s="35" t="s">
        <v>2076</v>
      </c>
    </row>
    <row r="542" spans="1:27" ht="57.6" hidden="1" x14ac:dyDescent="0.3">
      <c r="A542" s="37">
        <v>7457</v>
      </c>
      <c r="B542" s="37">
        <v>7457</v>
      </c>
      <c r="C542" s="35" t="s">
        <v>1847</v>
      </c>
      <c r="D542" s="35">
        <v>8021</v>
      </c>
      <c r="E542" s="37">
        <v>1092</v>
      </c>
      <c r="F542" s="47">
        <v>9</v>
      </c>
      <c r="G542" s="37">
        <v>5</v>
      </c>
      <c r="H542" s="37">
        <v>68</v>
      </c>
      <c r="I542" s="37" t="s">
        <v>38</v>
      </c>
      <c r="J542" s="37" t="s">
        <v>826</v>
      </c>
      <c r="M542" s="37">
        <v>5</v>
      </c>
      <c r="T542" s="37">
        <v>1</v>
      </c>
      <c r="W542" s="35" t="s">
        <v>2077</v>
      </c>
    </row>
    <row r="543" spans="1:27" hidden="1" x14ac:dyDescent="0.3">
      <c r="A543" s="37">
        <v>7457</v>
      </c>
      <c r="B543" s="37">
        <v>7457</v>
      </c>
      <c r="C543" s="35" t="s">
        <v>1847</v>
      </c>
      <c r="D543" s="35">
        <v>8021</v>
      </c>
      <c r="E543" s="37">
        <v>1092</v>
      </c>
      <c r="F543" s="47">
        <v>9</v>
      </c>
      <c r="G543" s="37">
        <v>1</v>
      </c>
      <c r="H543" s="37">
        <v>29</v>
      </c>
      <c r="I543" s="37" t="s">
        <v>559</v>
      </c>
      <c r="J543" s="37" t="s">
        <v>931</v>
      </c>
      <c r="M543" s="37">
        <v>1</v>
      </c>
      <c r="T543" s="37">
        <v>1</v>
      </c>
      <c r="W543" s="35" t="s">
        <v>1900</v>
      </c>
    </row>
    <row r="544" spans="1:27" ht="28.8" hidden="1" x14ac:dyDescent="0.3">
      <c r="A544" s="37">
        <v>7457</v>
      </c>
      <c r="B544" s="37">
        <v>7457</v>
      </c>
      <c r="C544" s="35" t="s">
        <v>1847</v>
      </c>
      <c r="D544" s="35">
        <v>8021</v>
      </c>
      <c r="E544" s="37">
        <v>1092</v>
      </c>
      <c r="F544" s="47">
        <v>9</v>
      </c>
      <c r="G544" s="37">
        <v>1</v>
      </c>
      <c r="H544" s="37">
        <v>58</v>
      </c>
      <c r="I544" s="37" t="s">
        <v>1554</v>
      </c>
      <c r="J544" s="37" t="s">
        <v>2078</v>
      </c>
      <c r="M544" s="37">
        <v>1</v>
      </c>
      <c r="T544" s="37">
        <v>1</v>
      </c>
      <c r="Z544" s="35" t="s">
        <v>2079</v>
      </c>
    </row>
    <row r="545" spans="1:26" ht="28.8" hidden="1" x14ac:dyDescent="0.3">
      <c r="A545" s="37">
        <v>7457</v>
      </c>
      <c r="B545" s="37">
        <v>7457</v>
      </c>
      <c r="C545" s="35" t="s">
        <v>1847</v>
      </c>
      <c r="D545" s="35">
        <v>8021</v>
      </c>
      <c r="E545" s="37">
        <v>1092</v>
      </c>
      <c r="F545" s="47">
        <v>9</v>
      </c>
      <c r="G545" s="37">
        <v>1</v>
      </c>
      <c r="H545" s="37">
        <v>2</v>
      </c>
      <c r="I545" s="37" t="s">
        <v>46</v>
      </c>
      <c r="J545" s="37" t="s">
        <v>826</v>
      </c>
      <c r="M545" s="37">
        <v>1</v>
      </c>
      <c r="T545" s="37">
        <v>1</v>
      </c>
      <c r="W545" s="35" t="s">
        <v>2080</v>
      </c>
    </row>
    <row r="546" spans="1:26" ht="28.8" hidden="1" x14ac:dyDescent="0.3">
      <c r="A546" s="37">
        <v>7457</v>
      </c>
      <c r="B546" s="37">
        <v>7457</v>
      </c>
      <c r="C546" s="35" t="s">
        <v>1847</v>
      </c>
      <c r="D546" s="35">
        <v>8021</v>
      </c>
      <c r="E546" s="37">
        <v>1092</v>
      </c>
      <c r="F546" s="47">
        <v>9</v>
      </c>
      <c r="G546" s="37">
        <v>1</v>
      </c>
      <c r="H546" s="37">
        <v>4</v>
      </c>
      <c r="I546" s="37" t="s">
        <v>39</v>
      </c>
      <c r="J546" s="37" t="s">
        <v>826</v>
      </c>
      <c r="M546" s="37">
        <v>1</v>
      </c>
      <c r="T546" s="37">
        <v>1</v>
      </c>
      <c r="W546" s="35" t="s">
        <v>2081</v>
      </c>
    </row>
    <row r="547" spans="1:26" hidden="1" x14ac:dyDescent="0.3">
      <c r="A547" s="37">
        <v>7457</v>
      </c>
      <c r="B547" s="37">
        <v>7457</v>
      </c>
      <c r="C547" s="35" t="s">
        <v>1847</v>
      </c>
      <c r="D547" s="35">
        <v>8021</v>
      </c>
      <c r="E547" s="37">
        <v>1092</v>
      </c>
      <c r="F547" s="47">
        <v>9</v>
      </c>
      <c r="G547" s="37">
        <v>1</v>
      </c>
      <c r="H547" s="37">
        <v>2</v>
      </c>
      <c r="I547" s="37" t="s">
        <v>1554</v>
      </c>
      <c r="J547" s="37" t="s">
        <v>826</v>
      </c>
      <c r="M547" s="37">
        <v>1</v>
      </c>
      <c r="T547" s="37">
        <v>1</v>
      </c>
      <c r="W547" s="35" t="s">
        <v>2082</v>
      </c>
    </row>
    <row r="548" spans="1:26" ht="28.8" hidden="1" x14ac:dyDescent="0.3">
      <c r="A548" s="37">
        <v>7457</v>
      </c>
      <c r="B548" s="37">
        <v>7457</v>
      </c>
      <c r="C548" s="35" t="s">
        <v>1847</v>
      </c>
      <c r="D548" s="35">
        <v>8021</v>
      </c>
      <c r="E548" s="37">
        <v>1092</v>
      </c>
      <c r="F548" s="47">
        <v>9</v>
      </c>
      <c r="G548" s="37">
        <v>2</v>
      </c>
      <c r="H548" s="37">
        <v>36</v>
      </c>
      <c r="I548" s="37" t="s">
        <v>38</v>
      </c>
      <c r="J548" s="37" t="s">
        <v>988</v>
      </c>
      <c r="M548" s="37">
        <v>2</v>
      </c>
      <c r="W548" s="35" t="s">
        <v>2083</v>
      </c>
    </row>
    <row r="549" spans="1:26" ht="28.8" hidden="1" x14ac:dyDescent="0.3">
      <c r="A549" s="37">
        <v>7457</v>
      </c>
      <c r="B549" s="37">
        <v>7457</v>
      </c>
      <c r="C549" s="35" t="s">
        <v>1847</v>
      </c>
      <c r="D549" s="35">
        <v>8021</v>
      </c>
      <c r="E549" s="37">
        <v>1092</v>
      </c>
      <c r="F549" s="47">
        <v>9</v>
      </c>
      <c r="G549" s="37">
        <v>1</v>
      </c>
      <c r="H549" s="37">
        <v>12</v>
      </c>
      <c r="I549" s="37" t="s">
        <v>621</v>
      </c>
      <c r="J549" s="37" t="s">
        <v>826</v>
      </c>
      <c r="M549" s="37">
        <v>1</v>
      </c>
      <c r="T549" s="37">
        <v>1</v>
      </c>
      <c r="W549" s="35" t="s">
        <v>2084</v>
      </c>
    </row>
    <row r="550" spans="1:26" hidden="1" x14ac:dyDescent="0.3">
      <c r="A550" s="37">
        <v>7460</v>
      </c>
      <c r="B550" s="37">
        <v>7460</v>
      </c>
      <c r="C550" s="35" t="s">
        <v>81</v>
      </c>
      <c r="D550" s="35">
        <v>8037</v>
      </c>
      <c r="E550" s="37">
        <v>1154</v>
      </c>
      <c r="F550" s="47">
        <v>9</v>
      </c>
      <c r="G550" s="37">
        <v>1</v>
      </c>
      <c r="H550" s="37">
        <v>22</v>
      </c>
      <c r="I550" s="37" t="s">
        <v>42</v>
      </c>
      <c r="J550" s="37" t="s">
        <v>931</v>
      </c>
      <c r="M550" s="37">
        <v>1</v>
      </c>
      <c r="T550" s="37">
        <v>1</v>
      </c>
      <c r="W550" s="35" t="s">
        <v>2085</v>
      </c>
    </row>
    <row r="551" spans="1:26" hidden="1" x14ac:dyDescent="0.3">
      <c r="A551" s="37">
        <v>7461</v>
      </c>
      <c r="B551" s="37">
        <v>7461</v>
      </c>
      <c r="C551" s="35" t="s">
        <v>130</v>
      </c>
      <c r="D551" s="35">
        <v>8036</v>
      </c>
      <c r="E551" s="37">
        <v>1152</v>
      </c>
      <c r="F551" s="47">
        <v>9</v>
      </c>
      <c r="G551" s="37">
        <v>1</v>
      </c>
      <c r="H551" s="37">
        <v>2</v>
      </c>
      <c r="I551" s="37" t="s">
        <v>20</v>
      </c>
      <c r="J551" s="37" t="s">
        <v>822</v>
      </c>
      <c r="M551" s="37">
        <v>1</v>
      </c>
      <c r="T551" s="37">
        <v>1</v>
      </c>
    </row>
    <row r="552" spans="1:26" hidden="1" x14ac:dyDescent="0.3">
      <c r="A552" s="37">
        <v>7461</v>
      </c>
      <c r="B552" s="37">
        <v>7461</v>
      </c>
      <c r="C552" s="35" t="s">
        <v>130</v>
      </c>
      <c r="D552" s="35">
        <v>8036</v>
      </c>
      <c r="E552" s="37">
        <v>1152</v>
      </c>
      <c r="F552" s="47">
        <v>9</v>
      </c>
      <c r="G552" s="37">
        <v>1</v>
      </c>
      <c r="H552" s="37">
        <v>3</v>
      </c>
      <c r="I552" s="37" t="s">
        <v>46</v>
      </c>
      <c r="J552" s="37" t="s">
        <v>826</v>
      </c>
      <c r="M552" s="37">
        <v>1</v>
      </c>
      <c r="T552" s="37">
        <v>1</v>
      </c>
      <c r="W552" s="35" t="s">
        <v>2086</v>
      </c>
    </row>
    <row r="553" spans="1:26" ht="28.8" hidden="1" x14ac:dyDescent="0.3">
      <c r="A553" s="37">
        <v>7463</v>
      </c>
      <c r="B553" s="37">
        <v>7463</v>
      </c>
      <c r="C553" s="35" t="s">
        <v>81</v>
      </c>
      <c r="D553" s="35">
        <v>8037</v>
      </c>
      <c r="E553" s="37">
        <v>1154</v>
      </c>
      <c r="F553" s="47">
        <v>9</v>
      </c>
      <c r="G553" s="37">
        <v>4</v>
      </c>
      <c r="H553" s="37">
        <v>20</v>
      </c>
      <c r="I553" s="37" t="s">
        <v>20</v>
      </c>
      <c r="J553" s="37" t="s">
        <v>822</v>
      </c>
      <c r="M553" s="37">
        <v>4</v>
      </c>
      <c r="X553" s="35" t="s">
        <v>2087</v>
      </c>
    </row>
    <row r="554" spans="1:26" hidden="1" x14ac:dyDescent="0.3">
      <c r="A554" s="37">
        <v>7463</v>
      </c>
      <c r="B554" s="37">
        <v>7463</v>
      </c>
      <c r="C554" s="35" t="s">
        <v>81</v>
      </c>
      <c r="D554" s="35">
        <v>8037</v>
      </c>
      <c r="E554" s="37">
        <v>1154</v>
      </c>
      <c r="F554" s="47">
        <v>9</v>
      </c>
      <c r="G554" s="37">
        <v>1</v>
      </c>
      <c r="H554" s="37">
        <v>32</v>
      </c>
      <c r="I554" s="37" t="s">
        <v>20</v>
      </c>
      <c r="J554" s="37" t="s">
        <v>822</v>
      </c>
      <c r="P554" s="37">
        <v>1</v>
      </c>
      <c r="R554" s="37">
        <v>10</v>
      </c>
      <c r="S554" s="37">
        <v>20</v>
      </c>
      <c r="T554" s="37">
        <v>1</v>
      </c>
      <c r="Z554" s="35" t="s">
        <v>2088</v>
      </c>
    </row>
    <row r="555" spans="1:26" hidden="1" x14ac:dyDescent="0.3">
      <c r="A555" s="37">
        <v>7463</v>
      </c>
      <c r="B555" s="37">
        <v>7463</v>
      </c>
      <c r="C555" s="35" t="s">
        <v>81</v>
      </c>
      <c r="D555" s="35">
        <v>8037</v>
      </c>
      <c r="E555" s="37">
        <v>1154</v>
      </c>
      <c r="F555" s="47">
        <v>9</v>
      </c>
      <c r="G555" s="37">
        <v>1</v>
      </c>
      <c r="H555" s="37">
        <v>25</v>
      </c>
      <c r="I555" s="37" t="s">
        <v>20</v>
      </c>
      <c r="J555" s="37" t="s">
        <v>822</v>
      </c>
      <c r="P555" s="37">
        <v>1</v>
      </c>
      <c r="R555" s="37" t="s">
        <v>851</v>
      </c>
      <c r="T555" s="37">
        <v>1</v>
      </c>
    </row>
    <row r="556" spans="1:26" hidden="1" x14ac:dyDescent="0.3">
      <c r="A556" s="37">
        <v>7463</v>
      </c>
      <c r="B556" s="37">
        <v>7463</v>
      </c>
      <c r="C556" s="35" t="s">
        <v>81</v>
      </c>
      <c r="D556" s="35">
        <v>8037</v>
      </c>
      <c r="E556" s="37">
        <v>1154</v>
      </c>
      <c r="F556" s="47">
        <v>9</v>
      </c>
      <c r="G556" s="37">
        <v>1</v>
      </c>
      <c r="H556" s="37">
        <v>10</v>
      </c>
      <c r="I556" s="37" t="s">
        <v>20</v>
      </c>
      <c r="J556" s="37" t="s">
        <v>822</v>
      </c>
      <c r="P556" s="37">
        <v>1</v>
      </c>
      <c r="Y556" s="37" t="s">
        <v>2089</v>
      </c>
    </row>
    <row r="557" spans="1:26" ht="28.8" hidden="1" x14ac:dyDescent="0.3">
      <c r="A557" s="37">
        <v>7463</v>
      </c>
      <c r="B557" s="37">
        <v>7463</v>
      </c>
      <c r="C557" s="35" t="s">
        <v>81</v>
      </c>
      <c r="D557" s="35">
        <v>8037</v>
      </c>
      <c r="E557" s="37">
        <v>1154</v>
      </c>
      <c r="F557" s="47">
        <v>9</v>
      </c>
      <c r="G557" s="37">
        <v>1</v>
      </c>
      <c r="H557" s="37">
        <v>7</v>
      </c>
      <c r="I557" s="37" t="s">
        <v>38</v>
      </c>
      <c r="J557" s="37" t="s">
        <v>822</v>
      </c>
      <c r="M557" s="37">
        <v>1</v>
      </c>
      <c r="T557" s="37">
        <v>1</v>
      </c>
      <c r="W557" s="35" t="s">
        <v>2090</v>
      </c>
      <c r="Z557" s="35" t="s">
        <v>2091</v>
      </c>
    </row>
    <row r="558" spans="1:26" ht="43.2" hidden="1" x14ac:dyDescent="0.3">
      <c r="A558" s="37">
        <v>7463</v>
      </c>
      <c r="B558" s="37">
        <v>7463</v>
      </c>
      <c r="C558" s="35" t="s">
        <v>81</v>
      </c>
      <c r="D558" s="35">
        <v>8037</v>
      </c>
      <c r="E558" s="37">
        <v>1154</v>
      </c>
      <c r="F558" s="47">
        <v>9</v>
      </c>
      <c r="G558" s="37">
        <v>1</v>
      </c>
      <c r="H558" s="37">
        <v>12</v>
      </c>
      <c r="I558" s="37" t="s">
        <v>38</v>
      </c>
      <c r="J558" s="37" t="s">
        <v>826</v>
      </c>
      <c r="M558" s="37">
        <v>2</v>
      </c>
      <c r="T558" s="37">
        <v>1</v>
      </c>
      <c r="W558" s="35" t="s">
        <v>2092</v>
      </c>
    </row>
    <row r="559" spans="1:26" hidden="1" x14ac:dyDescent="0.3">
      <c r="A559" s="2">
        <v>7464</v>
      </c>
      <c r="B559" s="5">
        <v>7450</v>
      </c>
      <c r="C559" s="4" t="s">
        <v>79</v>
      </c>
      <c r="D559" s="37"/>
      <c r="E559" s="64">
        <v>1280</v>
      </c>
      <c r="F559" s="47">
        <v>10</v>
      </c>
      <c r="G559" s="2">
        <v>1</v>
      </c>
      <c r="H559" s="2">
        <v>19</v>
      </c>
      <c r="I559" s="37" t="s">
        <v>20</v>
      </c>
      <c r="J559" s="37" t="s">
        <v>822</v>
      </c>
      <c r="K559" s="37" t="s">
        <v>981</v>
      </c>
      <c r="N559" s="37">
        <v>1</v>
      </c>
      <c r="O559" s="37" t="s">
        <v>1726</v>
      </c>
      <c r="R559" s="37">
        <v>26</v>
      </c>
      <c r="S559" s="37">
        <v>7.5</v>
      </c>
      <c r="T559" s="37">
        <v>1</v>
      </c>
    </row>
    <row r="560" spans="1:26" hidden="1" x14ac:dyDescent="0.3">
      <c r="A560" s="2">
        <v>7468</v>
      </c>
      <c r="B560" s="5">
        <v>7468</v>
      </c>
      <c r="C560" s="4" t="s">
        <v>81</v>
      </c>
      <c r="D560" s="37">
        <v>8046</v>
      </c>
      <c r="E560" s="5">
        <v>1183</v>
      </c>
      <c r="F560" s="47">
        <v>10</v>
      </c>
      <c r="G560" s="2">
        <v>1</v>
      </c>
      <c r="H560" s="2">
        <v>22</v>
      </c>
      <c r="I560" s="37" t="s">
        <v>46</v>
      </c>
      <c r="J560" s="37" t="s">
        <v>826</v>
      </c>
      <c r="P560" s="37">
        <v>1</v>
      </c>
      <c r="R560" s="37">
        <v>16</v>
      </c>
      <c r="S560" s="37">
        <v>10</v>
      </c>
      <c r="T560" s="37">
        <v>1</v>
      </c>
      <c r="W560" s="35" t="s">
        <v>2093</v>
      </c>
    </row>
    <row r="561" spans="1:27" ht="43.2" x14ac:dyDescent="0.3">
      <c r="A561" s="37">
        <v>7470</v>
      </c>
      <c r="B561" s="37">
        <v>7491</v>
      </c>
      <c r="C561" s="35" t="s">
        <v>79</v>
      </c>
      <c r="D561" s="35">
        <v>8060</v>
      </c>
      <c r="E561" s="37">
        <v>1252</v>
      </c>
      <c r="F561" s="47">
        <v>10</v>
      </c>
      <c r="G561" s="37">
        <v>11</v>
      </c>
      <c r="H561" s="37">
        <v>549</v>
      </c>
      <c r="I561" s="37" t="s">
        <v>1643</v>
      </c>
      <c r="J561" s="37" t="s">
        <v>826</v>
      </c>
      <c r="M561" s="37">
        <v>8</v>
      </c>
      <c r="P561" s="37">
        <v>3</v>
      </c>
      <c r="R561" s="37">
        <v>12</v>
      </c>
      <c r="S561" s="37">
        <v>100</v>
      </c>
      <c r="U561" s="37" t="s">
        <v>893</v>
      </c>
      <c r="W561" s="35" t="s">
        <v>2065</v>
      </c>
      <c r="Z561" s="35" t="s">
        <v>2070</v>
      </c>
      <c r="AA561" s="37" t="s">
        <v>893</v>
      </c>
    </row>
    <row r="562" spans="1:27" x14ac:dyDescent="0.3">
      <c r="A562" s="37">
        <v>7470</v>
      </c>
      <c r="B562" s="37">
        <v>7491</v>
      </c>
      <c r="C562" s="35" t="s">
        <v>79</v>
      </c>
      <c r="D562" s="35">
        <v>8060</v>
      </c>
      <c r="E562" s="37">
        <v>1252</v>
      </c>
      <c r="F562" s="47">
        <v>10</v>
      </c>
      <c r="G562" s="37">
        <v>1</v>
      </c>
      <c r="H562" s="37">
        <v>5</v>
      </c>
      <c r="I562" s="37" t="s">
        <v>38</v>
      </c>
      <c r="J562" s="37" t="s">
        <v>826</v>
      </c>
      <c r="M562" s="37">
        <v>1</v>
      </c>
      <c r="T562" s="37">
        <v>1</v>
      </c>
      <c r="W562" s="35" t="s">
        <v>1447</v>
      </c>
    </row>
    <row r="563" spans="1:27" hidden="1" x14ac:dyDescent="0.3">
      <c r="A563" s="49">
        <v>7473</v>
      </c>
      <c r="B563" s="37">
        <v>7473</v>
      </c>
      <c r="C563" s="35" t="s">
        <v>130</v>
      </c>
      <c r="D563" s="35">
        <v>8056</v>
      </c>
      <c r="E563" s="37">
        <v>1221</v>
      </c>
      <c r="F563" s="47">
        <v>9</v>
      </c>
      <c r="G563" s="37">
        <v>1</v>
      </c>
      <c r="H563" s="37">
        <v>47</v>
      </c>
      <c r="I563" s="37" t="s">
        <v>1554</v>
      </c>
      <c r="J563" s="37" t="s">
        <v>826</v>
      </c>
      <c r="P563" s="37">
        <v>1</v>
      </c>
      <c r="R563" s="37">
        <v>11</v>
      </c>
      <c r="S563" s="37">
        <v>32.5</v>
      </c>
      <c r="T563" s="37">
        <v>1</v>
      </c>
      <c r="W563" s="35" t="s">
        <v>1447</v>
      </c>
    </row>
    <row r="564" spans="1:27" ht="28.8" hidden="1" x14ac:dyDescent="0.3">
      <c r="A564" s="49">
        <v>7473</v>
      </c>
      <c r="B564" s="37">
        <v>7473</v>
      </c>
      <c r="C564" s="35" t="s">
        <v>130</v>
      </c>
      <c r="D564" s="35">
        <v>8056</v>
      </c>
      <c r="E564" s="37">
        <v>1221</v>
      </c>
      <c r="F564" s="47">
        <v>9</v>
      </c>
      <c r="G564" s="37">
        <v>1</v>
      </c>
      <c r="H564" s="37">
        <v>12</v>
      </c>
      <c r="I564" s="37" t="s">
        <v>38</v>
      </c>
      <c r="J564" s="37" t="s">
        <v>826</v>
      </c>
      <c r="N564" s="37">
        <v>1</v>
      </c>
      <c r="O564" s="37" t="s">
        <v>2094</v>
      </c>
      <c r="R564" s="37">
        <v>11</v>
      </c>
      <c r="S564" s="37">
        <v>12.5</v>
      </c>
      <c r="T564" s="37">
        <v>1</v>
      </c>
      <c r="W564" s="35" t="s">
        <v>2095</v>
      </c>
      <c r="Z564" s="35" t="s">
        <v>2096</v>
      </c>
    </row>
    <row r="565" spans="1:27" hidden="1" x14ac:dyDescent="0.3">
      <c r="A565" s="49">
        <v>7473</v>
      </c>
      <c r="B565" s="37">
        <v>7473</v>
      </c>
      <c r="C565" s="35" t="s">
        <v>130</v>
      </c>
      <c r="D565" s="35">
        <v>8056</v>
      </c>
      <c r="E565" s="37">
        <v>1221</v>
      </c>
      <c r="F565" s="47">
        <v>9</v>
      </c>
      <c r="G565" s="37">
        <v>2</v>
      </c>
      <c r="H565" s="37">
        <v>9</v>
      </c>
      <c r="I565" s="37" t="s">
        <v>38</v>
      </c>
      <c r="J565" s="37" t="s">
        <v>826</v>
      </c>
      <c r="M565" s="37">
        <v>2</v>
      </c>
      <c r="W565" s="35" t="s">
        <v>1447</v>
      </c>
    </row>
    <row r="566" spans="1:27" hidden="1" x14ac:dyDescent="0.3">
      <c r="A566" s="49">
        <v>7473</v>
      </c>
      <c r="B566" s="37">
        <v>7473</v>
      </c>
      <c r="C566" s="35" t="s">
        <v>130</v>
      </c>
      <c r="D566" s="35">
        <v>8056</v>
      </c>
      <c r="E566" s="37">
        <v>1221</v>
      </c>
      <c r="F566" s="47">
        <v>9</v>
      </c>
      <c r="G566" s="37">
        <v>1</v>
      </c>
      <c r="H566" s="37">
        <v>51</v>
      </c>
      <c r="I566" s="37" t="s">
        <v>20</v>
      </c>
      <c r="J566" s="37" t="s">
        <v>903</v>
      </c>
      <c r="K566" s="37" t="s">
        <v>904</v>
      </c>
      <c r="N566" s="37">
        <v>1</v>
      </c>
      <c r="O566" s="37" t="s">
        <v>1875</v>
      </c>
      <c r="R566" s="37">
        <v>38</v>
      </c>
      <c r="S566" s="37">
        <v>7.5</v>
      </c>
      <c r="T566" s="37">
        <v>1</v>
      </c>
      <c r="W566" s="35" t="s">
        <v>2097</v>
      </c>
    </row>
    <row r="567" spans="1:27" ht="28.8" hidden="1" x14ac:dyDescent="0.3">
      <c r="A567" s="49">
        <v>7473</v>
      </c>
      <c r="B567" s="37">
        <v>7473</v>
      </c>
      <c r="C567" s="35" t="s">
        <v>130</v>
      </c>
      <c r="D567" s="35">
        <v>8056</v>
      </c>
      <c r="E567" s="37">
        <v>1221</v>
      </c>
      <c r="F567" s="47">
        <v>9</v>
      </c>
      <c r="G567" s="37">
        <v>1</v>
      </c>
      <c r="H567" s="37">
        <v>8</v>
      </c>
      <c r="I567" s="37" t="s">
        <v>20</v>
      </c>
      <c r="J567" s="37" t="s">
        <v>822</v>
      </c>
      <c r="K567" s="37" t="s">
        <v>2099</v>
      </c>
      <c r="N567" s="37">
        <v>1</v>
      </c>
      <c r="O567" s="37" t="s">
        <v>2098</v>
      </c>
      <c r="R567" s="37">
        <v>22</v>
      </c>
      <c r="S567" s="37">
        <v>5</v>
      </c>
      <c r="T567" s="37">
        <v>1</v>
      </c>
      <c r="X567" s="35" t="s">
        <v>2100</v>
      </c>
    </row>
    <row r="568" spans="1:27" ht="28.8" hidden="1" x14ac:dyDescent="0.3">
      <c r="A568" s="49">
        <v>7473</v>
      </c>
      <c r="B568" s="37">
        <v>7473</v>
      </c>
      <c r="C568" s="35" t="s">
        <v>130</v>
      </c>
      <c r="D568" s="35">
        <v>8056</v>
      </c>
      <c r="E568" s="37">
        <v>1221</v>
      </c>
      <c r="F568" s="47">
        <v>9</v>
      </c>
      <c r="G568" s="37">
        <v>22</v>
      </c>
      <c r="H568" s="37">
        <v>280</v>
      </c>
      <c r="I568" s="37" t="s">
        <v>20</v>
      </c>
      <c r="J568" s="37" t="s">
        <v>988</v>
      </c>
      <c r="M568" s="37">
        <v>21</v>
      </c>
      <c r="X568" s="35" t="s">
        <v>2101</v>
      </c>
      <c r="Z568" s="35" t="s">
        <v>2102</v>
      </c>
    </row>
    <row r="569" spans="1:27" hidden="1" x14ac:dyDescent="0.3">
      <c r="A569" s="49">
        <v>7473</v>
      </c>
      <c r="B569" s="37">
        <v>7473</v>
      </c>
      <c r="C569" s="35" t="s">
        <v>130</v>
      </c>
      <c r="D569" s="35">
        <v>8056</v>
      </c>
      <c r="E569" s="37">
        <v>1221</v>
      </c>
      <c r="F569" s="47">
        <v>9</v>
      </c>
      <c r="G569" s="37">
        <v>1</v>
      </c>
      <c r="H569" s="37">
        <v>21</v>
      </c>
      <c r="I569" s="37" t="s">
        <v>20</v>
      </c>
      <c r="J569" s="37" t="s">
        <v>1870</v>
      </c>
      <c r="P569" s="37">
        <v>1</v>
      </c>
      <c r="R569" s="37">
        <v>18</v>
      </c>
      <c r="S569" s="37">
        <v>7.5</v>
      </c>
      <c r="T569" s="37">
        <v>1</v>
      </c>
    </row>
    <row r="570" spans="1:27" ht="28.8" hidden="1" x14ac:dyDescent="0.3">
      <c r="A570" s="49">
        <v>7473</v>
      </c>
      <c r="B570" s="37">
        <v>7473</v>
      </c>
      <c r="C570" s="35" t="s">
        <v>130</v>
      </c>
      <c r="D570" s="35">
        <v>8056</v>
      </c>
      <c r="E570" s="37">
        <v>1221</v>
      </c>
      <c r="F570" s="47">
        <v>9</v>
      </c>
      <c r="G570" s="37">
        <v>1</v>
      </c>
      <c r="H570" s="37">
        <v>19</v>
      </c>
      <c r="I570" s="37" t="s">
        <v>20</v>
      </c>
      <c r="J570" s="37" t="s">
        <v>1870</v>
      </c>
      <c r="P570" s="37">
        <v>1</v>
      </c>
      <c r="R570" s="37">
        <v>16</v>
      </c>
      <c r="S570" s="37">
        <v>10</v>
      </c>
      <c r="X570" s="35" t="s">
        <v>943</v>
      </c>
    </row>
    <row r="571" spans="1:27" ht="28.8" hidden="1" x14ac:dyDescent="0.3">
      <c r="A571" s="49">
        <v>7473</v>
      </c>
      <c r="B571" s="37">
        <v>7473</v>
      </c>
      <c r="C571" s="35" t="s">
        <v>130</v>
      </c>
      <c r="D571" s="35">
        <v>8056</v>
      </c>
      <c r="E571" s="37">
        <v>1221</v>
      </c>
      <c r="F571" s="47">
        <v>9</v>
      </c>
      <c r="G571" s="37">
        <v>1</v>
      </c>
      <c r="H571" s="37">
        <v>20</v>
      </c>
      <c r="I571" s="37" t="s">
        <v>1474</v>
      </c>
      <c r="J571" s="37" t="s">
        <v>931</v>
      </c>
      <c r="M571" s="37">
        <v>1</v>
      </c>
      <c r="T571" s="37">
        <v>1</v>
      </c>
      <c r="Z571" s="35" t="s">
        <v>2103</v>
      </c>
    </row>
    <row r="572" spans="1:27" hidden="1" x14ac:dyDescent="0.3">
      <c r="A572" s="2">
        <v>7478</v>
      </c>
      <c r="B572" s="5">
        <v>7477</v>
      </c>
      <c r="C572" s="35" t="s">
        <v>79</v>
      </c>
      <c r="E572" s="37">
        <v>1094</v>
      </c>
      <c r="F572" s="47">
        <v>9</v>
      </c>
      <c r="G572" s="37">
        <v>1</v>
      </c>
      <c r="H572" s="37">
        <v>14</v>
      </c>
      <c r="I572" s="37" t="s">
        <v>38</v>
      </c>
      <c r="J572" s="37" t="s">
        <v>826</v>
      </c>
      <c r="N572" s="37">
        <v>1</v>
      </c>
      <c r="O572" s="37" t="s">
        <v>1957</v>
      </c>
      <c r="R572" s="37">
        <v>12</v>
      </c>
      <c r="S572" s="37">
        <v>7.5</v>
      </c>
      <c r="T572" s="37">
        <v>1</v>
      </c>
      <c r="W572" s="35" t="s">
        <v>1447</v>
      </c>
    </row>
    <row r="573" spans="1:27" ht="28.8" hidden="1" x14ac:dyDescent="0.3">
      <c r="A573" s="2">
        <v>7478</v>
      </c>
      <c r="B573" s="5">
        <v>7477</v>
      </c>
      <c r="C573" s="35" t="s">
        <v>79</v>
      </c>
      <c r="E573" s="37">
        <v>1094</v>
      </c>
      <c r="F573" s="47">
        <v>9</v>
      </c>
      <c r="G573" s="37">
        <v>1</v>
      </c>
      <c r="H573" s="37">
        <v>104</v>
      </c>
      <c r="I573" s="37" t="s">
        <v>46</v>
      </c>
      <c r="J573" s="37" t="s">
        <v>983</v>
      </c>
      <c r="N573" s="37">
        <v>1</v>
      </c>
      <c r="O573" s="37" t="s">
        <v>2106</v>
      </c>
      <c r="T573" s="37">
        <v>1</v>
      </c>
      <c r="W573" s="35" t="s">
        <v>2104</v>
      </c>
      <c r="X573" s="35" t="s">
        <v>2105</v>
      </c>
      <c r="Z573" s="35" t="s">
        <v>2107</v>
      </c>
    </row>
    <row r="574" spans="1:27" ht="28.8" hidden="1" x14ac:dyDescent="0.3">
      <c r="A574" s="37">
        <v>7481</v>
      </c>
      <c r="B574" s="37">
        <v>7481</v>
      </c>
      <c r="C574" s="35" t="s">
        <v>81</v>
      </c>
      <c r="D574" s="35">
        <v>8020</v>
      </c>
      <c r="E574" s="37">
        <v>1091</v>
      </c>
      <c r="F574" s="47">
        <v>10</v>
      </c>
      <c r="G574" s="37">
        <v>1</v>
      </c>
      <c r="H574" s="37">
        <v>124</v>
      </c>
      <c r="I574" s="37" t="s">
        <v>1605</v>
      </c>
      <c r="J574" s="37" t="s">
        <v>903</v>
      </c>
      <c r="N574" s="37">
        <v>1</v>
      </c>
      <c r="O574" s="37" t="s">
        <v>2108</v>
      </c>
      <c r="R574" s="37">
        <v>26</v>
      </c>
      <c r="S574" s="37">
        <v>18.5</v>
      </c>
      <c r="T574" s="37">
        <v>1</v>
      </c>
      <c r="W574" s="35" t="s">
        <v>2109</v>
      </c>
      <c r="X574" s="35" t="s">
        <v>943</v>
      </c>
    </row>
    <row r="575" spans="1:27" ht="28.8" hidden="1" x14ac:dyDescent="0.3">
      <c r="A575" s="37">
        <v>7483</v>
      </c>
      <c r="B575" s="37">
        <v>7483</v>
      </c>
      <c r="C575" s="35" t="s">
        <v>2110</v>
      </c>
      <c r="D575" s="35">
        <v>8002</v>
      </c>
      <c r="E575" s="37">
        <v>1046</v>
      </c>
      <c r="F575" s="47">
        <v>10</v>
      </c>
      <c r="G575" s="37">
        <v>1</v>
      </c>
      <c r="H575" s="37">
        <v>2</v>
      </c>
      <c r="I575" s="37" t="s">
        <v>38</v>
      </c>
      <c r="J575" s="37" t="s">
        <v>826</v>
      </c>
      <c r="M575" s="37">
        <v>1</v>
      </c>
      <c r="T575" s="37">
        <v>1</v>
      </c>
      <c r="W575" s="35" t="s">
        <v>1447</v>
      </c>
    </row>
    <row r="576" spans="1:27" hidden="1" x14ac:dyDescent="0.3">
      <c r="A576" s="37">
        <v>7485</v>
      </c>
      <c r="B576" s="37">
        <v>7485</v>
      </c>
      <c r="C576" s="35" t="s">
        <v>81</v>
      </c>
      <c r="E576" s="37">
        <v>1245</v>
      </c>
      <c r="F576" s="47">
        <v>9</v>
      </c>
      <c r="G576" s="37">
        <v>1</v>
      </c>
      <c r="H576" s="37">
        <v>15</v>
      </c>
      <c r="I576" s="37" t="s">
        <v>38</v>
      </c>
      <c r="J576" s="37" t="s">
        <v>822</v>
      </c>
      <c r="M576" s="37">
        <v>1</v>
      </c>
      <c r="T576" s="37">
        <v>1</v>
      </c>
    </row>
    <row r="577" spans="1:26" hidden="1" x14ac:dyDescent="0.3">
      <c r="A577" s="37">
        <v>7485</v>
      </c>
      <c r="B577" s="37">
        <v>7485</v>
      </c>
      <c r="C577" s="35" t="s">
        <v>81</v>
      </c>
      <c r="E577" s="37">
        <v>1245</v>
      </c>
      <c r="F577" s="47">
        <v>9</v>
      </c>
      <c r="G577" s="37">
        <v>1</v>
      </c>
      <c r="H577" s="37">
        <v>3</v>
      </c>
      <c r="I577" s="37" t="s">
        <v>621</v>
      </c>
      <c r="J577" s="37" t="s">
        <v>826</v>
      </c>
      <c r="M577" s="37">
        <v>1</v>
      </c>
      <c r="T577" s="37">
        <v>1</v>
      </c>
      <c r="W577" s="35" t="s">
        <v>1447</v>
      </c>
    </row>
    <row r="578" spans="1:26" hidden="1" x14ac:dyDescent="0.3">
      <c r="A578" s="37">
        <v>7485</v>
      </c>
      <c r="B578" s="37">
        <v>7485</v>
      </c>
      <c r="C578" s="35" t="s">
        <v>81</v>
      </c>
      <c r="E578" s="37">
        <v>1245</v>
      </c>
      <c r="F578" s="47">
        <v>9</v>
      </c>
      <c r="G578" s="37">
        <v>1</v>
      </c>
      <c r="H578" s="37">
        <v>5</v>
      </c>
      <c r="I578" s="37" t="s">
        <v>1474</v>
      </c>
      <c r="J578" s="37" t="s">
        <v>826</v>
      </c>
      <c r="M578" s="37">
        <v>1</v>
      </c>
      <c r="T578" s="37">
        <v>1</v>
      </c>
      <c r="W578" s="35" t="s">
        <v>1447</v>
      </c>
    </row>
    <row r="579" spans="1:26" x14ac:dyDescent="0.3">
      <c r="A579" s="37">
        <v>7492</v>
      </c>
      <c r="B579" s="37">
        <v>7492</v>
      </c>
      <c r="C579" s="35" t="s">
        <v>150</v>
      </c>
      <c r="D579" s="35">
        <v>8060</v>
      </c>
      <c r="E579" s="37">
        <v>1253</v>
      </c>
      <c r="F579" s="47">
        <v>10</v>
      </c>
      <c r="G579" s="37">
        <v>1</v>
      </c>
      <c r="H579" s="37">
        <v>7</v>
      </c>
      <c r="I579" s="37" t="s">
        <v>20</v>
      </c>
      <c r="J579" s="37" t="s">
        <v>826</v>
      </c>
      <c r="M579" s="37">
        <v>1</v>
      </c>
      <c r="T579" s="37">
        <v>1</v>
      </c>
      <c r="Z579" s="35" t="s">
        <v>2111</v>
      </c>
    </row>
    <row r="580" spans="1:26" ht="28.8" x14ac:dyDescent="0.3">
      <c r="A580" s="37">
        <v>7492</v>
      </c>
      <c r="B580" s="37">
        <v>7492</v>
      </c>
      <c r="C580" s="35" t="s">
        <v>150</v>
      </c>
      <c r="D580" s="35">
        <v>8060</v>
      </c>
      <c r="E580" s="37">
        <v>1253</v>
      </c>
      <c r="F580" s="47">
        <v>10</v>
      </c>
      <c r="G580" s="37">
        <v>2</v>
      </c>
      <c r="H580" s="37">
        <v>47</v>
      </c>
      <c r="I580" s="37" t="s">
        <v>20</v>
      </c>
      <c r="J580" s="37" t="s">
        <v>822</v>
      </c>
      <c r="M580" s="37">
        <v>2</v>
      </c>
      <c r="X580" s="35" t="s">
        <v>2112</v>
      </c>
    </row>
    <row r="581" spans="1:26" hidden="1" x14ac:dyDescent="0.3">
      <c r="A581" s="2">
        <v>7496</v>
      </c>
      <c r="B581" s="5">
        <v>7501</v>
      </c>
      <c r="C581" s="35" t="s">
        <v>81</v>
      </c>
      <c r="D581" s="35">
        <v>8046</v>
      </c>
      <c r="E581" s="37">
        <v>1187</v>
      </c>
      <c r="F581" s="47">
        <v>10</v>
      </c>
      <c r="G581" s="37">
        <v>1</v>
      </c>
      <c r="H581" s="37">
        <v>6</v>
      </c>
      <c r="I581" s="37" t="s">
        <v>1967</v>
      </c>
      <c r="J581" s="37" t="s">
        <v>826</v>
      </c>
      <c r="M581" s="37">
        <v>1</v>
      </c>
      <c r="T581" s="37">
        <v>1</v>
      </c>
      <c r="W581" s="35" t="s">
        <v>2113</v>
      </c>
    </row>
    <row r="582" spans="1:26" ht="28.8" hidden="1" x14ac:dyDescent="0.3">
      <c r="A582" s="2">
        <v>7496</v>
      </c>
      <c r="B582" s="5">
        <v>7501</v>
      </c>
      <c r="C582" s="35" t="s">
        <v>81</v>
      </c>
      <c r="D582" s="35">
        <v>8046</v>
      </c>
      <c r="E582" s="37">
        <v>1187</v>
      </c>
      <c r="F582" s="47">
        <v>10</v>
      </c>
      <c r="G582" s="37">
        <v>4</v>
      </c>
      <c r="H582" s="37">
        <v>27</v>
      </c>
      <c r="I582" s="37" t="s">
        <v>20</v>
      </c>
      <c r="J582" s="37" t="s">
        <v>988</v>
      </c>
      <c r="M582" s="37">
        <v>4</v>
      </c>
      <c r="X582" s="35" t="s">
        <v>1395</v>
      </c>
    </row>
    <row r="583" spans="1:26" hidden="1" x14ac:dyDescent="0.3">
      <c r="A583" s="2">
        <v>7496</v>
      </c>
      <c r="B583" s="5">
        <v>7501</v>
      </c>
      <c r="C583" s="35" t="s">
        <v>81</v>
      </c>
      <c r="D583" s="35">
        <v>8046</v>
      </c>
      <c r="E583" s="37">
        <v>1187</v>
      </c>
      <c r="F583" s="47">
        <v>10</v>
      </c>
      <c r="G583" s="37">
        <v>1</v>
      </c>
      <c r="H583" s="37">
        <v>4</v>
      </c>
      <c r="I583" s="37" t="s">
        <v>527</v>
      </c>
      <c r="J583" s="37" t="s">
        <v>822</v>
      </c>
      <c r="M583" s="37">
        <v>1</v>
      </c>
      <c r="T583" s="37">
        <v>1</v>
      </c>
    </row>
    <row r="584" spans="1:26" ht="57.6" hidden="1" x14ac:dyDescent="0.3">
      <c r="A584" s="2">
        <v>7496</v>
      </c>
      <c r="B584" s="5">
        <v>7501</v>
      </c>
      <c r="C584" s="35" t="s">
        <v>81</v>
      </c>
      <c r="D584" s="35">
        <v>8046</v>
      </c>
      <c r="E584" s="37">
        <v>1187</v>
      </c>
      <c r="F584" s="47">
        <v>10</v>
      </c>
      <c r="G584" s="37">
        <v>1</v>
      </c>
      <c r="H584" s="37">
        <v>11</v>
      </c>
      <c r="I584" s="37" t="s">
        <v>2114</v>
      </c>
      <c r="J584" s="37" t="s">
        <v>826</v>
      </c>
      <c r="M584" s="37">
        <v>1</v>
      </c>
      <c r="T584" s="37">
        <v>1</v>
      </c>
      <c r="W584" s="35" t="s">
        <v>2115</v>
      </c>
      <c r="Z584" s="35" t="s">
        <v>2116</v>
      </c>
    </row>
    <row r="585" spans="1:26" hidden="1" x14ac:dyDescent="0.3">
      <c r="A585" s="37">
        <v>7503</v>
      </c>
      <c r="B585" s="37">
        <v>7503</v>
      </c>
      <c r="C585" s="35" t="s">
        <v>138</v>
      </c>
      <c r="D585" s="35">
        <v>8035</v>
      </c>
      <c r="E585" s="37">
        <v>1147</v>
      </c>
      <c r="F585" s="47">
        <v>9</v>
      </c>
      <c r="G585" s="37">
        <v>1</v>
      </c>
      <c r="H585" s="37">
        <v>6</v>
      </c>
      <c r="I585" s="37" t="s">
        <v>621</v>
      </c>
      <c r="J585" s="37" t="s">
        <v>826</v>
      </c>
      <c r="M585" s="37">
        <v>1</v>
      </c>
      <c r="T585" s="37">
        <v>1</v>
      </c>
      <c r="V585" s="37" t="s">
        <v>1562</v>
      </c>
      <c r="W585" s="35" t="s">
        <v>1447</v>
      </c>
      <c r="Z585" s="35" t="s">
        <v>2117</v>
      </c>
    </row>
    <row r="586" spans="1:26" hidden="1" x14ac:dyDescent="0.3">
      <c r="A586" s="37">
        <v>7503</v>
      </c>
      <c r="B586" s="37">
        <v>7503</v>
      </c>
      <c r="C586" s="35" t="s">
        <v>138</v>
      </c>
      <c r="D586" s="35">
        <v>8035</v>
      </c>
      <c r="E586" s="37">
        <v>1147</v>
      </c>
      <c r="F586" s="47">
        <v>9</v>
      </c>
      <c r="G586" s="37">
        <v>1</v>
      </c>
      <c r="H586" s="37">
        <v>12</v>
      </c>
      <c r="I586" s="37" t="s">
        <v>20</v>
      </c>
      <c r="J586" s="37" t="s">
        <v>822</v>
      </c>
      <c r="M586" s="37">
        <v>1</v>
      </c>
      <c r="T586" s="37">
        <v>1</v>
      </c>
    </row>
    <row r="587" spans="1:26" ht="28.8" hidden="1" x14ac:dyDescent="0.3">
      <c r="A587" s="37">
        <v>7504</v>
      </c>
      <c r="B587" s="37">
        <v>7504</v>
      </c>
      <c r="C587" s="35" t="s">
        <v>2110</v>
      </c>
      <c r="D587" s="35">
        <v>8002</v>
      </c>
      <c r="E587" s="37">
        <v>1046</v>
      </c>
      <c r="F587" s="47">
        <v>10</v>
      </c>
      <c r="G587" s="37">
        <v>1</v>
      </c>
      <c r="H587" s="37">
        <v>12</v>
      </c>
      <c r="I587" s="37" t="s">
        <v>38</v>
      </c>
      <c r="J587" s="37" t="s">
        <v>822</v>
      </c>
      <c r="M587" s="37">
        <v>1</v>
      </c>
      <c r="T587" s="37">
        <v>1</v>
      </c>
    </row>
    <row r="588" spans="1:26" hidden="1" x14ac:dyDescent="0.3">
      <c r="A588" s="37">
        <v>7505</v>
      </c>
      <c r="B588" s="37">
        <v>7471</v>
      </c>
      <c r="C588" s="35" t="s">
        <v>79</v>
      </c>
      <c r="E588" s="37">
        <v>1273</v>
      </c>
      <c r="F588" s="47">
        <v>10</v>
      </c>
      <c r="G588" s="37">
        <v>1</v>
      </c>
      <c r="H588" s="37">
        <v>6</v>
      </c>
      <c r="I588" s="37" t="s">
        <v>603</v>
      </c>
      <c r="J588" s="37" t="s">
        <v>1465</v>
      </c>
      <c r="Q588" s="37">
        <v>1</v>
      </c>
      <c r="T588" s="37">
        <v>1</v>
      </c>
      <c r="Z588" s="35" t="s">
        <v>842</v>
      </c>
    </row>
    <row r="589" spans="1:26" hidden="1" x14ac:dyDescent="0.3">
      <c r="A589" s="37">
        <v>7505</v>
      </c>
      <c r="B589" s="37">
        <v>7471</v>
      </c>
      <c r="C589" s="35" t="s">
        <v>79</v>
      </c>
      <c r="E589" s="37">
        <v>1273</v>
      </c>
      <c r="F589" s="47">
        <v>10</v>
      </c>
      <c r="G589" s="37">
        <v>1</v>
      </c>
      <c r="H589" s="37">
        <v>2</v>
      </c>
      <c r="I589" s="37" t="s">
        <v>20</v>
      </c>
      <c r="J589" s="37" t="s">
        <v>822</v>
      </c>
      <c r="M589" s="37">
        <v>1</v>
      </c>
      <c r="T589" s="37">
        <v>1</v>
      </c>
    </row>
    <row r="590" spans="1:26" hidden="1" x14ac:dyDescent="0.3">
      <c r="A590" s="37">
        <v>7505</v>
      </c>
      <c r="B590" s="37">
        <v>7471</v>
      </c>
      <c r="C590" s="35" t="s">
        <v>79</v>
      </c>
      <c r="E590" s="37">
        <v>1273</v>
      </c>
      <c r="F590" s="47">
        <v>10</v>
      </c>
      <c r="G590" s="37">
        <v>2</v>
      </c>
      <c r="H590" s="37">
        <v>6</v>
      </c>
      <c r="I590" s="37" t="s">
        <v>38</v>
      </c>
      <c r="J590" s="37" t="s">
        <v>826</v>
      </c>
      <c r="M590" s="37">
        <v>2</v>
      </c>
      <c r="T590" s="37">
        <v>1</v>
      </c>
      <c r="W590" s="35" t="s">
        <v>1447</v>
      </c>
    </row>
    <row r="591" spans="1:26" hidden="1" x14ac:dyDescent="0.3">
      <c r="A591" s="37">
        <v>7505</v>
      </c>
      <c r="B591" s="37">
        <v>7471</v>
      </c>
      <c r="C591" s="35" t="s">
        <v>79</v>
      </c>
      <c r="E591" s="37">
        <v>1273</v>
      </c>
      <c r="F591" s="47">
        <v>10</v>
      </c>
      <c r="G591" s="37">
        <v>1</v>
      </c>
      <c r="H591" s="37">
        <v>4</v>
      </c>
      <c r="I591" s="37" t="s">
        <v>46</v>
      </c>
      <c r="J591" s="37" t="s">
        <v>822</v>
      </c>
      <c r="M591" s="37">
        <v>1</v>
      </c>
      <c r="T591" s="37">
        <v>1</v>
      </c>
    </row>
    <row r="592" spans="1:26" ht="28.8" hidden="1" x14ac:dyDescent="0.3">
      <c r="A592" s="37">
        <v>7507</v>
      </c>
      <c r="B592" s="37">
        <v>7507</v>
      </c>
      <c r="C592" s="35" t="s">
        <v>2110</v>
      </c>
      <c r="D592" s="35">
        <v>8002</v>
      </c>
      <c r="E592" s="37">
        <v>1046</v>
      </c>
      <c r="F592" s="47">
        <v>10</v>
      </c>
      <c r="G592" s="37">
        <v>1</v>
      </c>
      <c r="H592" s="37">
        <v>2</v>
      </c>
      <c r="I592" s="37" t="s">
        <v>20</v>
      </c>
      <c r="J592" s="37" t="s">
        <v>822</v>
      </c>
    </row>
    <row r="593" spans="1:27" ht="43.2" hidden="1" x14ac:dyDescent="0.3">
      <c r="A593" s="37">
        <v>7508</v>
      </c>
      <c r="B593" s="37">
        <v>7508</v>
      </c>
      <c r="C593" s="35" t="s">
        <v>81</v>
      </c>
      <c r="D593" s="35">
        <v>8002</v>
      </c>
      <c r="E593" s="37">
        <v>1044</v>
      </c>
      <c r="F593" s="47">
        <v>10</v>
      </c>
      <c r="G593" s="37">
        <v>3</v>
      </c>
      <c r="H593" s="37">
        <v>109</v>
      </c>
      <c r="I593" s="37" t="s">
        <v>38</v>
      </c>
      <c r="J593" s="37" t="s">
        <v>826</v>
      </c>
      <c r="M593" s="37">
        <v>2</v>
      </c>
      <c r="Q593" s="37">
        <v>1</v>
      </c>
      <c r="T593" s="37">
        <v>1</v>
      </c>
      <c r="W593" s="35" t="s">
        <v>2119</v>
      </c>
      <c r="Z593" s="35" t="s">
        <v>2120</v>
      </c>
      <c r="AA593" s="37" t="s">
        <v>893</v>
      </c>
    </row>
    <row r="594" spans="1:27" hidden="1" x14ac:dyDescent="0.3">
      <c r="A594" s="37">
        <v>7508</v>
      </c>
      <c r="B594" s="37">
        <v>7508</v>
      </c>
      <c r="C594" s="35" t="s">
        <v>81</v>
      </c>
      <c r="D594" s="35">
        <v>8002</v>
      </c>
      <c r="E594" s="37">
        <v>1044</v>
      </c>
      <c r="F594" s="47">
        <v>10</v>
      </c>
      <c r="G594" s="37">
        <v>1</v>
      </c>
      <c r="H594" s="37">
        <v>16</v>
      </c>
      <c r="I594" s="37" t="s">
        <v>20</v>
      </c>
      <c r="J594" s="37" t="s">
        <v>822</v>
      </c>
      <c r="M594" s="37">
        <v>1</v>
      </c>
      <c r="T594" s="37">
        <v>1</v>
      </c>
    </row>
    <row r="595" spans="1:27" ht="28.8" hidden="1" x14ac:dyDescent="0.3">
      <c r="A595" s="37">
        <v>7508</v>
      </c>
      <c r="B595" s="37">
        <v>7508</v>
      </c>
      <c r="C595" s="35" t="s">
        <v>81</v>
      </c>
      <c r="D595" s="35">
        <v>8002</v>
      </c>
      <c r="E595" s="37">
        <v>1044</v>
      </c>
      <c r="F595" s="47">
        <v>10</v>
      </c>
      <c r="G595" s="37">
        <v>1</v>
      </c>
      <c r="H595" s="37">
        <v>8</v>
      </c>
      <c r="I595" s="37" t="s">
        <v>1605</v>
      </c>
      <c r="J595" s="37" t="s">
        <v>826</v>
      </c>
      <c r="M595" s="37">
        <v>1</v>
      </c>
      <c r="T595" s="37">
        <v>1</v>
      </c>
      <c r="W595" s="35" t="s">
        <v>2121</v>
      </c>
      <c r="AA595" s="37" t="s">
        <v>893</v>
      </c>
    </row>
    <row r="596" spans="1:27" hidden="1" x14ac:dyDescent="0.3">
      <c r="A596" s="37">
        <v>7514</v>
      </c>
      <c r="B596" s="37">
        <v>7514</v>
      </c>
      <c r="C596" s="35" t="s">
        <v>150</v>
      </c>
      <c r="D596" s="35">
        <v>8110</v>
      </c>
      <c r="E596" s="37">
        <v>1551</v>
      </c>
      <c r="F596" s="47">
        <v>10</v>
      </c>
      <c r="G596" s="37">
        <v>1</v>
      </c>
      <c r="H596" s="37">
        <v>9</v>
      </c>
      <c r="I596" s="37" t="s">
        <v>20</v>
      </c>
      <c r="J596" s="37" t="s">
        <v>822</v>
      </c>
      <c r="M596" s="37">
        <v>1</v>
      </c>
    </row>
    <row r="597" spans="1:27" hidden="1" x14ac:dyDescent="0.3">
      <c r="A597" s="37">
        <v>7515</v>
      </c>
      <c r="B597" s="37">
        <v>7515</v>
      </c>
      <c r="C597" s="35" t="s">
        <v>130</v>
      </c>
      <c r="D597" s="35">
        <v>8036</v>
      </c>
      <c r="E597" s="37">
        <v>1152</v>
      </c>
      <c r="F597" s="47">
        <v>9</v>
      </c>
      <c r="G597" s="37">
        <v>8</v>
      </c>
      <c r="H597" s="37">
        <v>101</v>
      </c>
      <c r="I597" s="37" t="s">
        <v>20</v>
      </c>
      <c r="J597" s="37" t="s">
        <v>822</v>
      </c>
      <c r="K597" s="37" t="s">
        <v>2127</v>
      </c>
      <c r="M597" s="37">
        <v>6</v>
      </c>
      <c r="N597" s="37">
        <v>2</v>
      </c>
      <c r="O597" s="37" t="s">
        <v>896</v>
      </c>
      <c r="R597" s="37">
        <v>24</v>
      </c>
      <c r="S597" s="37">
        <v>15</v>
      </c>
      <c r="T597" s="37">
        <v>1</v>
      </c>
    </row>
    <row r="598" spans="1:27" hidden="1" x14ac:dyDescent="0.3">
      <c r="A598" s="37">
        <v>7515</v>
      </c>
      <c r="B598" s="37">
        <v>7515</v>
      </c>
      <c r="C598" s="35" t="s">
        <v>130</v>
      </c>
      <c r="D598" s="35">
        <v>8036</v>
      </c>
      <c r="E598" s="37">
        <v>1152</v>
      </c>
      <c r="F598" s="47">
        <v>9</v>
      </c>
      <c r="G598" s="37">
        <v>2</v>
      </c>
      <c r="H598" s="37">
        <v>36</v>
      </c>
      <c r="I598" s="37" t="s">
        <v>621</v>
      </c>
      <c r="J598" s="37" t="s">
        <v>826</v>
      </c>
      <c r="M598" s="37">
        <v>2</v>
      </c>
      <c r="T598" s="37">
        <v>1</v>
      </c>
      <c r="W598" s="35" t="s">
        <v>2122</v>
      </c>
    </row>
    <row r="599" spans="1:27" hidden="1" x14ac:dyDescent="0.3">
      <c r="A599" s="37">
        <v>7515</v>
      </c>
      <c r="B599" s="37">
        <v>7515</v>
      </c>
      <c r="C599" s="35" t="s">
        <v>130</v>
      </c>
      <c r="D599" s="35">
        <v>8036</v>
      </c>
      <c r="E599" s="37">
        <v>1152</v>
      </c>
      <c r="F599" s="47">
        <v>9</v>
      </c>
      <c r="G599" s="37">
        <v>1</v>
      </c>
      <c r="H599" s="37">
        <v>34</v>
      </c>
      <c r="I599" s="37" t="s">
        <v>38</v>
      </c>
      <c r="J599" s="37" t="s">
        <v>826</v>
      </c>
      <c r="Q599" s="37">
        <v>1</v>
      </c>
      <c r="T599" s="37">
        <v>1</v>
      </c>
      <c r="W599" s="35" t="s">
        <v>1424</v>
      </c>
      <c r="Z599" s="35" t="s">
        <v>2123</v>
      </c>
    </row>
    <row r="600" spans="1:27" hidden="1" x14ac:dyDescent="0.3">
      <c r="A600" s="37">
        <v>7515</v>
      </c>
      <c r="B600" s="37">
        <v>7515</v>
      </c>
      <c r="C600" s="35" t="s">
        <v>130</v>
      </c>
      <c r="D600" s="35">
        <v>8036</v>
      </c>
      <c r="E600" s="37">
        <v>1152</v>
      </c>
      <c r="F600" s="47">
        <v>9</v>
      </c>
      <c r="G600" s="37">
        <v>1</v>
      </c>
      <c r="H600" s="37">
        <v>11</v>
      </c>
      <c r="I600" s="37" t="s">
        <v>38</v>
      </c>
      <c r="J600" s="37" t="s">
        <v>826</v>
      </c>
      <c r="M600" s="37">
        <v>1</v>
      </c>
      <c r="T600" s="37">
        <v>1</v>
      </c>
      <c r="W600" s="35" t="s">
        <v>1447</v>
      </c>
    </row>
    <row r="601" spans="1:27" ht="43.2" hidden="1" x14ac:dyDescent="0.3">
      <c r="A601" s="37">
        <v>7515</v>
      </c>
      <c r="B601" s="37">
        <v>7515</v>
      </c>
      <c r="C601" s="35" t="s">
        <v>130</v>
      </c>
      <c r="D601" s="35">
        <v>8036</v>
      </c>
      <c r="E601" s="37">
        <v>1152</v>
      </c>
      <c r="F601" s="47">
        <v>9</v>
      </c>
      <c r="G601" s="37">
        <v>1</v>
      </c>
      <c r="H601" s="37">
        <v>4</v>
      </c>
      <c r="I601" s="37" t="s">
        <v>1799</v>
      </c>
      <c r="J601" s="37" t="s">
        <v>826</v>
      </c>
      <c r="M601" s="37">
        <v>1</v>
      </c>
      <c r="T601" s="37">
        <v>1</v>
      </c>
      <c r="W601" s="35" t="s">
        <v>1447</v>
      </c>
      <c r="Z601" s="35" t="s">
        <v>2124</v>
      </c>
    </row>
    <row r="602" spans="1:27" ht="43.2" hidden="1" x14ac:dyDescent="0.3">
      <c r="A602" s="37">
        <v>7515</v>
      </c>
      <c r="B602" s="37">
        <v>7515</v>
      </c>
      <c r="C602" s="35" t="s">
        <v>130</v>
      </c>
      <c r="D602" s="35">
        <v>8036</v>
      </c>
      <c r="E602" s="37">
        <v>1152</v>
      </c>
      <c r="F602" s="47">
        <v>9</v>
      </c>
      <c r="G602" s="37">
        <v>1</v>
      </c>
      <c r="H602" s="37">
        <v>6</v>
      </c>
      <c r="I602" s="37" t="s">
        <v>1605</v>
      </c>
      <c r="J602" s="37" t="s">
        <v>826</v>
      </c>
      <c r="M602" s="37">
        <v>1</v>
      </c>
      <c r="T602" s="37">
        <v>1</v>
      </c>
      <c r="W602" s="35" t="s">
        <v>1447</v>
      </c>
      <c r="Z602" s="35" t="s">
        <v>2125</v>
      </c>
    </row>
    <row r="603" spans="1:27" hidden="1" x14ac:dyDescent="0.3">
      <c r="A603" s="37">
        <v>7520</v>
      </c>
      <c r="B603" s="37">
        <v>7520</v>
      </c>
      <c r="C603" s="35" t="s">
        <v>130</v>
      </c>
      <c r="D603" s="35">
        <v>8056</v>
      </c>
      <c r="E603" s="37">
        <v>1223</v>
      </c>
      <c r="F603" s="47">
        <v>9</v>
      </c>
      <c r="G603" s="37">
        <v>1</v>
      </c>
      <c r="H603" s="37">
        <v>18</v>
      </c>
      <c r="I603" s="37" t="s">
        <v>20</v>
      </c>
      <c r="J603" s="37" t="s">
        <v>822</v>
      </c>
      <c r="K603" s="37" t="s">
        <v>1458</v>
      </c>
      <c r="N603" s="37">
        <v>1</v>
      </c>
      <c r="O603" s="37" t="s">
        <v>2126</v>
      </c>
      <c r="R603" s="37">
        <v>32</v>
      </c>
      <c r="S603" s="37">
        <v>5.5</v>
      </c>
      <c r="T603" s="37">
        <v>1</v>
      </c>
    </row>
    <row r="604" spans="1:27" ht="28.8" hidden="1" x14ac:dyDescent="0.3">
      <c r="A604" s="37">
        <v>7520</v>
      </c>
      <c r="B604" s="37">
        <v>7520</v>
      </c>
      <c r="C604" s="35" t="s">
        <v>130</v>
      </c>
      <c r="D604" s="35">
        <v>8056</v>
      </c>
      <c r="E604" s="37">
        <v>1223</v>
      </c>
      <c r="F604" s="47">
        <v>9</v>
      </c>
      <c r="G604" s="37">
        <v>1</v>
      </c>
      <c r="H604" s="37">
        <v>19</v>
      </c>
      <c r="I604" s="37" t="s">
        <v>20</v>
      </c>
      <c r="J604" s="37" t="s">
        <v>826</v>
      </c>
      <c r="P604" s="37">
        <v>1</v>
      </c>
      <c r="R604" s="37">
        <v>18</v>
      </c>
      <c r="S604" s="37">
        <v>7.5</v>
      </c>
      <c r="T604" s="37">
        <v>1</v>
      </c>
      <c r="W604" s="35" t="s">
        <v>1891</v>
      </c>
      <c r="X604" s="35" t="s">
        <v>2128</v>
      </c>
      <c r="AA604" s="37" t="s">
        <v>893</v>
      </c>
    </row>
    <row r="605" spans="1:27" ht="57.6" hidden="1" x14ac:dyDescent="0.3">
      <c r="A605" s="37">
        <v>7520</v>
      </c>
      <c r="B605" s="37">
        <v>7520</v>
      </c>
      <c r="C605" s="35" t="s">
        <v>130</v>
      </c>
      <c r="D605" s="35">
        <v>8056</v>
      </c>
      <c r="E605" s="37">
        <v>1223</v>
      </c>
      <c r="F605" s="47">
        <v>9</v>
      </c>
      <c r="G605" s="37">
        <v>6</v>
      </c>
      <c r="H605" s="37">
        <v>40</v>
      </c>
      <c r="I605" s="37" t="s">
        <v>20</v>
      </c>
      <c r="J605" s="37" t="s">
        <v>988</v>
      </c>
      <c r="M605" s="37">
        <v>6</v>
      </c>
      <c r="X605" s="35" t="s">
        <v>2129</v>
      </c>
    </row>
    <row r="606" spans="1:27" hidden="1" x14ac:dyDescent="0.3">
      <c r="A606" s="37">
        <v>7520</v>
      </c>
      <c r="B606" s="37">
        <v>7520</v>
      </c>
      <c r="C606" s="35" t="s">
        <v>130</v>
      </c>
      <c r="D606" s="35">
        <v>8056</v>
      </c>
      <c r="E606" s="37">
        <v>1223</v>
      </c>
      <c r="F606" s="47">
        <v>9</v>
      </c>
      <c r="G606" s="37">
        <v>1</v>
      </c>
      <c r="H606" s="37">
        <v>2</v>
      </c>
      <c r="I606" s="37" t="s">
        <v>46</v>
      </c>
      <c r="J606" s="37" t="s">
        <v>826</v>
      </c>
      <c r="M606" s="37">
        <v>1</v>
      </c>
      <c r="T606" s="37">
        <v>1</v>
      </c>
      <c r="W606" s="35" t="s">
        <v>1447</v>
      </c>
    </row>
    <row r="607" spans="1:27" hidden="1" x14ac:dyDescent="0.3">
      <c r="A607" s="37">
        <v>7522</v>
      </c>
      <c r="B607" s="37">
        <v>7553</v>
      </c>
      <c r="C607" s="35" t="s">
        <v>79</v>
      </c>
      <c r="E607" s="37">
        <v>1317</v>
      </c>
      <c r="F607" s="47">
        <v>12</v>
      </c>
      <c r="G607" s="37">
        <v>1</v>
      </c>
      <c r="H607" s="37">
        <v>175</v>
      </c>
      <c r="I607" s="37" t="s">
        <v>1617</v>
      </c>
      <c r="J607" s="37" t="s">
        <v>822</v>
      </c>
      <c r="P607" s="37">
        <v>1</v>
      </c>
      <c r="R607" s="37">
        <v>22</v>
      </c>
      <c r="S607" s="37">
        <v>25</v>
      </c>
      <c r="T607" s="37">
        <v>1</v>
      </c>
      <c r="W607" s="35" t="s">
        <v>1498</v>
      </c>
    </row>
    <row r="608" spans="1:27" ht="28.8" hidden="1" x14ac:dyDescent="0.3">
      <c r="A608" s="37">
        <v>7522</v>
      </c>
      <c r="B608" s="37">
        <v>7553</v>
      </c>
      <c r="C608" s="35" t="s">
        <v>79</v>
      </c>
      <c r="E608" s="37">
        <v>1317</v>
      </c>
      <c r="F608" s="47">
        <v>12</v>
      </c>
      <c r="G608" s="37">
        <v>3</v>
      </c>
      <c r="H608" s="37">
        <v>53</v>
      </c>
      <c r="I608" s="37" t="s">
        <v>1617</v>
      </c>
      <c r="J608" s="37" t="s">
        <v>822</v>
      </c>
      <c r="M608" s="37">
        <v>3</v>
      </c>
      <c r="W608" s="35" t="s">
        <v>1498</v>
      </c>
      <c r="Z608" s="35" t="s">
        <v>2130</v>
      </c>
    </row>
    <row r="609" spans="1:27" ht="28.8" hidden="1" x14ac:dyDescent="0.3">
      <c r="A609" s="37">
        <v>7522</v>
      </c>
      <c r="B609" s="37">
        <v>7553</v>
      </c>
      <c r="C609" s="35" t="s">
        <v>79</v>
      </c>
      <c r="E609" s="37">
        <v>1317</v>
      </c>
      <c r="F609" s="47">
        <v>12</v>
      </c>
      <c r="G609" s="37">
        <v>28</v>
      </c>
      <c r="H609" s="37">
        <v>4528</v>
      </c>
      <c r="I609" s="37" t="s">
        <v>1617</v>
      </c>
      <c r="J609" s="37" t="s">
        <v>822</v>
      </c>
      <c r="M609" s="37">
        <v>17</v>
      </c>
      <c r="N609" s="37">
        <v>1</v>
      </c>
      <c r="O609" s="37" t="s">
        <v>2131</v>
      </c>
      <c r="P609" s="37">
        <v>10</v>
      </c>
      <c r="R609" s="37">
        <v>26</v>
      </c>
      <c r="S609" s="37">
        <v>15</v>
      </c>
      <c r="T609" s="37">
        <v>1</v>
      </c>
      <c r="W609" s="35" t="s">
        <v>1498</v>
      </c>
      <c r="Z609" s="35" t="s">
        <v>2132</v>
      </c>
      <c r="AA609" s="37" t="s">
        <v>893</v>
      </c>
    </row>
    <row r="610" spans="1:27" hidden="1" x14ac:dyDescent="0.3">
      <c r="A610" s="37">
        <v>7522</v>
      </c>
      <c r="B610" s="37">
        <v>7553</v>
      </c>
      <c r="C610" s="35" t="s">
        <v>79</v>
      </c>
      <c r="E610" s="37">
        <v>1317</v>
      </c>
      <c r="F610" s="47">
        <v>12</v>
      </c>
      <c r="G610" s="37">
        <v>1</v>
      </c>
      <c r="H610" s="37">
        <v>18</v>
      </c>
      <c r="I610" s="37" t="s">
        <v>598</v>
      </c>
      <c r="J610" s="37" t="s">
        <v>1465</v>
      </c>
      <c r="N610" s="37">
        <v>1</v>
      </c>
      <c r="O610" s="37" t="s">
        <v>836</v>
      </c>
      <c r="R610" s="37">
        <v>11</v>
      </c>
      <c r="S610" s="37">
        <v>17.5</v>
      </c>
      <c r="T610" s="37">
        <v>1</v>
      </c>
      <c r="W610" s="35" t="s">
        <v>2133</v>
      </c>
      <c r="AA610" s="37" t="s">
        <v>893</v>
      </c>
    </row>
    <row r="611" spans="1:27" hidden="1" x14ac:dyDescent="0.3">
      <c r="A611" s="37">
        <v>7522</v>
      </c>
      <c r="B611" s="37">
        <v>7553</v>
      </c>
      <c r="C611" s="35" t="s">
        <v>79</v>
      </c>
      <c r="E611" s="37">
        <v>1317</v>
      </c>
      <c r="F611" s="47">
        <v>12</v>
      </c>
      <c r="G611" s="37">
        <v>1</v>
      </c>
      <c r="H611" s="37">
        <v>26</v>
      </c>
      <c r="I611" s="37" t="s">
        <v>598</v>
      </c>
      <c r="J611" s="37" t="s">
        <v>903</v>
      </c>
      <c r="N611" s="37">
        <v>1</v>
      </c>
      <c r="O611" s="37" t="s">
        <v>836</v>
      </c>
      <c r="R611" s="37">
        <v>16</v>
      </c>
      <c r="S611" s="37">
        <v>10</v>
      </c>
      <c r="T611" s="37">
        <v>1</v>
      </c>
      <c r="W611" s="35" t="s">
        <v>2133</v>
      </c>
      <c r="Z611" s="35" t="s">
        <v>2134</v>
      </c>
      <c r="AA611" s="37" t="s">
        <v>893</v>
      </c>
    </row>
    <row r="612" spans="1:27" ht="86.4" hidden="1" x14ac:dyDescent="0.3">
      <c r="A612" s="37">
        <v>7522</v>
      </c>
      <c r="B612" s="37">
        <v>7553</v>
      </c>
      <c r="C612" s="35" t="s">
        <v>79</v>
      </c>
      <c r="E612" s="37">
        <v>1317</v>
      </c>
      <c r="F612" s="47">
        <v>12</v>
      </c>
      <c r="G612" s="37">
        <v>1</v>
      </c>
      <c r="H612" s="37">
        <v>26</v>
      </c>
      <c r="I612" s="37" t="s">
        <v>598</v>
      </c>
      <c r="J612" s="37" t="s">
        <v>2139</v>
      </c>
      <c r="N612" s="37">
        <v>1</v>
      </c>
      <c r="O612" s="37" t="s">
        <v>836</v>
      </c>
      <c r="R612" s="37">
        <v>15</v>
      </c>
      <c r="S612" s="37">
        <v>12.5</v>
      </c>
      <c r="T612" s="37">
        <v>1</v>
      </c>
      <c r="W612" s="35" t="s">
        <v>2135</v>
      </c>
      <c r="Z612" s="35" t="s">
        <v>2140</v>
      </c>
      <c r="AA612" s="37" t="s">
        <v>893</v>
      </c>
    </row>
    <row r="613" spans="1:27" ht="28.8" hidden="1" x14ac:dyDescent="0.3">
      <c r="A613" s="37">
        <v>7522</v>
      </c>
      <c r="B613" s="37">
        <v>7553</v>
      </c>
      <c r="C613" s="35" t="s">
        <v>79</v>
      </c>
      <c r="E613" s="37">
        <v>1317</v>
      </c>
      <c r="F613" s="47">
        <v>12</v>
      </c>
      <c r="G613" s="37">
        <v>1</v>
      </c>
      <c r="H613" s="37">
        <v>14</v>
      </c>
      <c r="I613" s="37" t="s">
        <v>598</v>
      </c>
      <c r="J613" s="37" t="s">
        <v>903</v>
      </c>
      <c r="N613" s="37">
        <v>1</v>
      </c>
      <c r="O613" s="37" t="s">
        <v>2136</v>
      </c>
      <c r="R613" s="37">
        <v>22</v>
      </c>
      <c r="S613" s="37">
        <v>6</v>
      </c>
      <c r="T613" s="37">
        <v>1</v>
      </c>
      <c r="W613" s="35" t="s">
        <v>1513</v>
      </c>
      <c r="X613" s="35" t="s">
        <v>821</v>
      </c>
    </row>
    <row r="614" spans="1:27" hidden="1" x14ac:dyDescent="0.3">
      <c r="A614" s="37">
        <v>7522</v>
      </c>
      <c r="B614" s="37">
        <v>7553</v>
      </c>
      <c r="C614" s="35" t="s">
        <v>79</v>
      </c>
      <c r="E614" s="37">
        <v>1317</v>
      </c>
      <c r="F614" s="47">
        <v>12</v>
      </c>
      <c r="G614" s="37">
        <v>1</v>
      </c>
      <c r="H614" s="37">
        <v>26</v>
      </c>
      <c r="I614" s="37" t="s">
        <v>598</v>
      </c>
      <c r="J614" s="37" t="s">
        <v>903</v>
      </c>
      <c r="N614" s="37">
        <v>1</v>
      </c>
      <c r="O614" s="37" t="s">
        <v>2137</v>
      </c>
      <c r="R614" s="37">
        <v>25</v>
      </c>
      <c r="S614" s="37">
        <v>5</v>
      </c>
      <c r="T614" s="37">
        <v>1</v>
      </c>
      <c r="W614" s="35" t="s">
        <v>1513</v>
      </c>
    </row>
    <row r="615" spans="1:27" ht="28.8" hidden="1" x14ac:dyDescent="0.3">
      <c r="A615" s="37">
        <v>7522</v>
      </c>
      <c r="B615" s="37">
        <v>7553</v>
      </c>
      <c r="C615" s="35" t="s">
        <v>79</v>
      </c>
      <c r="E615" s="37">
        <v>1317</v>
      </c>
      <c r="F615" s="47">
        <v>12</v>
      </c>
      <c r="G615" s="37">
        <v>1</v>
      </c>
      <c r="H615" s="37">
        <v>228</v>
      </c>
      <c r="I615" s="37" t="s">
        <v>598</v>
      </c>
      <c r="J615" s="37" t="s">
        <v>903</v>
      </c>
      <c r="P615" s="37">
        <v>1</v>
      </c>
      <c r="R615" s="37">
        <v>37</v>
      </c>
      <c r="S615" s="37">
        <v>8</v>
      </c>
      <c r="T615" s="37">
        <v>1</v>
      </c>
      <c r="W615" s="35" t="s">
        <v>1513</v>
      </c>
      <c r="X615" s="35" t="s">
        <v>1794</v>
      </c>
    </row>
    <row r="616" spans="1:27" ht="28.8" hidden="1" x14ac:dyDescent="0.3">
      <c r="A616" s="37">
        <v>7522</v>
      </c>
      <c r="B616" s="37">
        <v>7553</v>
      </c>
      <c r="C616" s="35" t="s">
        <v>79</v>
      </c>
      <c r="E616" s="37">
        <v>1317</v>
      </c>
      <c r="F616" s="47">
        <v>12</v>
      </c>
      <c r="G616" s="37">
        <v>3</v>
      </c>
      <c r="H616" s="37">
        <v>83</v>
      </c>
      <c r="I616" s="37" t="s">
        <v>598</v>
      </c>
      <c r="J616" s="37" t="s">
        <v>988</v>
      </c>
      <c r="M616" s="37">
        <v>3</v>
      </c>
      <c r="W616" s="35" t="s">
        <v>2138</v>
      </c>
    </row>
    <row r="617" spans="1:27" hidden="1" x14ac:dyDescent="0.3">
      <c r="A617" s="37">
        <v>7522</v>
      </c>
      <c r="B617" s="37">
        <v>7553</v>
      </c>
      <c r="C617" s="35" t="s">
        <v>79</v>
      </c>
      <c r="E617" s="37">
        <v>1317</v>
      </c>
      <c r="F617" s="47">
        <v>12</v>
      </c>
      <c r="G617" s="37">
        <v>1</v>
      </c>
      <c r="H617" s="37">
        <v>35</v>
      </c>
      <c r="I617" s="37" t="s">
        <v>1643</v>
      </c>
      <c r="J617" s="37" t="s">
        <v>931</v>
      </c>
      <c r="P617" s="37">
        <v>1</v>
      </c>
      <c r="R617" s="37">
        <v>19</v>
      </c>
      <c r="S617" s="37">
        <v>8</v>
      </c>
      <c r="T617" s="37">
        <v>1</v>
      </c>
    </row>
  </sheetData>
  <autoFilter ref="A1:AB617" xr:uid="{00000000-0001-0000-0600-000000000000}">
    <filterColumn colId="3">
      <filters>
        <filter val="8060"/>
      </filters>
    </filterColumn>
  </autoFilter>
  <sortState xmlns:xlrd2="http://schemas.microsoft.com/office/spreadsheetml/2017/richdata2" ref="A2:AB331">
    <sortCondition ref="A317:A331"/>
  </sortState>
  <phoneticPr fontId="1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9"/>
  <sheetViews>
    <sheetView workbookViewId="0">
      <selection activeCell="G17" sqref="G17"/>
    </sheetView>
  </sheetViews>
  <sheetFormatPr defaultRowHeight="13.2" x14ac:dyDescent="0.25"/>
  <cols>
    <col min="5" max="5" width="9.33203125" bestFit="1" customWidth="1"/>
    <col min="6" max="6" width="13.88671875" bestFit="1" customWidth="1"/>
    <col min="7" max="7" width="37.6640625" customWidth="1"/>
    <col min="10" max="10" width="6.33203125" bestFit="1" customWidth="1"/>
    <col min="11" max="11" width="11.109375" bestFit="1" customWidth="1"/>
    <col min="12" max="12" width="9.6640625" bestFit="1" customWidth="1"/>
  </cols>
  <sheetData>
    <row r="1" spans="1:13" ht="14.4" x14ac:dyDescent="0.3">
      <c r="A1" s="1" t="s">
        <v>0</v>
      </c>
      <c r="B1" s="1" t="s">
        <v>1</v>
      </c>
      <c r="C1" s="1" t="s">
        <v>2</v>
      </c>
      <c r="D1" s="1" t="s">
        <v>3</v>
      </c>
      <c r="E1" s="1" t="s">
        <v>4</v>
      </c>
      <c r="F1" s="1" t="s">
        <v>5</v>
      </c>
      <c r="G1" s="6" t="s">
        <v>6</v>
      </c>
      <c r="H1" s="1" t="s">
        <v>7</v>
      </c>
      <c r="I1" s="1" t="s">
        <v>8</v>
      </c>
      <c r="J1" s="1" t="s">
        <v>9</v>
      </c>
      <c r="K1" s="1" t="s">
        <v>10</v>
      </c>
      <c r="L1" s="1" t="s">
        <v>11</v>
      </c>
      <c r="M1" s="1" t="s">
        <v>919</v>
      </c>
    </row>
    <row r="2" spans="1:13" ht="14.4" x14ac:dyDescent="0.3">
      <c r="A2" s="2">
        <v>3004</v>
      </c>
      <c r="B2" s="5">
        <v>3005</v>
      </c>
      <c r="C2" s="2">
        <v>3</v>
      </c>
      <c r="D2" s="2">
        <v>13</v>
      </c>
      <c r="E2" s="4" t="s">
        <v>16</v>
      </c>
      <c r="F2" s="4" t="s">
        <v>17</v>
      </c>
      <c r="G2" s="4" t="s">
        <v>235</v>
      </c>
      <c r="H2" s="4" t="s">
        <v>15</v>
      </c>
      <c r="I2" s="3"/>
      <c r="J2" s="3"/>
      <c r="K2" s="4" t="s">
        <v>236</v>
      </c>
      <c r="L2" s="5">
        <v>1946</v>
      </c>
    </row>
    <row r="3" spans="1:13" ht="28.8" x14ac:dyDescent="0.3">
      <c r="A3" s="14">
        <v>3022</v>
      </c>
      <c r="B3" s="3"/>
      <c r="C3" s="8">
        <v>38</v>
      </c>
      <c r="D3" s="2">
        <v>442</v>
      </c>
      <c r="E3" s="4" t="s">
        <v>16</v>
      </c>
      <c r="F3" s="4" t="s">
        <v>17</v>
      </c>
      <c r="G3" s="4" t="s">
        <v>245</v>
      </c>
      <c r="H3" s="4" t="s">
        <v>15</v>
      </c>
      <c r="I3" s="3"/>
      <c r="J3" s="2">
        <v>8</v>
      </c>
      <c r="K3" s="4" t="s">
        <v>72</v>
      </c>
      <c r="L3" s="9">
        <v>1926</v>
      </c>
    </row>
    <row r="4" spans="1:13" ht="28.8" x14ac:dyDescent="0.3">
      <c r="A4" s="14">
        <v>3022</v>
      </c>
      <c r="B4" s="3"/>
      <c r="C4" s="8">
        <v>1</v>
      </c>
      <c r="D4" s="2">
        <v>13</v>
      </c>
      <c r="E4" s="4" t="s">
        <v>240</v>
      </c>
      <c r="F4" s="4" t="s">
        <v>241</v>
      </c>
      <c r="G4" s="4" t="s">
        <v>15</v>
      </c>
      <c r="H4" s="4" t="s">
        <v>15</v>
      </c>
      <c r="I4" s="3"/>
      <c r="J4" s="2">
        <v>8</v>
      </c>
      <c r="K4" s="4" t="s">
        <v>72</v>
      </c>
      <c r="L4" s="9">
        <v>1926</v>
      </c>
    </row>
    <row r="5" spans="1:13" ht="28.8" x14ac:dyDescent="0.3">
      <c r="A5" s="14">
        <v>3032</v>
      </c>
      <c r="B5" s="3"/>
      <c r="C5" s="8">
        <v>130</v>
      </c>
      <c r="D5" s="2">
        <v>1315</v>
      </c>
      <c r="E5" s="4" t="s">
        <v>16</v>
      </c>
      <c r="F5" s="4" t="s">
        <v>17</v>
      </c>
      <c r="G5" s="4" t="s">
        <v>252</v>
      </c>
      <c r="H5" s="4" t="s">
        <v>15</v>
      </c>
      <c r="I5" s="3"/>
      <c r="J5" s="2">
        <v>8</v>
      </c>
      <c r="K5" s="4" t="s">
        <v>107</v>
      </c>
      <c r="L5" s="9">
        <v>2016</v>
      </c>
    </row>
    <row r="6" spans="1:13" ht="14.4" x14ac:dyDescent="0.3">
      <c r="A6" s="14">
        <v>3032</v>
      </c>
      <c r="B6" s="3"/>
      <c r="C6" s="8">
        <v>1</v>
      </c>
      <c r="D6" s="2">
        <v>16</v>
      </c>
      <c r="E6" s="4" t="s">
        <v>240</v>
      </c>
      <c r="F6" s="4" t="s">
        <v>241</v>
      </c>
      <c r="G6" s="4" t="s">
        <v>15</v>
      </c>
      <c r="H6" s="4" t="s">
        <v>15</v>
      </c>
      <c r="I6" s="3"/>
      <c r="J6" s="2">
        <v>8</v>
      </c>
      <c r="K6" s="4" t="s">
        <v>107</v>
      </c>
      <c r="L6" s="9">
        <v>2016</v>
      </c>
    </row>
    <row r="7" spans="1:13" ht="28.8" x14ac:dyDescent="0.3">
      <c r="A7" s="14">
        <v>3033</v>
      </c>
      <c r="B7" s="5">
        <v>3037</v>
      </c>
      <c r="C7" s="8">
        <v>10</v>
      </c>
      <c r="D7" s="2">
        <v>194</v>
      </c>
      <c r="E7" s="4" t="s">
        <v>16</v>
      </c>
      <c r="F7" s="4" t="s">
        <v>17</v>
      </c>
      <c r="G7" s="4" t="s">
        <v>253</v>
      </c>
      <c r="H7" s="4" t="s">
        <v>254</v>
      </c>
      <c r="I7" s="2">
        <v>8152</v>
      </c>
      <c r="J7" s="2">
        <v>8</v>
      </c>
      <c r="K7" s="4" t="s">
        <v>72</v>
      </c>
      <c r="L7" s="9">
        <v>1884</v>
      </c>
    </row>
    <row r="8" spans="1:13" ht="28.8" x14ac:dyDescent="0.3">
      <c r="A8" s="14">
        <v>3066</v>
      </c>
      <c r="B8" s="3"/>
      <c r="C8" s="8">
        <v>124</v>
      </c>
      <c r="D8" s="2">
        <v>1240</v>
      </c>
      <c r="E8" s="4" t="s">
        <v>16</v>
      </c>
      <c r="F8" s="4" t="s">
        <v>17</v>
      </c>
      <c r="G8" s="4" t="s">
        <v>265</v>
      </c>
      <c r="H8" s="4" t="s">
        <v>15</v>
      </c>
      <c r="I8" s="3"/>
      <c r="J8" s="2">
        <v>8</v>
      </c>
      <c r="K8" s="4" t="s">
        <v>81</v>
      </c>
      <c r="L8" s="9">
        <v>2017</v>
      </c>
    </row>
    <row r="9" spans="1:13" ht="14.4" x14ac:dyDescent="0.3">
      <c r="A9" s="8">
        <v>3073</v>
      </c>
      <c r="B9" s="5">
        <v>3072</v>
      </c>
      <c r="C9" s="8">
        <v>5</v>
      </c>
      <c r="D9" s="2">
        <v>84</v>
      </c>
      <c r="E9" s="4" t="s">
        <v>16</v>
      </c>
      <c r="F9" s="4" t="s">
        <v>17</v>
      </c>
      <c r="G9" s="4" t="s">
        <v>268</v>
      </c>
      <c r="H9" s="4" t="s">
        <v>15</v>
      </c>
      <c r="I9" s="3"/>
      <c r="J9" s="3"/>
      <c r="K9" s="4" t="s">
        <v>15</v>
      </c>
      <c r="L9" s="3"/>
    </row>
    <row r="10" spans="1:13" ht="28.8" x14ac:dyDescent="0.3">
      <c r="A10" s="14">
        <v>3083</v>
      </c>
      <c r="B10" s="5">
        <v>3083</v>
      </c>
      <c r="C10" s="8">
        <v>6</v>
      </c>
      <c r="D10" s="2">
        <v>144</v>
      </c>
      <c r="E10" s="4" t="s">
        <v>16</v>
      </c>
      <c r="F10" s="4" t="s">
        <v>17</v>
      </c>
      <c r="G10" s="4" t="s">
        <v>235</v>
      </c>
      <c r="H10" s="4" t="s">
        <v>273</v>
      </c>
      <c r="I10" s="2">
        <v>8150</v>
      </c>
      <c r="J10" s="2">
        <v>8</v>
      </c>
      <c r="K10" s="4" t="s">
        <v>81</v>
      </c>
      <c r="L10" s="9">
        <v>1936</v>
      </c>
    </row>
    <row r="11" spans="1:13" ht="28.8" x14ac:dyDescent="0.3">
      <c r="A11" s="14">
        <v>3085</v>
      </c>
      <c r="B11" s="5">
        <v>3085</v>
      </c>
      <c r="C11" s="8">
        <v>5</v>
      </c>
      <c r="D11" s="2">
        <v>183</v>
      </c>
      <c r="E11" s="4" t="s">
        <v>16</v>
      </c>
      <c r="F11" s="4" t="s">
        <v>17</v>
      </c>
      <c r="G11" s="4" t="s">
        <v>274</v>
      </c>
      <c r="H11" s="4" t="s">
        <v>273</v>
      </c>
      <c r="I11" s="2">
        <v>8150</v>
      </c>
      <c r="J11" s="2">
        <v>8</v>
      </c>
      <c r="K11" s="4" t="s">
        <v>81</v>
      </c>
      <c r="L11" s="9">
        <v>1936</v>
      </c>
    </row>
    <row r="12" spans="1:13" ht="28.8" x14ac:dyDescent="0.3">
      <c r="A12" s="14">
        <v>3090</v>
      </c>
      <c r="B12" s="3"/>
      <c r="C12" s="8">
        <v>3</v>
      </c>
      <c r="D12" s="2">
        <v>25</v>
      </c>
      <c r="E12" s="4" t="s">
        <v>16</v>
      </c>
      <c r="F12" s="4" t="s">
        <v>54</v>
      </c>
      <c r="G12" s="4" t="s">
        <v>20</v>
      </c>
      <c r="H12" s="4" t="s">
        <v>15</v>
      </c>
      <c r="I12" s="3"/>
      <c r="J12" s="2">
        <v>8</v>
      </c>
      <c r="K12" s="4" t="s">
        <v>70</v>
      </c>
      <c r="L12" s="9">
        <v>1867</v>
      </c>
    </row>
    <row r="13" spans="1:13" ht="28.8" x14ac:dyDescent="0.3">
      <c r="A13" s="14">
        <v>3091</v>
      </c>
      <c r="B13" s="3"/>
      <c r="C13" s="8">
        <v>4</v>
      </c>
      <c r="D13" s="2">
        <v>47</v>
      </c>
      <c r="E13" s="4" t="s">
        <v>16</v>
      </c>
      <c r="F13" s="4" t="s">
        <v>17</v>
      </c>
      <c r="G13" s="4" t="s">
        <v>278</v>
      </c>
      <c r="H13" s="4" t="s">
        <v>15</v>
      </c>
      <c r="I13" s="3"/>
      <c r="J13" s="2">
        <v>8</v>
      </c>
      <c r="K13" s="4" t="s">
        <v>70</v>
      </c>
      <c r="L13" s="9">
        <v>1867</v>
      </c>
    </row>
    <row r="14" spans="1:13" ht="14.4" x14ac:dyDescent="0.3">
      <c r="A14" s="14">
        <v>3094</v>
      </c>
      <c r="B14" s="5">
        <v>3093</v>
      </c>
      <c r="C14" s="8">
        <v>3</v>
      </c>
      <c r="D14" s="2">
        <v>33</v>
      </c>
      <c r="E14" s="4" t="s">
        <v>16</v>
      </c>
      <c r="F14" s="4" t="s">
        <v>54</v>
      </c>
      <c r="G14" s="4" t="s">
        <v>279</v>
      </c>
      <c r="H14" s="4" t="s">
        <v>15</v>
      </c>
      <c r="I14" s="3"/>
      <c r="J14" s="2">
        <v>8</v>
      </c>
      <c r="K14" s="4" t="s">
        <v>79</v>
      </c>
      <c r="L14" s="9">
        <v>1872</v>
      </c>
    </row>
    <row r="15" spans="1:13" ht="28.8" x14ac:dyDescent="0.3">
      <c r="A15" s="14">
        <v>3095</v>
      </c>
      <c r="B15" s="5">
        <v>3096</v>
      </c>
      <c r="C15" s="8">
        <v>5</v>
      </c>
      <c r="D15" s="2">
        <v>130</v>
      </c>
      <c r="E15" s="4" t="s">
        <v>16</v>
      </c>
      <c r="F15" s="4" t="s">
        <v>17</v>
      </c>
      <c r="G15" s="4" t="s">
        <v>280</v>
      </c>
      <c r="H15" s="4" t="s">
        <v>15</v>
      </c>
      <c r="I15" s="3"/>
      <c r="J15" s="2">
        <v>8</v>
      </c>
      <c r="K15" s="4" t="s">
        <v>70</v>
      </c>
      <c r="L15" s="9">
        <v>1867</v>
      </c>
    </row>
    <row r="16" spans="1:13" ht="14.4" x14ac:dyDescent="0.3">
      <c r="A16" s="14">
        <v>3101</v>
      </c>
      <c r="B16" s="5">
        <v>3100</v>
      </c>
      <c r="C16" s="8">
        <v>25</v>
      </c>
      <c r="D16" s="2">
        <v>333</v>
      </c>
      <c r="E16" s="4" t="s">
        <v>16</v>
      </c>
      <c r="F16" s="4" t="s">
        <v>17</v>
      </c>
      <c r="G16" s="4" t="s">
        <v>283</v>
      </c>
      <c r="H16" s="4" t="s">
        <v>15</v>
      </c>
      <c r="I16" s="3"/>
      <c r="J16" s="2">
        <v>8</v>
      </c>
      <c r="K16" s="4" t="s">
        <v>79</v>
      </c>
      <c r="L16" s="9">
        <v>1944</v>
      </c>
    </row>
    <row r="17" spans="1:12" ht="43.2" x14ac:dyDescent="0.3">
      <c r="A17" s="14">
        <v>3102</v>
      </c>
      <c r="B17" s="5">
        <v>3100</v>
      </c>
      <c r="C17" s="8">
        <v>71</v>
      </c>
      <c r="D17" s="2">
        <v>955</v>
      </c>
      <c r="E17" s="4" t="s">
        <v>16</v>
      </c>
      <c r="F17" s="4" t="s">
        <v>17</v>
      </c>
      <c r="G17" s="4" t="s">
        <v>284</v>
      </c>
      <c r="H17" s="4" t="s">
        <v>15</v>
      </c>
      <c r="I17" s="3"/>
      <c r="J17" s="2">
        <v>8</v>
      </c>
      <c r="K17" s="4" t="s">
        <v>79</v>
      </c>
      <c r="L17" s="9">
        <v>1944</v>
      </c>
    </row>
    <row r="18" spans="1:12" ht="14.4" x14ac:dyDescent="0.3">
      <c r="A18" s="8">
        <v>3103</v>
      </c>
      <c r="B18" s="5">
        <v>3104</v>
      </c>
      <c r="C18" s="8">
        <v>2</v>
      </c>
      <c r="D18" s="2">
        <v>18</v>
      </c>
      <c r="E18" s="4" t="s">
        <v>16</v>
      </c>
      <c r="F18" s="4" t="s">
        <v>54</v>
      </c>
      <c r="G18" s="4" t="s">
        <v>275</v>
      </c>
      <c r="H18" s="4" t="s">
        <v>15</v>
      </c>
      <c r="I18" s="3"/>
      <c r="J18" s="3"/>
      <c r="K18" s="4" t="s">
        <v>76</v>
      </c>
      <c r="L18" s="9">
        <v>1844</v>
      </c>
    </row>
    <row r="19" spans="1:12" ht="14.4" x14ac:dyDescent="0.3">
      <c r="A19" s="14">
        <v>3107</v>
      </c>
      <c r="B19" s="5">
        <v>3093</v>
      </c>
      <c r="C19" s="8">
        <v>41</v>
      </c>
      <c r="D19" s="2">
        <v>505</v>
      </c>
      <c r="E19" s="4" t="s">
        <v>16</v>
      </c>
      <c r="F19" s="4" t="s">
        <v>17</v>
      </c>
      <c r="G19" s="4" t="s">
        <v>285</v>
      </c>
      <c r="H19" s="4" t="s">
        <v>15</v>
      </c>
      <c r="I19" s="3"/>
      <c r="J19" s="2">
        <v>8</v>
      </c>
      <c r="K19" s="4" t="s">
        <v>79</v>
      </c>
      <c r="L19" s="9">
        <v>1872</v>
      </c>
    </row>
    <row r="20" spans="1:12" ht="14.4" x14ac:dyDescent="0.3">
      <c r="A20" s="14">
        <v>3111</v>
      </c>
      <c r="B20" s="3"/>
      <c r="C20" s="8">
        <v>4</v>
      </c>
      <c r="D20" s="2">
        <v>19</v>
      </c>
      <c r="E20" s="4" t="s">
        <v>16</v>
      </c>
      <c r="F20" s="4" t="s">
        <v>17</v>
      </c>
      <c r="G20" s="4" t="s">
        <v>248</v>
      </c>
      <c r="H20" s="4" t="s">
        <v>15</v>
      </c>
      <c r="I20" s="3"/>
      <c r="J20" s="3"/>
      <c r="K20" s="4" t="s">
        <v>286</v>
      </c>
      <c r="L20" s="9">
        <v>2021</v>
      </c>
    </row>
    <row r="21" spans="1:12" ht="14.4" x14ac:dyDescent="0.3">
      <c r="A21" s="8">
        <v>3112</v>
      </c>
      <c r="B21" s="5">
        <v>3112</v>
      </c>
      <c r="C21" s="8">
        <v>2</v>
      </c>
      <c r="D21" s="2">
        <v>76</v>
      </c>
      <c r="E21" s="4" t="s">
        <v>16</v>
      </c>
      <c r="F21" s="4" t="s">
        <v>17</v>
      </c>
      <c r="G21" s="4" t="s">
        <v>287</v>
      </c>
      <c r="H21" s="4" t="s">
        <v>15</v>
      </c>
      <c r="I21" s="3"/>
      <c r="J21" s="3"/>
      <c r="K21" s="4" t="s">
        <v>15</v>
      </c>
      <c r="L21" s="3"/>
    </row>
    <row r="22" spans="1:12" ht="14.4" x14ac:dyDescent="0.3">
      <c r="A22" s="14">
        <v>3121</v>
      </c>
      <c r="B22" s="5">
        <v>3120</v>
      </c>
      <c r="C22" s="8">
        <v>18</v>
      </c>
      <c r="D22" s="2">
        <v>207</v>
      </c>
      <c r="E22" s="4" t="s">
        <v>16</v>
      </c>
      <c r="F22" s="4" t="s">
        <v>17</v>
      </c>
      <c r="G22" s="4" t="s">
        <v>288</v>
      </c>
      <c r="H22" s="4" t="s">
        <v>15</v>
      </c>
      <c r="I22" s="3"/>
      <c r="J22" s="2">
        <v>8</v>
      </c>
      <c r="K22" s="4" t="s">
        <v>79</v>
      </c>
      <c r="L22" s="9">
        <v>2022</v>
      </c>
    </row>
    <row r="23" spans="1:12" ht="14.4" x14ac:dyDescent="0.3">
      <c r="A23" s="14">
        <v>3123</v>
      </c>
      <c r="B23" s="5">
        <v>3122</v>
      </c>
      <c r="C23" s="8">
        <v>4</v>
      </c>
      <c r="D23" s="2">
        <v>31</v>
      </c>
      <c r="E23" s="4" t="s">
        <v>16</v>
      </c>
      <c r="F23" s="4" t="s">
        <v>54</v>
      </c>
      <c r="G23" s="4" t="s">
        <v>248</v>
      </c>
      <c r="H23" s="4" t="s">
        <v>15</v>
      </c>
      <c r="I23" s="3"/>
      <c r="J23" s="2">
        <v>8</v>
      </c>
      <c r="K23" s="4" t="s">
        <v>171</v>
      </c>
      <c r="L23" s="9">
        <v>1995</v>
      </c>
    </row>
    <row r="24" spans="1:12" ht="14.4" x14ac:dyDescent="0.3">
      <c r="A24" s="8">
        <v>3132</v>
      </c>
      <c r="B24" s="3"/>
      <c r="C24" s="8">
        <v>1</v>
      </c>
      <c r="D24" s="2">
        <v>2</v>
      </c>
      <c r="E24" s="4" t="s">
        <v>16</v>
      </c>
      <c r="F24" s="4" t="s">
        <v>54</v>
      </c>
      <c r="G24" s="4" t="s">
        <v>20</v>
      </c>
      <c r="H24" s="4" t="s">
        <v>15</v>
      </c>
      <c r="I24" s="3"/>
      <c r="J24" s="2">
        <v>4</v>
      </c>
      <c r="K24" s="4" t="s">
        <v>290</v>
      </c>
      <c r="L24" s="9">
        <v>1989</v>
      </c>
    </row>
    <row r="25" spans="1:12" ht="14.4" x14ac:dyDescent="0.3">
      <c r="A25" s="14">
        <v>3139</v>
      </c>
      <c r="B25" s="3"/>
      <c r="C25" s="8">
        <v>16</v>
      </c>
      <c r="D25" s="2">
        <v>158</v>
      </c>
      <c r="E25" s="4" t="s">
        <v>16</v>
      </c>
      <c r="F25" s="4" t="s">
        <v>17</v>
      </c>
      <c r="G25" s="4" t="s">
        <v>293</v>
      </c>
      <c r="H25" s="4" t="s">
        <v>15</v>
      </c>
      <c r="I25" s="3"/>
      <c r="J25" s="2">
        <v>8</v>
      </c>
      <c r="K25" s="4" t="s">
        <v>107</v>
      </c>
      <c r="L25" s="9">
        <v>1953</v>
      </c>
    </row>
    <row r="26" spans="1:12" ht="14.4" x14ac:dyDescent="0.3">
      <c r="A26" s="8">
        <v>3139</v>
      </c>
      <c r="B26" s="3"/>
      <c r="C26" s="8">
        <v>1</v>
      </c>
      <c r="D26" s="2">
        <v>4</v>
      </c>
      <c r="E26" s="4" t="s">
        <v>240</v>
      </c>
      <c r="F26" s="4" t="s">
        <v>294</v>
      </c>
      <c r="G26" s="4" t="s">
        <v>295</v>
      </c>
      <c r="H26" s="4" t="s">
        <v>15</v>
      </c>
      <c r="I26" s="3"/>
      <c r="J26" s="2">
        <v>8</v>
      </c>
      <c r="K26" s="4" t="s">
        <v>107</v>
      </c>
      <c r="L26" s="9">
        <v>1953</v>
      </c>
    </row>
    <row r="27" spans="1:12" ht="57.6" x14ac:dyDescent="0.3">
      <c r="A27" s="8">
        <v>3148</v>
      </c>
      <c r="B27" s="3"/>
      <c r="C27" s="8">
        <v>2</v>
      </c>
      <c r="D27" s="2">
        <v>14</v>
      </c>
      <c r="E27" s="4" t="s">
        <v>16</v>
      </c>
      <c r="F27" s="4" t="s">
        <v>54</v>
      </c>
      <c r="G27" s="4" t="s">
        <v>296</v>
      </c>
      <c r="H27" s="4" t="s">
        <v>292</v>
      </c>
      <c r="I27" s="2">
        <v>8151</v>
      </c>
      <c r="J27" s="2">
        <v>7</v>
      </c>
      <c r="K27" s="4" t="s">
        <v>107</v>
      </c>
      <c r="L27" s="9">
        <v>1962</v>
      </c>
    </row>
    <row r="28" spans="1:12" ht="57.6" x14ac:dyDescent="0.3">
      <c r="A28" s="8">
        <v>3148</v>
      </c>
      <c r="B28" s="3"/>
      <c r="C28" s="8">
        <v>2</v>
      </c>
      <c r="D28" s="2">
        <v>56</v>
      </c>
      <c r="E28" s="4" t="s">
        <v>240</v>
      </c>
      <c r="F28" s="4" t="s">
        <v>241</v>
      </c>
      <c r="G28" s="4" t="s">
        <v>15</v>
      </c>
      <c r="H28" s="4" t="s">
        <v>292</v>
      </c>
      <c r="I28" s="2">
        <v>8151</v>
      </c>
      <c r="J28" s="2">
        <v>7</v>
      </c>
      <c r="K28" s="4" t="s">
        <v>107</v>
      </c>
      <c r="L28" s="9">
        <v>1962</v>
      </c>
    </row>
    <row r="29" spans="1:12" ht="14.4" x14ac:dyDescent="0.3">
      <c r="A29" s="8">
        <v>3151</v>
      </c>
      <c r="B29" s="5">
        <v>3151</v>
      </c>
      <c r="C29" s="8">
        <v>2</v>
      </c>
      <c r="D29" s="2">
        <v>6</v>
      </c>
      <c r="E29" s="4" t="s">
        <v>16</v>
      </c>
      <c r="F29" s="4" t="s">
        <v>54</v>
      </c>
      <c r="G29" s="4" t="s">
        <v>298</v>
      </c>
      <c r="H29" s="4" t="s">
        <v>15</v>
      </c>
      <c r="I29" s="3"/>
      <c r="J29" s="2">
        <v>3</v>
      </c>
      <c r="K29" s="4" t="s">
        <v>299</v>
      </c>
      <c r="L29" s="9">
        <v>1998</v>
      </c>
    </row>
    <row r="30" spans="1:12" ht="57.6" x14ac:dyDescent="0.3">
      <c r="A30" s="8">
        <v>3152</v>
      </c>
      <c r="B30" s="3"/>
      <c r="C30" s="8">
        <v>2</v>
      </c>
      <c r="D30" s="2">
        <v>17</v>
      </c>
      <c r="E30" s="4" t="s">
        <v>16</v>
      </c>
      <c r="F30" s="4" t="s">
        <v>54</v>
      </c>
      <c r="G30" s="4" t="s">
        <v>300</v>
      </c>
      <c r="H30" s="4" t="s">
        <v>292</v>
      </c>
      <c r="I30" s="2">
        <v>8151</v>
      </c>
      <c r="J30" s="2">
        <v>7</v>
      </c>
      <c r="K30" s="4" t="s">
        <v>107</v>
      </c>
      <c r="L30" s="9">
        <v>1962</v>
      </c>
    </row>
    <row r="31" spans="1:12" ht="14.4" x14ac:dyDescent="0.3">
      <c r="A31" s="8">
        <v>3159</v>
      </c>
      <c r="B31" s="5">
        <v>3100</v>
      </c>
      <c r="C31" s="8">
        <v>2</v>
      </c>
      <c r="D31" s="2">
        <v>7</v>
      </c>
      <c r="E31" s="4" t="s">
        <v>16</v>
      </c>
      <c r="F31" s="4" t="s">
        <v>54</v>
      </c>
      <c r="G31" s="4" t="s">
        <v>301</v>
      </c>
      <c r="H31" s="4" t="s">
        <v>15</v>
      </c>
      <c r="I31" s="3"/>
      <c r="J31" s="2">
        <v>8</v>
      </c>
      <c r="K31" s="4" t="s">
        <v>79</v>
      </c>
      <c r="L31" s="9">
        <v>1944</v>
      </c>
    </row>
    <row r="32" spans="1:12" ht="57.6" x14ac:dyDescent="0.3">
      <c r="A32" s="8">
        <v>3160</v>
      </c>
      <c r="B32" s="3"/>
      <c r="C32" s="8">
        <v>1</v>
      </c>
      <c r="D32" s="2">
        <v>6</v>
      </c>
      <c r="E32" s="4" t="s">
        <v>240</v>
      </c>
      <c r="F32" s="4" t="s">
        <v>241</v>
      </c>
      <c r="G32" s="4" t="s">
        <v>15</v>
      </c>
      <c r="H32" s="4" t="s">
        <v>292</v>
      </c>
      <c r="I32" s="2">
        <v>8151</v>
      </c>
      <c r="J32" s="2">
        <v>7</v>
      </c>
      <c r="K32" s="4" t="s">
        <v>107</v>
      </c>
      <c r="L32" s="9">
        <v>1961</v>
      </c>
    </row>
    <row r="33" spans="1:12" ht="57.6" x14ac:dyDescent="0.3">
      <c r="A33" s="8">
        <v>3161</v>
      </c>
      <c r="B33" s="3"/>
      <c r="C33" s="8">
        <v>2</v>
      </c>
      <c r="D33" s="2">
        <v>10</v>
      </c>
      <c r="E33" s="4" t="s">
        <v>16</v>
      </c>
      <c r="F33" s="4" t="s">
        <v>17</v>
      </c>
      <c r="G33" s="4" t="s">
        <v>248</v>
      </c>
      <c r="H33" s="4" t="s">
        <v>292</v>
      </c>
      <c r="I33" s="2">
        <v>8151</v>
      </c>
      <c r="J33" s="2">
        <v>7</v>
      </c>
      <c r="K33" s="4" t="s">
        <v>107</v>
      </c>
      <c r="L33" s="9">
        <v>1962</v>
      </c>
    </row>
    <row r="34" spans="1:12" ht="57.6" x14ac:dyDescent="0.3">
      <c r="A34" s="8">
        <v>3161</v>
      </c>
      <c r="B34" s="3"/>
      <c r="C34" s="8">
        <v>1</v>
      </c>
      <c r="D34" s="2">
        <v>49</v>
      </c>
      <c r="E34" s="4" t="s">
        <v>240</v>
      </c>
      <c r="F34" s="4" t="s">
        <v>241</v>
      </c>
      <c r="G34" s="4" t="s">
        <v>15</v>
      </c>
      <c r="H34" s="4" t="s">
        <v>292</v>
      </c>
      <c r="I34" s="2">
        <v>8151</v>
      </c>
      <c r="J34" s="2">
        <v>7</v>
      </c>
      <c r="K34" s="4" t="s">
        <v>107</v>
      </c>
      <c r="L34" s="9">
        <v>1962</v>
      </c>
    </row>
    <row r="35" spans="1:12" ht="57.6" x14ac:dyDescent="0.3">
      <c r="A35" s="8">
        <v>3163</v>
      </c>
      <c r="B35" s="3"/>
      <c r="C35" s="8">
        <v>2</v>
      </c>
      <c r="D35" s="2">
        <v>19</v>
      </c>
      <c r="E35" s="4" t="s">
        <v>240</v>
      </c>
      <c r="F35" s="4" t="s">
        <v>241</v>
      </c>
      <c r="G35" s="4" t="s">
        <v>15</v>
      </c>
      <c r="H35" s="4" t="s">
        <v>292</v>
      </c>
      <c r="I35" s="2">
        <v>8151</v>
      </c>
      <c r="J35" s="2">
        <v>7</v>
      </c>
      <c r="K35" s="4" t="s">
        <v>107</v>
      </c>
      <c r="L35" s="9">
        <v>1961</v>
      </c>
    </row>
    <row r="36" spans="1:12" ht="14.4" x14ac:dyDescent="0.3">
      <c r="A36" s="8">
        <v>3200</v>
      </c>
      <c r="B36" s="5">
        <v>3199</v>
      </c>
      <c r="C36" s="8">
        <v>2</v>
      </c>
      <c r="D36" s="2">
        <v>15</v>
      </c>
      <c r="E36" s="4" t="s">
        <v>16</v>
      </c>
      <c r="F36" s="4" t="s">
        <v>54</v>
      </c>
      <c r="G36" s="4" t="s">
        <v>248</v>
      </c>
      <c r="H36" s="4" t="s">
        <v>15</v>
      </c>
      <c r="I36" s="3"/>
      <c r="J36" s="3"/>
      <c r="K36" s="4" t="s">
        <v>15</v>
      </c>
      <c r="L36" s="3"/>
    </row>
    <row r="37" spans="1:12" ht="28.8" x14ac:dyDescent="0.3">
      <c r="A37" s="8">
        <v>3391</v>
      </c>
      <c r="B37" s="5">
        <v>3390</v>
      </c>
      <c r="C37" s="8">
        <v>2</v>
      </c>
      <c r="D37" s="2">
        <v>24</v>
      </c>
      <c r="E37" s="4" t="s">
        <v>16</v>
      </c>
      <c r="F37" s="4" t="s">
        <v>312</v>
      </c>
      <c r="G37" s="4" t="s">
        <v>335</v>
      </c>
      <c r="H37" s="4" t="s">
        <v>15</v>
      </c>
      <c r="I37" s="3"/>
      <c r="J37" s="3"/>
      <c r="K37" s="4" t="s">
        <v>15</v>
      </c>
      <c r="L37" s="3"/>
    </row>
    <row r="38" spans="1:12" ht="28.8" x14ac:dyDescent="0.3">
      <c r="A38" s="8">
        <v>3401</v>
      </c>
      <c r="B38" s="5">
        <v>3400</v>
      </c>
      <c r="C38" s="8">
        <v>28</v>
      </c>
      <c r="D38" s="2">
        <v>307</v>
      </c>
      <c r="E38" s="4" t="s">
        <v>16</v>
      </c>
      <c r="F38" s="4" t="s">
        <v>17</v>
      </c>
      <c r="G38" s="4" t="s">
        <v>339</v>
      </c>
      <c r="H38" s="4" t="s">
        <v>15</v>
      </c>
      <c r="I38" s="3"/>
      <c r="J38" s="2">
        <v>8</v>
      </c>
      <c r="K38" s="4" t="s">
        <v>150</v>
      </c>
      <c r="L38" s="9">
        <v>2005</v>
      </c>
    </row>
    <row r="39" spans="1:12" ht="28.8" x14ac:dyDescent="0.3">
      <c r="A39" s="14">
        <v>3433</v>
      </c>
      <c r="B39" s="5">
        <v>3432</v>
      </c>
      <c r="C39" s="8">
        <v>4</v>
      </c>
      <c r="D39" s="2">
        <v>39</v>
      </c>
      <c r="E39" s="4" t="s">
        <v>16</v>
      </c>
      <c r="F39" s="4" t="s">
        <v>17</v>
      </c>
      <c r="G39" s="4" t="s">
        <v>347</v>
      </c>
      <c r="H39" s="4" t="s">
        <v>254</v>
      </c>
      <c r="I39" s="8">
        <v>8152</v>
      </c>
      <c r="J39" s="2">
        <v>8</v>
      </c>
      <c r="K39" s="4" t="s">
        <v>72</v>
      </c>
      <c r="L39" s="9">
        <v>1980</v>
      </c>
    </row>
    <row r="40" spans="1:12" ht="43.2" x14ac:dyDescent="0.3">
      <c r="A40" s="14">
        <v>3440</v>
      </c>
      <c r="B40" s="5">
        <v>3439</v>
      </c>
      <c r="C40" s="8">
        <v>15</v>
      </c>
      <c r="D40" s="2">
        <v>254</v>
      </c>
      <c r="E40" s="4" t="s">
        <v>16</v>
      </c>
      <c r="F40" s="4" t="s">
        <v>54</v>
      </c>
      <c r="G40" s="4" t="s">
        <v>348</v>
      </c>
      <c r="H40" s="4" t="s">
        <v>15</v>
      </c>
      <c r="I40" s="3"/>
      <c r="J40" s="2">
        <v>8</v>
      </c>
      <c r="K40" s="4" t="s">
        <v>72</v>
      </c>
      <c r="L40" s="9">
        <v>1882</v>
      </c>
    </row>
    <row r="41" spans="1:12" ht="14.4" x14ac:dyDescent="0.3">
      <c r="A41" s="14">
        <v>3467</v>
      </c>
      <c r="B41" s="5">
        <v>3466</v>
      </c>
      <c r="C41" s="8">
        <v>6</v>
      </c>
      <c r="D41" s="2">
        <v>113</v>
      </c>
      <c r="E41" s="4" t="s">
        <v>16</v>
      </c>
      <c r="F41" s="4" t="s">
        <v>17</v>
      </c>
      <c r="G41" s="4" t="s">
        <v>20</v>
      </c>
      <c r="H41" s="4" t="s">
        <v>15</v>
      </c>
      <c r="I41" s="3"/>
      <c r="J41" s="3"/>
      <c r="K41" s="4" t="s">
        <v>15</v>
      </c>
      <c r="L41" s="3"/>
    </row>
    <row r="42" spans="1:12" ht="43.2" x14ac:dyDescent="0.3">
      <c r="A42" s="14">
        <v>3500</v>
      </c>
      <c r="B42" s="5">
        <v>3504</v>
      </c>
      <c r="C42" s="8">
        <v>27</v>
      </c>
      <c r="D42" s="2">
        <v>406</v>
      </c>
      <c r="E42" s="4" t="s">
        <v>16</v>
      </c>
      <c r="F42" s="4" t="s">
        <v>368</v>
      </c>
      <c r="G42" s="4" t="s">
        <v>369</v>
      </c>
      <c r="H42" s="4" t="s">
        <v>15</v>
      </c>
      <c r="I42" s="3"/>
      <c r="J42" s="2">
        <v>8</v>
      </c>
      <c r="K42" s="4" t="s">
        <v>79</v>
      </c>
      <c r="L42" s="9">
        <v>1975</v>
      </c>
    </row>
    <row r="43" spans="1:12" ht="14.4" x14ac:dyDescent="0.3">
      <c r="A43" s="8">
        <v>3500</v>
      </c>
      <c r="B43" s="5">
        <v>3504</v>
      </c>
      <c r="C43" s="8">
        <v>1</v>
      </c>
      <c r="D43" s="2">
        <v>45</v>
      </c>
      <c r="E43" s="4" t="s">
        <v>240</v>
      </c>
      <c r="F43" s="4" t="s">
        <v>241</v>
      </c>
      <c r="G43" s="4" t="s">
        <v>367</v>
      </c>
      <c r="H43" s="4" t="s">
        <v>15</v>
      </c>
      <c r="I43" s="3"/>
      <c r="J43" s="2">
        <v>8</v>
      </c>
      <c r="K43" s="4" t="s">
        <v>79</v>
      </c>
      <c r="L43" s="9">
        <v>1975</v>
      </c>
    </row>
    <row r="44" spans="1:12" ht="28.8" x14ac:dyDescent="0.3">
      <c r="A44" s="14">
        <v>3505</v>
      </c>
      <c r="B44" s="5">
        <v>3504</v>
      </c>
      <c r="C44" s="8">
        <v>44</v>
      </c>
      <c r="D44" s="2">
        <v>728</v>
      </c>
      <c r="E44" s="4" t="s">
        <v>16</v>
      </c>
      <c r="F44" s="4" t="s">
        <v>17</v>
      </c>
      <c r="G44" s="4" t="s">
        <v>371</v>
      </c>
      <c r="H44" s="4" t="s">
        <v>15</v>
      </c>
      <c r="I44" s="3"/>
      <c r="J44" s="2">
        <v>8</v>
      </c>
      <c r="K44" s="4" t="s">
        <v>79</v>
      </c>
      <c r="L44" s="9">
        <v>1975</v>
      </c>
    </row>
    <row r="45" spans="1:12" ht="14.4" x14ac:dyDescent="0.3">
      <c r="A45" s="14">
        <v>3512</v>
      </c>
      <c r="B45" s="5">
        <v>3511</v>
      </c>
      <c r="C45" s="8">
        <v>3</v>
      </c>
      <c r="D45" s="2">
        <v>32</v>
      </c>
      <c r="E45" s="4" t="s">
        <v>16</v>
      </c>
      <c r="F45" s="4" t="s">
        <v>17</v>
      </c>
      <c r="G45" s="4" t="s">
        <v>373</v>
      </c>
      <c r="H45" s="4" t="s">
        <v>15</v>
      </c>
      <c r="I45" s="3"/>
      <c r="J45" s="2">
        <v>8</v>
      </c>
      <c r="K45" s="4" t="s">
        <v>171</v>
      </c>
      <c r="L45" s="9">
        <v>1877</v>
      </c>
    </row>
    <row r="46" spans="1:12" ht="28.8" x14ac:dyDescent="0.3">
      <c r="A46" s="14">
        <v>3518</v>
      </c>
      <c r="B46" s="5">
        <v>3518</v>
      </c>
      <c r="C46" s="8">
        <v>13</v>
      </c>
      <c r="D46" s="2">
        <v>192</v>
      </c>
      <c r="E46" s="4" t="s">
        <v>16</v>
      </c>
      <c r="F46" s="4" t="s">
        <v>54</v>
      </c>
      <c r="G46" s="4" t="s">
        <v>375</v>
      </c>
      <c r="H46" s="4" t="s">
        <v>254</v>
      </c>
      <c r="I46" s="8">
        <v>8152</v>
      </c>
      <c r="J46" s="2">
        <v>8</v>
      </c>
      <c r="K46" s="4" t="s">
        <v>72</v>
      </c>
      <c r="L46" s="9">
        <v>1980</v>
      </c>
    </row>
    <row r="47" spans="1:12" ht="14.4" x14ac:dyDescent="0.3">
      <c r="A47" s="14">
        <v>3539</v>
      </c>
      <c r="B47" s="5">
        <v>3519</v>
      </c>
      <c r="C47" s="8">
        <v>22</v>
      </c>
      <c r="D47" s="2">
        <v>289</v>
      </c>
      <c r="E47" s="4" t="s">
        <v>16</v>
      </c>
      <c r="F47" s="4" t="s">
        <v>17</v>
      </c>
      <c r="G47" s="4" t="s">
        <v>380</v>
      </c>
      <c r="H47" s="4" t="s">
        <v>15</v>
      </c>
      <c r="I47" s="3"/>
      <c r="J47" s="3"/>
      <c r="K47" s="4" t="s">
        <v>15</v>
      </c>
      <c r="L47" s="3"/>
    </row>
    <row r="48" spans="1:12" ht="14.4" x14ac:dyDescent="0.3">
      <c r="A48" s="8">
        <v>3539</v>
      </c>
      <c r="B48" s="5">
        <v>3519</v>
      </c>
      <c r="C48" s="8">
        <v>1</v>
      </c>
      <c r="D48" s="2">
        <v>10</v>
      </c>
      <c r="E48" s="4" t="s">
        <v>240</v>
      </c>
      <c r="F48" s="4" t="s">
        <v>241</v>
      </c>
      <c r="G48" s="4" t="s">
        <v>15</v>
      </c>
      <c r="H48" s="4" t="s">
        <v>15</v>
      </c>
      <c r="I48" s="3"/>
      <c r="J48" s="3"/>
      <c r="K48" s="4" t="s">
        <v>15</v>
      </c>
      <c r="L48" s="3"/>
    </row>
    <row r="49" spans="1:12" ht="43.2" x14ac:dyDescent="0.3">
      <c r="A49" s="14">
        <v>3562</v>
      </c>
      <c r="B49" s="5">
        <v>3563</v>
      </c>
      <c r="C49" s="8">
        <v>12</v>
      </c>
      <c r="D49" s="2">
        <v>108</v>
      </c>
      <c r="E49" s="4" t="s">
        <v>16</v>
      </c>
      <c r="F49" s="4" t="s">
        <v>21</v>
      </c>
      <c r="G49" s="4" t="s">
        <v>385</v>
      </c>
      <c r="H49" s="4" t="s">
        <v>15</v>
      </c>
      <c r="I49" s="3"/>
      <c r="J49" s="2">
        <v>8</v>
      </c>
      <c r="K49" s="4" t="s">
        <v>72</v>
      </c>
      <c r="L49" s="9">
        <v>1950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FC386-D41B-4A67-B2E2-C687D02D11C0}">
  <dimension ref="A1:I462"/>
  <sheetViews>
    <sheetView workbookViewId="0">
      <selection activeCell="G21" sqref="G21"/>
    </sheetView>
  </sheetViews>
  <sheetFormatPr defaultRowHeight="13.2" x14ac:dyDescent="0.25"/>
  <cols>
    <col min="3" max="3" width="12.33203125" bestFit="1" customWidth="1"/>
    <col min="6" max="6" width="9.33203125" bestFit="1" customWidth="1"/>
    <col min="7" max="7" width="20" bestFit="1" customWidth="1"/>
    <col min="9" max="9" width="20.33203125" bestFit="1" customWidth="1"/>
  </cols>
  <sheetData>
    <row r="1" spans="1:9" x14ac:dyDescent="0.25">
      <c r="A1" t="s">
        <v>0</v>
      </c>
      <c r="B1" t="s">
        <v>1</v>
      </c>
      <c r="C1" t="s">
        <v>1824</v>
      </c>
      <c r="D1" t="s">
        <v>8</v>
      </c>
      <c r="E1" t="s">
        <v>1825</v>
      </c>
      <c r="F1" t="s">
        <v>11</v>
      </c>
      <c r="G1" t="s">
        <v>1826</v>
      </c>
      <c r="H1" t="s">
        <v>9</v>
      </c>
      <c r="I1" t="s">
        <v>1827</v>
      </c>
    </row>
    <row r="2" spans="1:9" x14ac:dyDescent="0.25">
      <c r="A2">
        <v>2003</v>
      </c>
      <c r="B2">
        <v>2004</v>
      </c>
      <c r="C2" t="s">
        <v>1828</v>
      </c>
      <c r="D2">
        <v>8146</v>
      </c>
      <c r="E2" t="s">
        <v>99</v>
      </c>
      <c r="F2">
        <v>1013</v>
      </c>
      <c r="G2" t="s">
        <v>79</v>
      </c>
      <c r="H2">
        <v>10</v>
      </c>
      <c r="I2" t="s">
        <v>79</v>
      </c>
    </row>
    <row r="3" spans="1:9" x14ac:dyDescent="0.25">
      <c r="A3">
        <v>2012</v>
      </c>
      <c r="B3">
        <v>2013</v>
      </c>
      <c r="C3" t="s">
        <v>1828</v>
      </c>
      <c r="D3">
        <v>8139</v>
      </c>
      <c r="E3" t="s">
        <v>78</v>
      </c>
      <c r="F3">
        <v>1454</v>
      </c>
      <c r="G3" t="s">
        <v>79</v>
      </c>
      <c r="H3" s="32">
        <v>12.199999809265099</v>
      </c>
      <c r="I3" t="s">
        <v>79</v>
      </c>
    </row>
    <row r="4" spans="1:9" x14ac:dyDescent="0.25">
      <c r="A4">
        <v>2017</v>
      </c>
      <c r="B4">
        <v>2025</v>
      </c>
      <c r="C4" t="s">
        <v>1828</v>
      </c>
      <c r="D4">
        <v>8085</v>
      </c>
      <c r="E4" t="s">
        <v>78</v>
      </c>
      <c r="F4">
        <v>1455</v>
      </c>
      <c r="G4" t="s">
        <v>79</v>
      </c>
      <c r="H4" s="32">
        <v>12.1000003814697</v>
      </c>
      <c r="I4" t="s">
        <v>79</v>
      </c>
    </row>
    <row r="5" spans="1:9" x14ac:dyDescent="0.25">
      <c r="A5">
        <v>2018</v>
      </c>
      <c r="B5">
        <v>2019</v>
      </c>
      <c r="C5" t="s">
        <v>1828</v>
      </c>
      <c r="D5">
        <v>8145</v>
      </c>
      <c r="E5" t="s">
        <v>1829</v>
      </c>
      <c r="F5">
        <v>1015</v>
      </c>
      <c r="G5" t="s">
        <v>79</v>
      </c>
      <c r="H5">
        <v>8</v>
      </c>
      <c r="I5" t="s">
        <v>79</v>
      </c>
    </row>
    <row r="6" spans="1:9" x14ac:dyDescent="0.25">
      <c r="A6">
        <v>2022</v>
      </c>
      <c r="B6">
        <v>2021</v>
      </c>
      <c r="C6" t="s">
        <v>1828</v>
      </c>
      <c r="D6">
        <v>8094</v>
      </c>
      <c r="E6" t="s">
        <v>78</v>
      </c>
      <c r="F6">
        <v>1480</v>
      </c>
      <c r="G6" t="s">
        <v>79</v>
      </c>
      <c r="H6" s="32">
        <v>10.300000190734901</v>
      </c>
      <c r="I6" t="s">
        <v>79</v>
      </c>
    </row>
    <row r="7" spans="1:9" x14ac:dyDescent="0.25">
      <c r="A7">
        <v>2031</v>
      </c>
      <c r="B7">
        <v>2032</v>
      </c>
      <c r="C7" t="s">
        <v>1828</v>
      </c>
      <c r="D7">
        <v>8145</v>
      </c>
      <c r="E7" t="s">
        <v>1829</v>
      </c>
      <c r="F7">
        <v>1021</v>
      </c>
      <c r="G7" t="s">
        <v>79</v>
      </c>
      <c r="H7">
        <v>8</v>
      </c>
      <c r="I7" t="s">
        <v>79</v>
      </c>
    </row>
    <row r="8" spans="1:9" x14ac:dyDescent="0.25">
      <c r="A8">
        <v>2041</v>
      </c>
      <c r="B8">
        <v>2040</v>
      </c>
      <c r="C8" t="s">
        <v>1828</v>
      </c>
      <c r="D8">
        <v>8094</v>
      </c>
      <c r="E8" t="s">
        <v>78</v>
      </c>
      <c r="F8">
        <v>1478</v>
      </c>
      <c r="G8" t="s">
        <v>79</v>
      </c>
      <c r="H8" s="32">
        <v>10.300000190734901</v>
      </c>
      <c r="I8" t="s">
        <v>79</v>
      </c>
    </row>
    <row r="9" spans="1:9" x14ac:dyDescent="0.25">
      <c r="A9">
        <v>2042</v>
      </c>
      <c r="B9">
        <v>2040</v>
      </c>
      <c r="C9" t="s">
        <v>1828</v>
      </c>
      <c r="D9">
        <v>8094</v>
      </c>
      <c r="E9" t="s">
        <v>78</v>
      </c>
      <c r="F9">
        <v>1478</v>
      </c>
      <c r="G9" t="s">
        <v>79</v>
      </c>
      <c r="H9" s="32">
        <v>10.300000190734901</v>
      </c>
      <c r="I9" t="s">
        <v>79</v>
      </c>
    </row>
    <row r="10" spans="1:9" x14ac:dyDescent="0.25">
      <c r="A10">
        <v>2044</v>
      </c>
      <c r="B10">
        <v>2043</v>
      </c>
      <c r="C10" t="s">
        <v>1828</v>
      </c>
      <c r="D10">
        <v>8145</v>
      </c>
      <c r="E10" t="s">
        <v>1829</v>
      </c>
      <c r="F10">
        <v>1757</v>
      </c>
      <c r="G10" t="s">
        <v>79</v>
      </c>
      <c r="H10">
        <v>8</v>
      </c>
      <c r="I10" t="s">
        <v>79</v>
      </c>
    </row>
    <row r="11" spans="1:9" x14ac:dyDescent="0.25">
      <c r="A11">
        <v>2052</v>
      </c>
      <c r="B11">
        <v>2040</v>
      </c>
      <c r="C11" t="s">
        <v>1828</v>
      </c>
      <c r="D11">
        <v>8094</v>
      </c>
      <c r="E11" t="s">
        <v>78</v>
      </c>
      <c r="F11">
        <v>1478</v>
      </c>
      <c r="G11" t="s">
        <v>79</v>
      </c>
      <c r="H11" s="32">
        <v>10.300000190734901</v>
      </c>
      <c r="I11" t="s">
        <v>79</v>
      </c>
    </row>
    <row r="12" spans="1:9" x14ac:dyDescent="0.25">
      <c r="A12">
        <v>2087</v>
      </c>
      <c r="B12">
        <v>2091</v>
      </c>
      <c r="C12" t="s">
        <v>1828</v>
      </c>
      <c r="D12">
        <v>8146</v>
      </c>
      <c r="E12" t="s">
        <v>99</v>
      </c>
      <c r="F12">
        <v>1758</v>
      </c>
      <c r="G12" t="s">
        <v>79</v>
      </c>
      <c r="I12" t="s">
        <v>79</v>
      </c>
    </row>
    <row r="13" spans="1:9" x14ac:dyDescent="0.25">
      <c r="A13">
        <v>2088</v>
      </c>
      <c r="B13">
        <v>2091</v>
      </c>
      <c r="C13" t="s">
        <v>1828</v>
      </c>
      <c r="D13">
        <v>8146</v>
      </c>
      <c r="E13" t="s">
        <v>99</v>
      </c>
      <c r="F13">
        <v>1758</v>
      </c>
      <c r="G13" t="s">
        <v>79</v>
      </c>
      <c r="I13" t="s">
        <v>79</v>
      </c>
    </row>
    <row r="14" spans="1:9" x14ac:dyDescent="0.25">
      <c r="A14">
        <v>2089</v>
      </c>
      <c r="B14">
        <v>2091</v>
      </c>
      <c r="C14" t="s">
        <v>1828</v>
      </c>
      <c r="D14">
        <v>8146</v>
      </c>
      <c r="E14" t="s">
        <v>99</v>
      </c>
      <c r="F14">
        <v>1758</v>
      </c>
      <c r="G14" t="s">
        <v>79</v>
      </c>
      <c r="I14" t="s">
        <v>79</v>
      </c>
    </row>
    <row r="15" spans="1:9" x14ac:dyDescent="0.25">
      <c r="A15">
        <v>2090</v>
      </c>
      <c r="B15">
        <v>2091</v>
      </c>
      <c r="C15" t="s">
        <v>1828</v>
      </c>
      <c r="D15">
        <v>8146</v>
      </c>
      <c r="E15" t="s">
        <v>99</v>
      </c>
      <c r="F15">
        <v>1758</v>
      </c>
      <c r="G15" t="s">
        <v>79</v>
      </c>
      <c r="I15" t="s">
        <v>79</v>
      </c>
    </row>
    <row r="16" spans="1:9" x14ac:dyDescent="0.25">
      <c r="A16">
        <v>2094</v>
      </c>
      <c r="B16">
        <v>2095</v>
      </c>
      <c r="C16" t="s">
        <v>1828</v>
      </c>
      <c r="D16">
        <v>8144</v>
      </c>
      <c r="E16" t="s">
        <v>147</v>
      </c>
      <c r="F16">
        <v>1016</v>
      </c>
      <c r="G16" t="s">
        <v>486</v>
      </c>
      <c r="H16">
        <v>9</v>
      </c>
      <c r="I16" t="s">
        <v>486</v>
      </c>
    </row>
    <row r="17" spans="1:9" x14ac:dyDescent="0.25">
      <c r="A17">
        <v>2097</v>
      </c>
      <c r="B17">
        <v>2098</v>
      </c>
      <c r="C17" t="s">
        <v>1828</v>
      </c>
      <c r="D17">
        <v>8076</v>
      </c>
      <c r="E17" t="s">
        <v>111</v>
      </c>
      <c r="F17">
        <v>1417</v>
      </c>
      <c r="G17" t="s">
        <v>79</v>
      </c>
      <c r="H17" s="32">
        <v>12.199999809265099</v>
      </c>
      <c r="I17" t="s">
        <v>79</v>
      </c>
    </row>
    <row r="18" spans="1:9" x14ac:dyDescent="0.25">
      <c r="A18">
        <v>2104</v>
      </c>
      <c r="B18">
        <v>2105</v>
      </c>
      <c r="C18" t="s">
        <v>1828</v>
      </c>
      <c r="D18">
        <v>8094</v>
      </c>
      <c r="E18" t="s">
        <v>78</v>
      </c>
      <c r="F18">
        <v>1479</v>
      </c>
      <c r="G18" t="s">
        <v>79</v>
      </c>
      <c r="H18" s="32">
        <v>10.300000190734901</v>
      </c>
      <c r="I18" t="s">
        <v>141</v>
      </c>
    </row>
    <row r="19" spans="1:9" x14ac:dyDescent="0.25">
      <c r="A19">
        <v>2113</v>
      </c>
      <c r="B19">
        <v>2112</v>
      </c>
      <c r="C19" t="s">
        <v>1828</v>
      </c>
      <c r="D19">
        <v>8145</v>
      </c>
      <c r="E19" t="s">
        <v>1829</v>
      </c>
      <c r="F19">
        <v>1761</v>
      </c>
      <c r="G19" t="s">
        <v>79</v>
      </c>
      <c r="H19">
        <v>8</v>
      </c>
      <c r="I19" t="s">
        <v>79</v>
      </c>
    </row>
    <row r="20" spans="1:9" x14ac:dyDescent="0.25">
      <c r="A20">
        <v>2115</v>
      </c>
      <c r="B20">
        <v>2114</v>
      </c>
      <c r="C20" t="s">
        <v>1828</v>
      </c>
      <c r="D20">
        <v>8145</v>
      </c>
      <c r="E20" t="s">
        <v>1829</v>
      </c>
      <c r="F20">
        <v>1017</v>
      </c>
      <c r="G20" t="s">
        <v>141</v>
      </c>
      <c r="H20">
        <v>8</v>
      </c>
      <c r="I20" t="s">
        <v>141</v>
      </c>
    </row>
    <row r="21" spans="1:9" x14ac:dyDescent="0.25">
      <c r="A21">
        <v>2125</v>
      </c>
      <c r="B21">
        <v>2124</v>
      </c>
      <c r="C21" t="s">
        <v>1828</v>
      </c>
      <c r="D21">
        <v>8078</v>
      </c>
      <c r="E21" t="s">
        <v>149</v>
      </c>
      <c r="F21">
        <v>1424</v>
      </c>
      <c r="G21" t="s">
        <v>113</v>
      </c>
      <c r="H21" s="32">
        <v>9.1999998092651403</v>
      </c>
      <c r="I21" t="s">
        <v>79</v>
      </c>
    </row>
    <row r="22" spans="1:9" x14ac:dyDescent="0.25">
      <c r="A22">
        <v>2128</v>
      </c>
      <c r="B22">
        <v>2127</v>
      </c>
      <c r="C22" t="s">
        <v>1828</v>
      </c>
      <c r="D22">
        <v>8076</v>
      </c>
      <c r="E22" t="s">
        <v>111</v>
      </c>
      <c r="F22">
        <v>1416</v>
      </c>
      <c r="G22" t="s">
        <v>79</v>
      </c>
      <c r="H22" s="32">
        <v>12.199999809265099</v>
      </c>
      <c r="I22" t="s">
        <v>79</v>
      </c>
    </row>
    <row r="23" spans="1:9" x14ac:dyDescent="0.25">
      <c r="A23">
        <v>2135</v>
      </c>
      <c r="B23">
        <v>2134</v>
      </c>
      <c r="C23" t="s">
        <v>1828</v>
      </c>
      <c r="D23">
        <v>8144</v>
      </c>
      <c r="E23" t="s">
        <v>147</v>
      </c>
      <c r="F23">
        <v>1754</v>
      </c>
      <c r="G23" t="s">
        <v>79</v>
      </c>
      <c r="H23">
        <v>9</v>
      </c>
      <c r="I23" t="s">
        <v>79</v>
      </c>
    </row>
    <row r="24" spans="1:9" x14ac:dyDescent="0.25">
      <c r="A24">
        <v>2147</v>
      </c>
      <c r="B24">
        <v>2146</v>
      </c>
      <c r="C24" t="s">
        <v>1828</v>
      </c>
      <c r="D24">
        <v>8078</v>
      </c>
      <c r="E24" t="s">
        <v>149</v>
      </c>
      <c r="F24">
        <v>1423</v>
      </c>
      <c r="G24" t="s">
        <v>429</v>
      </c>
      <c r="H24" s="32">
        <v>9.1999998092651403</v>
      </c>
      <c r="I24" t="s">
        <v>429</v>
      </c>
    </row>
    <row r="25" spans="1:9" x14ac:dyDescent="0.25">
      <c r="A25">
        <v>2151</v>
      </c>
      <c r="B25">
        <v>2150</v>
      </c>
      <c r="C25" t="s">
        <v>1828</v>
      </c>
      <c r="D25">
        <v>8143</v>
      </c>
      <c r="E25" t="s">
        <v>1830</v>
      </c>
      <c r="F25">
        <v>1765</v>
      </c>
      <c r="G25" t="s">
        <v>486</v>
      </c>
      <c r="I25" t="s">
        <v>79</v>
      </c>
    </row>
    <row r="26" spans="1:9" x14ac:dyDescent="0.25">
      <c r="A26">
        <v>2162</v>
      </c>
      <c r="B26">
        <v>2191</v>
      </c>
      <c r="C26" t="s">
        <v>1828</v>
      </c>
      <c r="D26">
        <v>8097</v>
      </c>
      <c r="E26" t="s">
        <v>129</v>
      </c>
      <c r="F26">
        <v>1484</v>
      </c>
      <c r="G26" t="s">
        <v>144</v>
      </c>
      <c r="H26">
        <v>9</v>
      </c>
      <c r="I26" t="s">
        <v>144</v>
      </c>
    </row>
    <row r="27" spans="1:9" x14ac:dyDescent="0.25">
      <c r="A27">
        <v>2168</v>
      </c>
      <c r="B27">
        <v>2167</v>
      </c>
      <c r="C27" t="s">
        <v>1828</v>
      </c>
      <c r="D27">
        <v>8143</v>
      </c>
      <c r="E27" t="s">
        <v>1830</v>
      </c>
      <c r="F27">
        <v>1768</v>
      </c>
      <c r="G27" t="s">
        <v>76</v>
      </c>
      <c r="I27" t="s">
        <v>486</v>
      </c>
    </row>
    <row r="28" spans="1:9" x14ac:dyDescent="0.25">
      <c r="A28">
        <v>2175</v>
      </c>
      <c r="B28">
        <v>2174</v>
      </c>
      <c r="C28" t="s">
        <v>1828</v>
      </c>
      <c r="D28">
        <v>8146</v>
      </c>
      <c r="E28" t="s">
        <v>99</v>
      </c>
      <c r="F28">
        <v>1018</v>
      </c>
      <c r="G28" t="s">
        <v>79</v>
      </c>
      <c r="H28">
        <v>10</v>
      </c>
      <c r="I28" t="s">
        <v>79</v>
      </c>
    </row>
    <row r="29" spans="1:9" x14ac:dyDescent="0.25">
      <c r="A29">
        <v>2219</v>
      </c>
      <c r="B29">
        <v>2218</v>
      </c>
      <c r="C29" t="s">
        <v>1828</v>
      </c>
      <c r="D29">
        <v>8085</v>
      </c>
      <c r="E29" t="s">
        <v>78</v>
      </c>
      <c r="F29">
        <v>1456</v>
      </c>
      <c r="G29" t="s">
        <v>79</v>
      </c>
      <c r="H29" s="32">
        <v>12.1000003814697</v>
      </c>
      <c r="I29" t="s">
        <v>79</v>
      </c>
    </row>
    <row r="30" spans="1:9" x14ac:dyDescent="0.25">
      <c r="A30">
        <v>2223</v>
      </c>
      <c r="B30">
        <v>2222</v>
      </c>
      <c r="C30" t="s">
        <v>1828</v>
      </c>
      <c r="D30">
        <v>8143</v>
      </c>
      <c r="E30" t="s">
        <v>1830</v>
      </c>
      <c r="F30">
        <v>1770</v>
      </c>
      <c r="G30" t="s">
        <v>76</v>
      </c>
      <c r="I30" t="s">
        <v>486</v>
      </c>
    </row>
    <row r="31" spans="1:9" x14ac:dyDescent="0.25">
      <c r="A31">
        <v>2245</v>
      </c>
      <c r="B31">
        <v>2244</v>
      </c>
      <c r="C31" t="s">
        <v>1828</v>
      </c>
      <c r="D31">
        <v>8084</v>
      </c>
      <c r="E31" t="s">
        <v>78</v>
      </c>
      <c r="F31">
        <v>1453</v>
      </c>
      <c r="G31" t="s">
        <v>79</v>
      </c>
      <c r="H31" s="32">
        <v>8.1000003814697301</v>
      </c>
      <c r="I31" t="s">
        <v>79</v>
      </c>
    </row>
    <row r="32" spans="1:9" x14ac:dyDescent="0.25">
      <c r="A32">
        <v>2248</v>
      </c>
      <c r="B32">
        <v>2248</v>
      </c>
      <c r="C32" t="s">
        <v>1828</v>
      </c>
      <c r="D32">
        <v>8084</v>
      </c>
      <c r="E32" t="s">
        <v>78</v>
      </c>
      <c r="F32">
        <v>1452</v>
      </c>
      <c r="G32" t="s">
        <v>79</v>
      </c>
      <c r="H32" s="32">
        <v>8.1000003814697301</v>
      </c>
      <c r="I32" t="s">
        <v>79</v>
      </c>
    </row>
    <row r="33" spans="1:9" x14ac:dyDescent="0.25">
      <c r="A33">
        <v>2255</v>
      </c>
      <c r="B33">
        <v>2254</v>
      </c>
      <c r="C33" t="s">
        <v>1828</v>
      </c>
      <c r="D33">
        <v>8145</v>
      </c>
      <c r="E33" t="s">
        <v>1829</v>
      </c>
      <c r="F33">
        <v>1756</v>
      </c>
      <c r="G33" t="s">
        <v>79</v>
      </c>
      <c r="H33">
        <v>8</v>
      </c>
      <c r="I33" t="s">
        <v>79</v>
      </c>
    </row>
    <row r="34" spans="1:9" x14ac:dyDescent="0.25">
      <c r="A34">
        <v>2256</v>
      </c>
      <c r="B34">
        <v>2254</v>
      </c>
      <c r="C34" t="s">
        <v>1828</v>
      </c>
      <c r="D34">
        <v>8145</v>
      </c>
      <c r="E34" t="s">
        <v>1829</v>
      </c>
      <c r="F34">
        <v>1756</v>
      </c>
      <c r="G34" t="s">
        <v>79</v>
      </c>
      <c r="H34">
        <v>8</v>
      </c>
      <c r="I34" t="s">
        <v>79</v>
      </c>
    </row>
    <row r="35" spans="1:9" x14ac:dyDescent="0.25">
      <c r="A35">
        <v>2281</v>
      </c>
      <c r="B35">
        <v>2281</v>
      </c>
      <c r="C35" t="s">
        <v>81</v>
      </c>
      <c r="D35">
        <v>8097</v>
      </c>
      <c r="E35" t="s">
        <v>129</v>
      </c>
      <c r="F35">
        <v>1486</v>
      </c>
      <c r="G35" t="s">
        <v>196</v>
      </c>
      <c r="H35">
        <v>9</v>
      </c>
      <c r="I35" t="s">
        <v>196</v>
      </c>
    </row>
    <row r="36" spans="1:9" x14ac:dyDescent="0.25">
      <c r="A36">
        <v>2363</v>
      </c>
      <c r="B36">
        <v>2364</v>
      </c>
      <c r="C36" t="s">
        <v>1828</v>
      </c>
      <c r="D36">
        <v>8099</v>
      </c>
      <c r="E36" t="s">
        <v>78</v>
      </c>
      <c r="F36">
        <v>1495</v>
      </c>
      <c r="G36" t="s">
        <v>79</v>
      </c>
      <c r="H36" s="32">
        <v>8.1000003814697301</v>
      </c>
      <c r="I36" t="s">
        <v>79</v>
      </c>
    </row>
    <row r="37" spans="1:9" x14ac:dyDescent="0.25">
      <c r="A37">
        <v>2367</v>
      </c>
      <c r="B37">
        <v>2368</v>
      </c>
      <c r="C37" t="s">
        <v>1828</v>
      </c>
      <c r="D37">
        <v>8093</v>
      </c>
      <c r="E37" t="s">
        <v>78</v>
      </c>
      <c r="F37">
        <v>1474</v>
      </c>
      <c r="G37" t="s">
        <v>79</v>
      </c>
      <c r="H37" s="32">
        <v>8.1000003814697301</v>
      </c>
      <c r="I37" t="s">
        <v>79</v>
      </c>
    </row>
    <row r="38" spans="1:9" x14ac:dyDescent="0.25">
      <c r="A38">
        <v>2369</v>
      </c>
      <c r="B38">
        <v>2370</v>
      </c>
      <c r="C38" t="s">
        <v>1828</v>
      </c>
      <c r="D38">
        <v>8093</v>
      </c>
      <c r="E38" t="s">
        <v>78</v>
      </c>
      <c r="F38">
        <v>1475</v>
      </c>
      <c r="G38" t="s">
        <v>79</v>
      </c>
      <c r="H38" s="32">
        <v>8.1000003814697301</v>
      </c>
      <c r="I38" t="s">
        <v>79</v>
      </c>
    </row>
    <row r="39" spans="1:9" x14ac:dyDescent="0.25">
      <c r="A39">
        <v>2371</v>
      </c>
      <c r="B39">
        <v>2372</v>
      </c>
      <c r="C39" t="s">
        <v>1828</v>
      </c>
      <c r="D39">
        <v>8093</v>
      </c>
      <c r="E39" t="s">
        <v>78</v>
      </c>
      <c r="F39">
        <v>1476</v>
      </c>
      <c r="G39" t="s">
        <v>79</v>
      </c>
      <c r="H39" s="32">
        <v>8.1000003814697301</v>
      </c>
      <c r="I39" t="s">
        <v>79</v>
      </c>
    </row>
    <row r="40" spans="1:9" x14ac:dyDescent="0.25">
      <c r="A40">
        <v>2379</v>
      </c>
      <c r="B40">
        <v>2380</v>
      </c>
      <c r="C40" t="s">
        <v>1828</v>
      </c>
      <c r="D40">
        <v>8099</v>
      </c>
      <c r="E40" t="s">
        <v>78</v>
      </c>
      <c r="F40">
        <v>1497</v>
      </c>
      <c r="G40" t="s">
        <v>79</v>
      </c>
      <c r="H40" s="32">
        <v>8.1000003814697301</v>
      </c>
      <c r="I40" t="s">
        <v>79</v>
      </c>
    </row>
    <row r="41" spans="1:9" x14ac:dyDescent="0.25">
      <c r="A41">
        <v>2389</v>
      </c>
      <c r="B41">
        <v>2390</v>
      </c>
      <c r="C41" t="s">
        <v>1828</v>
      </c>
      <c r="D41">
        <v>8099</v>
      </c>
      <c r="E41" t="s">
        <v>78</v>
      </c>
      <c r="F41">
        <v>1498</v>
      </c>
      <c r="G41" t="s">
        <v>79</v>
      </c>
      <c r="H41" s="32">
        <v>8.1000003814697301</v>
      </c>
      <c r="I41" t="s">
        <v>79</v>
      </c>
    </row>
    <row r="42" spans="1:9" x14ac:dyDescent="0.25">
      <c r="A42">
        <v>2401</v>
      </c>
      <c r="B42">
        <v>2400</v>
      </c>
      <c r="C42" t="s">
        <v>1828</v>
      </c>
      <c r="D42">
        <v>8083</v>
      </c>
      <c r="E42" t="s">
        <v>160</v>
      </c>
      <c r="F42">
        <v>1451</v>
      </c>
      <c r="G42" t="s">
        <v>79</v>
      </c>
      <c r="H42" s="32">
        <v>8.1000003814697301</v>
      </c>
      <c r="I42" t="s">
        <v>79</v>
      </c>
    </row>
    <row r="43" spans="1:9" x14ac:dyDescent="0.25">
      <c r="A43">
        <v>2403</v>
      </c>
      <c r="B43">
        <v>2402</v>
      </c>
      <c r="C43" t="s">
        <v>1828</v>
      </c>
      <c r="D43">
        <v>8083</v>
      </c>
      <c r="E43" t="s">
        <v>160</v>
      </c>
      <c r="F43">
        <v>1450</v>
      </c>
      <c r="G43" t="s">
        <v>232</v>
      </c>
      <c r="H43" s="32">
        <v>8.1000003814697301</v>
      </c>
      <c r="I43" t="s">
        <v>232</v>
      </c>
    </row>
    <row r="44" spans="1:9" x14ac:dyDescent="0.25">
      <c r="A44">
        <v>2404</v>
      </c>
      <c r="B44">
        <v>2405</v>
      </c>
      <c r="C44" t="s">
        <v>1828</v>
      </c>
      <c r="D44">
        <v>8099</v>
      </c>
      <c r="E44" t="s">
        <v>78</v>
      </c>
      <c r="F44">
        <v>1496</v>
      </c>
      <c r="G44" t="s">
        <v>232</v>
      </c>
      <c r="H44" s="32">
        <v>8.1000003814697301</v>
      </c>
      <c r="I44" t="s">
        <v>232</v>
      </c>
    </row>
    <row r="45" spans="1:9" x14ac:dyDescent="0.25">
      <c r="A45">
        <v>2407</v>
      </c>
      <c r="B45">
        <v>2405</v>
      </c>
      <c r="C45" t="s">
        <v>1828</v>
      </c>
      <c r="D45">
        <v>8099</v>
      </c>
      <c r="E45" t="s">
        <v>78</v>
      </c>
      <c r="F45">
        <v>1496</v>
      </c>
      <c r="G45" t="s">
        <v>232</v>
      </c>
      <c r="H45" s="32">
        <v>8.1000003814697301</v>
      </c>
      <c r="I45" t="s">
        <v>232</v>
      </c>
    </row>
    <row r="46" spans="1:9" x14ac:dyDescent="0.25">
      <c r="A46">
        <v>3033</v>
      </c>
      <c r="B46">
        <v>3037</v>
      </c>
      <c r="C46" t="s">
        <v>1828</v>
      </c>
      <c r="D46">
        <v>8152</v>
      </c>
      <c r="E46" t="s">
        <v>254</v>
      </c>
      <c r="F46">
        <v>1884</v>
      </c>
      <c r="G46" t="s">
        <v>72</v>
      </c>
      <c r="H46" s="32">
        <v>7.1999998092651403</v>
      </c>
      <c r="I46" t="s">
        <v>232</v>
      </c>
    </row>
    <row r="47" spans="1:9" x14ac:dyDescent="0.25">
      <c r="A47">
        <v>3213</v>
      </c>
      <c r="B47">
        <v>3212</v>
      </c>
      <c r="C47" t="s">
        <v>1828</v>
      </c>
      <c r="D47">
        <v>8153</v>
      </c>
      <c r="E47" t="s">
        <v>1831</v>
      </c>
      <c r="F47">
        <v>1932</v>
      </c>
      <c r="G47" t="s">
        <v>72</v>
      </c>
      <c r="H47" s="32">
        <v>7.1999998092651403</v>
      </c>
      <c r="I47" t="s">
        <v>72</v>
      </c>
    </row>
    <row r="48" spans="1:9" x14ac:dyDescent="0.25">
      <c r="A48">
        <v>3215</v>
      </c>
      <c r="B48">
        <v>3214</v>
      </c>
      <c r="C48" t="s">
        <v>1828</v>
      </c>
      <c r="D48">
        <v>8153</v>
      </c>
      <c r="E48" t="s">
        <v>1831</v>
      </c>
      <c r="F48">
        <v>1940</v>
      </c>
      <c r="G48" t="s">
        <v>1832</v>
      </c>
      <c r="H48" s="32">
        <v>7.1999998092651403</v>
      </c>
      <c r="I48" t="s">
        <v>72</v>
      </c>
    </row>
    <row r="49" spans="1:9" x14ac:dyDescent="0.25">
      <c r="A49">
        <v>3433</v>
      </c>
      <c r="B49">
        <v>3432</v>
      </c>
      <c r="C49" t="s">
        <v>1828</v>
      </c>
      <c r="D49">
        <v>8152</v>
      </c>
      <c r="E49" t="s">
        <v>254</v>
      </c>
      <c r="F49">
        <v>1980</v>
      </c>
      <c r="G49" t="s">
        <v>72</v>
      </c>
      <c r="H49">
        <v>8</v>
      </c>
    </row>
    <row r="50" spans="1:9" x14ac:dyDescent="0.25">
      <c r="A50">
        <v>3519</v>
      </c>
      <c r="B50">
        <v>3518</v>
      </c>
      <c r="C50" t="s">
        <v>1828</v>
      </c>
      <c r="D50">
        <v>8152</v>
      </c>
      <c r="E50" t="s">
        <v>254</v>
      </c>
      <c r="F50">
        <v>1980</v>
      </c>
      <c r="G50" t="s">
        <v>72</v>
      </c>
      <c r="H50">
        <v>8</v>
      </c>
      <c r="I50" t="s">
        <v>72</v>
      </c>
    </row>
    <row r="51" spans="1:9" x14ac:dyDescent="0.25">
      <c r="A51">
        <v>3640</v>
      </c>
      <c r="B51">
        <v>3639</v>
      </c>
      <c r="C51" t="s">
        <v>1828</v>
      </c>
      <c r="D51">
        <v>8152</v>
      </c>
      <c r="E51" t="s">
        <v>254</v>
      </c>
      <c r="F51">
        <v>1980</v>
      </c>
      <c r="G51" t="s">
        <v>72</v>
      </c>
      <c r="H51">
        <v>8</v>
      </c>
      <c r="I51" t="s">
        <v>72</v>
      </c>
    </row>
    <row r="52" spans="1:9" x14ac:dyDescent="0.25">
      <c r="A52">
        <v>4030</v>
      </c>
      <c r="B52">
        <v>4029</v>
      </c>
      <c r="C52" t="s">
        <v>1828</v>
      </c>
      <c r="D52">
        <v>8072</v>
      </c>
      <c r="E52" t="s">
        <v>404</v>
      </c>
      <c r="F52">
        <v>1350</v>
      </c>
      <c r="G52" t="s">
        <v>79</v>
      </c>
      <c r="H52">
        <v>8</v>
      </c>
      <c r="I52" t="s">
        <v>72</v>
      </c>
    </row>
    <row r="53" spans="1:9" x14ac:dyDescent="0.25">
      <c r="A53">
        <v>4033</v>
      </c>
      <c r="B53">
        <v>4032</v>
      </c>
      <c r="C53" t="s">
        <v>1828</v>
      </c>
      <c r="D53">
        <v>8072</v>
      </c>
      <c r="E53" t="s">
        <v>404</v>
      </c>
      <c r="F53">
        <v>1348</v>
      </c>
      <c r="G53" t="s">
        <v>79</v>
      </c>
      <c r="H53">
        <v>8</v>
      </c>
      <c r="I53" t="s">
        <v>79</v>
      </c>
    </row>
    <row r="54" spans="1:9" x14ac:dyDescent="0.25">
      <c r="A54">
        <v>4034</v>
      </c>
      <c r="B54">
        <v>4032</v>
      </c>
      <c r="C54" t="s">
        <v>1828</v>
      </c>
      <c r="D54">
        <v>8072</v>
      </c>
      <c r="E54" t="s">
        <v>404</v>
      </c>
      <c r="F54">
        <v>1348</v>
      </c>
      <c r="G54" t="s">
        <v>79</v>
      </c>
      <c r="H54">
        <v>8</v>
      </c>
      <c r="I54" t="s">
        <v>79</v>
      </c>
    </row>
    <row r="55" spans="1:9" x14ac:dyDescent="0.25">
      <c r="A55">
        <v>4036</v>
      </c>
      <c r="B55">
        <v>4035</v>
      </c>
      <c r="C55" t="s">
        <v>1828</v>
      </c>
      <c r="D55">
        <v>8072</v>
      </c>
      <c r="E55" t="s">
        <v>404</v>
      </c>
      <c r="F55">
        <v>1328</v>
      </c>
      <c r="G55" t="s">
        <v>79</v>
      </c>
      <c r="H55">
        <v>8</v>
      </c>
      <c r="I55" t="s">
        <v>79</v>
      </c>
    </row>
    <row r="56" spans="1:9" x14ac:dyDescent="0.25">
      <c r="A56">
        <v>4044</v>
      </c>
      <c r="B56">
        <v>4043</v>
      </c>
      <c r="C56" t="s">
        <v>1828</v>
      </c>
      <c r="D56">
        <v>8072</v>
      </c>
      <c r="E56" t="s">
        <v>404</v>
      </c>
      <c r="F56">
        <v>1355</v>
      </c>
      <c r="G56" t="s">
        <v>72</v>
      </c>
      <c r="H56">
        <v>8</v>
      </c>
      <c r="I56" t="s">
        <v>72</v>
      </c>
    </row>
    <row r="57" spans="1:9" x14ac:dyDescent="0.25">
      <c r="A57">
        <v>4046</v>
      </c>
      <c r="B57">
        <v>4046</v>
      </c>
      <c r="C57" t="s">
        <v>81</v>
      </c>
      <c r="D57">
        <v>8072</v>
      </c>
      <c r="E57" t="s">
        <v>404</v>
      </c>
      <c r="F57">
        <v>1354</v>
      </c>
      <c r="G57" t="s">
        <v>81</v>
      </c>
      <c r="H57">
        <v>8</v>
      </c>
      <c r="I57" t="s">
        <v>81</v>
      </c>
    </row>
    <row r="58" spans="1:9" x14ac:dyDescent="0.25">
      <c r="A58">
        <v>4048</v>
      </c>
      <c r="B58">
        <v>4047</v>
      </c>
      <c r="C58" t="s">
        <v>1828</v>
      </c>
      <c r="D58">
        <v>8074</v>
      </c>
      <c r="E58" t="s">
        <v>1833</v>
      </c>
      <c r="F58">
        <v>1349</v>
      </c>
      <c r="G58" t="s">
        <v>79</v>
      </c>
      <c r="I58" t="s">
        <v>79</v>
      </c>
    </row>
    <row r="59" spans="1:9" x14ac:dyDescent="0.25">
      <c r="A59">
        <v>4050</v>
      </c>
      <c r="B59">
        <v>4049</v>
      </c>
      <c r="C59" t="s">
        <v>1828</v>
      </c>
      <c r="D59">
        <v>8074</v>
      </c>
      <c r="E59" t="s">
        <v>1833</v>
      </c>
      <c r="F59">
        <v>1351</v>
      </c>
      <c r="G59" t="s">
        <v>113</v>
      </c>
      <c r="I59" t="s">
        <v>232</v>
      </c>
    </row>
    <row r="60" spans="1:9" x14ac:dyDescent="0.25">
      <c r="A60">
        <v>4161</v>
      </c>
      <c r="B60">
        <v>4087</v>
      </c>
      <c r="C60" t="s">
        <v>1828</v>
      </c>
      <c r="D60">
        <v>8075</v>
      </c>
      <c r="E60" t="s">
        <v>1834</v>
      </c>
      <c r="F60">
        <v>1374</v>
      </c>
      <c r="G60" t="s">
        <v>76</v>
      </c>
      <c r="I60" t="s">
        <v>486</v>
      </c>
    </row>
    <row r="61" spans="1:9" x14ac:dyDescent="0.25">
      <c r="A61">
        <v>4162</v>
      </c>
      <c r="B61">
        <v>4077</v>
      </c>
      <c r="C61" t="s">
        <v>1828</v>
      </c>
      <c r="D61">
        <v>8075</v>
      </c>
      <c r="E61" t="s">
        <v>1834</v>
      </c>
      <c r="F61">
        <v>1376</v>
      </c>
      <c r="G61" t="s">
        <v>76</v>
      </c>
      <c r="I61" t="s">
        <v>486</v>
      </c>
    </row>
    <row r="62" spans="1:9" x14ac:dyDescent="0.25">
      <c r="A62">
        <v>4179</v>
      </c>
      <c r="B62">
        <v>4178</v>
      </c>
      <c r="C62" t="s">
        <v>1828</v>
      </c>
      <c r="D62">
        <v>8105</v>
      </c>
      <c r="E62" t="s">
        <v>425</v>
      </c>
      <c r="F62">
        <v>1507</v>
      </c>
      <c r="G62" t="s">
        <v>72</v>
      </c>
      <c r="H62" s="32">
        <v>8.1000003814697301</v>
      </c>
      <c r="I62" t="s">
        <v>72</v>
      </c>
    </row>
    <row r="63" spans="1:9" x14ac:dyDescent="0.25">
      <c r="A63">
        <v>4211</v>
      </c>
      <c r="B63">
        <v>4210</v>
      </c>
      <c r="C63" t="s">
        <v>1828</v>
      </c>
      <c r="D63">
        <v>8105</v>
      </c>
      <c r="E63" t="s">
        <v>425</v>
      </c>
      <c r="F63">
        <v>1536</v>
      </c>
      <c r="G63" t="s">
        <v>72</v>
      </c>
      <c r="H63" s="32">
        <v>8.1000003814697301</v>
      </c>
      <c r="I63" t="s">
        <v>72</v>
      </c>
    </row>
    <row r="64" spans="1:9" x14ac:dyDescent="0.25">
      <c r="A64">
        <v>4408</v>
      </c>
      <c r="B64">
        <v>4405</v>
      </c>
      <c r="C64" t="s">
        <v>1828</v>
      </c>
      <c r="D64">
        <v>8075</v>
      </c>
      <c r="E64" t="s">
        <v>1834</v>
      </c>
      <c r="F64">
        <v>1377</v>
      </c>
      <c r="G64" t="s">
        <v>76</v>
      </c>
      <c r="I64" t="s">
        <v>486</v>
      </c>
    </row>
    <row r="65" spans="1:9" x14ac:dyDescent="0.25">
      <c r="A65">
        <v>4409</v>
      </c>
      <c r="B65">
        <v>4406</v>
      </c>
      <c r="C65" t="s">
        <v>1828</v>
      </c>
      <c r="D65">
        <v>8075</v>
      </c>
      <c r="E65" t="s">
        <v>1834</v>
      </c>
      <c r="F65">
        <v>1380</v>
      </c>
      <c r="G65" t="s">
        <v>76</v>
      </c>
      <c r="I65" t="s">
        <v>486</v>
      </c>
    </row>
    <row r="66" spans="1:9" x14ac:dyDescent="0.25">
      <c r="A66">
        <v>4417</v>
      </c>
      <c r="B66">
        <v>4418</v>
      </c>
      <c r="C66" t="s">
        <v>1828</v>
      </c>
      <c r="D66">
        <v>8070</v>
      </c>
      <c r="E66" t="s">
        <v>443</v>
      </c>
      <c r="F66">
        <v>1358</v>
      </c>
      <c r="G66" t="s">
        <v>232</v>
      </c>
      <c r="I66" t="s">
        <v>232</v>
      </c>
    </row>
    <row r="67" spans="1:9" x14ac:dyDescent="0.25">
      <c r="A67">
        <v>5002</v>
      </c>
      <c r="B67">
        <v>5002</v>
      </c>
      <c r="C67" t="s">
        <v>81</v>
      </c>
      <c r="D67">
        <v>8129</v>
      </c>
      <c r="E67" t="s">
        <v>1835</v>
      </c>
      <c r="F67">
        <v>1694</v>
      </c>
      <c r="G67" t="s">
        <v>81</v>
      </c>
      <c r="H67">
        <v>8</v>
      </c>
      <c r="I67" t="s">
        <v>70</v>
      </c>
    </row>
    <row r="68" spans="1:9" x14ac:dyDescent="0.25">
      <c r="A68">
        <v>5003</v>
      </c>
      <c r="B68">
        <v>5003</v>
      </c>
      <c r="C68" t="s">
        <v>81</v>
      </c>
      <c r="D68">
        <v>8124</v>
      </c>
      <c r="E68" t="s">
        <v>123</v>
      </c>
      <c r="F68">
        <v>1711</v>
      </c>
      <c r="G68" t="s">
        <v>70</v>
      </c>
      <c r="H68">
        <v>8</v>
      </c>
      <c r="I68" t="s">
        <v>81</v>
      </c>
    </row>
    <row r="69" spans="1:9" x14ac:dyDescent="0.25">
      <c r="A69">
        <v>5008</v>
      </c>
      <c r="B69">
        <v>5008</v>
      </c>
      <c r="C69" t="s">
        <v>81</v>
      </c>
      <c r="D69">
        <v>8163</v>
      </c>
      <c r="E69" t="s">
        <v>1836</v>
      </c>
      <c r="F69">
        <v>1740</v>
      </c>
      <c r="G69" t="s">
        <v>70</v>
      </c>
      <c r="H69">
        <v>8</v>
      </c>
      <c r="I69" t="s">
        <v>130</v>
      </c>
    </row>
    <row r="70" spans="1:9" x14ac:dyDescent="0.25">
      <c r="A70">
        <v>5015</v>
      </c>
      <c r="B70">
        <v>5015</v>
      </c>
      <c r="C70" t="s">
        <v>81</v>
      </c>
      <c r="D70">
        <v>8163</v>
      </c>
      <c r="E70" t="s">
        <v>1836</v>
      </c>
      <c r="F70">
        <v>1740</v>
      </c>
      <c r="G70" t="s">
        <v>70</v>
      </c>
      <c r="H70">
        <v>8</v>
      </c>
      <c r="I70" t="s">
        <v>130</v>
      </c>
    </row>
    <row r="71" spans="1:9" x14ac:dyDescent="0.25">
      <c r="A71">
        <v>5020</v>
      </c>
      <c r="B71">
        <v>5019</v>
      </c>
      <c r="C71" t="s">
        <v>1828</v>
      </c>
      <c r="D71">
        <v>8123</v>
      </c>
      <c r="E71" t="s">
        <v>461</v>
      </c>
      <c r="F71">
        <v>1699</v>
      </c>
      <c r="G71" t="s">
        <v>72</v>
      </c>
      <c r="H71">
        <v>8</v>
      </c>
      <c r="I71" t="s">
        <v>72</v>
      </c>
    </row>
    <row r="72" spans="1:9" x14ac:dyDescent="0.25">
      <c r="A72">
        <v>5022</v>
      </c>
      <c r="B72">
        <v>5022</v>
      </c>
      <c r="C72" t="s">
        <v>81</v>
      </c>
      <c r="D72">
        <v>8124</v>
      </c>
      <c r="E72" t="s">
        <v>123</v>
      </c>
      <c r="F72">
        <v>1718</v>
      </c>
      <c r="G72" t="s">
        <v>70</v>
      </c>
      <c r="H72">
        <v>8</v>
      </c>
      <c r="I72" t="s">
        <v>70</v>
      </c>
    </row>
    <row r="73" spans="1:9" x14ac:dyDescent="0.25">
      <c r="A73">
        <v>5046</v>
      </c>
      <c r="B73">
        <v>5046</v>
      </c>
      <c r="C73" t="s">
        <v>81</v>
      </c>
      <c r="D73">
        <v>8129</v>
      </c>
      <c r="E73" t="s">
        <v>1835</v>
      </c>
      <c r="F73">
        <v>1707</v>
      </c>
      <c r="G73" t="s">
        <v>81</v>
      </c>
      <c r="H73">
        <v>8</v>
      </c>
      <c r="I73" t="s">
        <v>70</v>
      </c>
    </row>
    <row r="74" spans="1:9" x14ac:dyDescent="0.25">
      <c r="A74">
        <v>5048</v>
      </c>
      <c r="B74">
        <v>5048</v>
      </c>
      <c r="C74" t="s">
        <v>1828</v>
      </c>
      <c r="D74">
        <v>8121</v>
      </c>
      <c r="E74" t="s">
        <v>78</v>
      </c>
      <c r="F74">
        <v>1660</v>
      </c>
      <c r="G74" t="s">
        <v>79</v>
      </c>
      <c r="H74">
        <v>9</v>
      </c>
      <c r="I74" t="s">
        <v>79</v>
      </c>
    </row>
    <row r="75" spans="1:9" x14ac:dyDescent="0.25">
      <c r="A75">
        <v>5050</v>
      </c>
      <c r="B75">
        <v>5050</v>
      </c>
      <c r="C75" t="s">
        <v>1828</v>
      </c>
      <c r="D75">
        <v>8121</v>
      </c>
      <c r="E75" t="s">
        <v>78</v>
      </c>
      <c r="F75">
        <v>1670</v>
      </c>
      <c r="G75" t="s">
        <v>79</v>
      </c>
      <c r="H75">
        <v>9</v>
      </c>
      <c r="I75" t="s">
        <v>79</v>
      </c>
    </row>
    <row r="76" spans="1:9" x14ac:dyDescent="0.25">
      <c r="A76">
        <v>5054</v>
      </c>
      <c r="B76">
        <v>5054</v>
      </c>
      <c r="C76" t="s">
        <v>81</v>
      </c>
      <c r="D76">
        <v>8121</v>
      </c>
      <c r="E76" t="s">
        <v>78</v>
      </c>
      <c r="F76">
        <v>1653</v>
      </c>
      <c r="G76" t="s">
        <v>79</v>
      </c>
      <c r="H76">
        <v>9</v>
      </c>
      <c r="I76" t="s">
        <v>81</v>
      </c>
    </row>
    <row r="77" spans="1:9" x14ac:dyDescent="0.25">
      <c r="A77">
        <v>5056</v>
      </c>
      <c r="B77">
        <v>5056</v>
      </c>
      <c r="C77" t="s">
        <v>1828</v>
      </c>
      <c r="D77">
        <v>8121</v>
      </c>
      <c r="E77" t="s">
        <v>78</v>
      </c>
      <c r="F77">
        <v>1674</v>
      </c>
      <c r="G77" t="s">
        <v>79</v>
      </c>
      <c r="H77">
        <v>9</v>
      </c>
      <c r="I77" t="s">
        <v>141</v>
      </c>
    </row>
    <row r="78" spans="1:9" x14ac:dyDescent="0.25">
      <c r="A78">
        <v>5062</v>
      </c>
      <c r="B78">
        <v>5062</v>
      </c>
      <c r="C78" t="s">
        <v>1828</v>
      </c>
      <c r="D78">
        <v>8121</v>
      </c>
      <c r="E78" t="s">
        <v>78</v>
      </c>
      <c r="F78">
        <v>1672</v>
      </c>
      <c r="G78" t="s">
        <v>79</v>
      </c>
      <c r="H78">
        <v>9</v>
      </c>
      <c r="I78" t="s">
        <v>79</v>
      </c>
    </row>
    <row r="79" spans="1:9" x14ac:dyDescent="0.25">
      <c r="A79">
        <v>5069</v>
      </c>
      <c r="B79">
        <v>5069</v>
      </c>
      <c r="C79" t="s">
        <v>1828</v>
      </c>
      <c r="D79">
        <v>8121</v>
      </c>
      <c r="E79" t="s">
        <v>78</v>
      </c>
      <c r="F79">
        <v>1658</v>
      </c>
      <c r="G79" t="s">
        <v>79</v>
      </c>
      <c r="H79">
        <v>9</v>
      </c>
      <c r="I79" t="s">
        <v>141</v>
      </c>
    </row>
    <row r="80" spans="1:9" x14ac:dyDescent="0.25">
      <c r="A80">
        <v>5071</v>
      </c>
      <c r="B80">
        <v>5071</v>
      </c>
      <c r="C80" t="s">
        <v>1828</v>
      </c>
      <c r="D80">
        <v>8121</v>
      </c>
      <c r="E80" t="s">
        <v>78</v>
      </c>
      <c r="F80">
        <v>1661</v>
      </c>
      <c r="G80" t="s">
        <v>79</v>
      </c>
      <c r="H80">
        <v>9</v>
      </c>
      <c r="I80" t="s">
        <v>141</v>
      </c>
    </row>
    <row r="81" spans="1:9" x14ac:dyDescent="0.25">
      <c r="A81">
        <v>5076</v>
      </c>
      <c r="B81">
        <v>5076</v>
      </c>
      <c r="C81" t="s">
        <v>1828</v>
      </c>
      <c r="D81">
        <v>8121</v>
      </c>
      <c r="E81" t="s">
        <v>78</v>
      </c>
      <c r="F81">
        <v>1656</v>
      </c>
      <c r="G81" t="s">
        <v>79</v>
      </c>
      <c r="H81">
        <v>9</v>
      </c>
      <c r="I81" t="s">
        <v>141</v>
      </c>
    </row>
    <row r="82" spans="1:9" x14ac:dyDescent="0.25">
      <c r="A82">
        <v>5077</v>
      </c>
      <c r="B82">
        <v>5077</v>
      </c>
      <c r="C82" t="s">
        <v>1828</v>
      </c>
      <c r="D82">
        <v>8121</v>
      </c>
      <c r="E82" t="s">
        <v>78</v>
      </c>
      <c r="F82">
        <v>1659</v>
      </c>
      <c r="G82" t="s">
        <v>79</v>
      </c>
      <c r="H82">
        <v>9</v>
      </c>
      <c r="I82" t="s">
        <v>141</v>
      </c>
    </row>
    <row r="83" spans="1:9" x14ac:dyDescent="0.25">
      <c r="A83">
        <v>5079</v>
      </c>
      <c r="B83">
        <v>5079</v>
      </c>
      <c r="C83" t="s">
        <v>1828</v>
      </c>
      <c r="D83">
        <v>8121</v>
      </c>
      <c r="E83" t="s">
        <v>78</v>
      </c>
      <c r="F83">
        <v>1662</v>
      </c>
      <c r="G83" t="s">
        <v>79</v>
      </c>
      <c r="H83">
        <v>9</v>
      </c>
      <c r="I83" t="s">
        <v>141</v>
      </c>
    </row>
    <row r="84" spans="1:9" x14ac:dyDescent="0.25">
      <c r="A84">
        <v>5080</v>
      </c>
      <c r="B84">
        <v>5080</v>
      </c>
      <c r="C84" t="s">
        <v>1828</v>
      </c>
      <c r="D84">
        <v>8121</v>
      </c>
      <c r="E84" t="s">
        <v>78</v>
      </c>
      <c r="F84">
        <v>1673</v>
      </c>
      <c r="G84" t="s">
        <v>79</v>
      </c>
      <c r="H84">
        <v>9</v>
      </c>
      <c r="I84" t="s">
        <v>141</v>
      </c>
    </row>
    <row r="85" spans="1:9" x14ac:dyDescent="0.25">
      <c r="A85">
        <v>5093</v>
      </c>
      <c r="B85">
        <v>5093</v>
      </c>
      <c r="C85" t="s">
        <v>81</v>
      </c>
      <c r="D85">
        <v>8121</v>
      </c>
      <c r="E85" t="s">
        <v>78</v>
      </c>
      <c r="F85">
        <v>1651</v>
      </c>
      <c r="G85" t="s">
        <v>79</v>
      </c>
      <c r="H85">
        <v>9</v>
      </c>
      <c r="I85" t="s">
        <v>81</v>
      </c>
    </row>
    <row r="86" spans="1:9" x14ac:dyDescent="0.25">
      <c r="A86">
        <v>5094</v>
      </c>
      <c r="B86">
        <v>5094</v>
      </c>
      <c r="C86" t="s">
        <v>81</v>
      </c>
      <c r="D86">
        <v>8121</v>
      </c>
      <c r="E86" t="s">
        <v>78</v>
      </c>
      <c r="F86">
        <v>1651</v>
      </c>
      <c r="G86" t="s">
        <v>79</v>
      </c>
      <c r="H86">
        <v>9</v>
      </c>
      <c r="I86" t="s">
        <v>141</v>
      </c>
    </row>
    <row r="87" spans="1:9" x14ac:dyDescent="0.25">
      <c r="A87">
        <v>5109</v>
      </c>
      <c r="B87">
        <v>5108</v>
      </c>
      <c r="C87" t="s">
        <v>1828</v>
      </c>
      <c r="D87">
        <v>8123</v>
      </c>
      <c r="E87" t="s">
        <v>461</v>
      </c>
      <c r="F87">
        <v>1698</v>
      </c>
      <c r="G87" t="s">
        <v>72</v>
      </c>
      <c r="H87">
        <v>8</v>
      </c>
      <c r="I87" t="s">
        <v>72</v>
      </c>
    </row>
    <row r="88" spans="1:9" x14ac:dyDescent="0.25">
      <c r="A88">
        <v>5111</v>
      </c>
      <c r="B88">
        <v>5110</v>
      </c>
      <c r="C88" t="s">
        <v>1828</v>
      </c>
      <c r="D88">
        <v>8123</v>
      </c>
      <c r="E88" t="s">
        <v>461</v>
      </c>
      <c r="F88">
        <v>1698</v>
      </c>
      <c r="G88" t="s">
        <v>72</v>
      </c>
      <c r="H88">
        <v>8</v>
      </c>
      <c r="I88" t="s">
        <v>72</v>
      </c>
    </row>
    <row r="89" spans="1:9" x14ac:dyDescent="0.25">
      <c r="A89">
        <v>5112</v>
      </c>
      <c r="B89">
        <v>5112</v>
      </c>
      <c r="C89" t="s">
        <v>81</v>
      </c>
      <c r="D89">
        <v>8124</v>
      </c>
      <c r="E89" t="s">
        <v>123</v>
      </c>
      <c r="F89">
        <v>1718</v>
      </c>
      <c r="G89" t="s">
        <v>70</v>
      </c>
      <c r="H89">
        <v>8</v>
      </c>
      <c r="I89" t="s">
        <v>70</v>
      </c>
    </row>
    <row r="90" spans="1:9" x14ac:dyDescent="0.25">
      <c r="A90">
        <v>5113</v>
      </c>
      <c r="B90">
        <v>5113</v>
      </c>
      <c r="C90" t="s">
        <v>81</v>
      </c>
      <c r="D90">
        <v>8124</v>
      </c>
      <c r="E90" t="s">
        <v>123</v>
      </c>
      <c r="F90">
        <v>1718</v>
      </c>
      <c r="G90" t="s">
        <v>70</v>
      </c>
      <c r="H90">
        <v>8</v>
      </c>
      <c r="I90" t="s">
        <v>70</v>
      </c>
    </row>
    <row r="91" spans="1:9" x14ac:dyDescent="0.25">
      <c r="A91">
        <v>5121</v>
      </c>
      <c r="B91">
        <v>5121</v>
      </c>
      <c r="C91" t="s">
        <v>1828</v>
      </c>
      <c r="D91">
        <v>8124</v>
      </c>
      <c r="E91" t="s">
        <v>123</v>
      </c>
      <c r="F91">
        <v>1716</v>
      </c>
      <c r="G91" t="s">
        <v>70</v>
      </c>
      <c r="H91">
        <v>8</v>
      </c>
      <c r="I91" t="s">
        <v>70</v>
      </c>
    </row>
    <row r="92" spans="1:9" x14ac:dyDescent="0.25">
      <c r="A92">
        <v>5122</v>
      </c>
      <c r="B92">
        <v>5122</v>
      </c>
      <c r="C92" t="s">
        <v>81</v>
      </c>
      <c r="D92">
        <v>8124</v>
      </c>
      <c r="E92" t="s">
        <v>123</v>
      </c>
      <c r="F92">
        <v>1716</v>
      </c>
      <c r="G92" t="s">
        <v>70</v>
      </c>
      <c r="H92">
        <v>8</v>
      </c>
      <c r="I92" t="s">
        <v>81</v>
      </c>
    </row>
    <row r="93" spans="1:9" x14ac:dyDescent="0.25">
      <c r="A93">
        <v>5123</v>
      </c>
      <c r="B93">
        <v>5118</v>
      </c>
      <c r="C93" t="s">
        <v>1828</v>
      </c>
      <c r="D93">
        <v>8128</v>
      </c>
      <c r="E93" t="s">
        <v>461</v>
      </c>
      <c r="F93">
        <v>1714</v>
      </c>
      <c r="G93" t="s">
        <v>72</v>
      </c>
      <c r="H93">
        <v>8</v>
      </c>
      <c r="I93" t="s">
        <v>72</v>
      </c>
    </row>
    <row r="94" spans="1:9" x14ac:dyDescent="0.25">
      <c r="A94">
        <v>5124</v>
      </c>
      <c r="B94">
        <v>5124</v>
      </c>
      <c r="C94" t="s">
        <v>81</v>
      </c>
      <c r="D94">
        <v>8124</v>
      </c>
      <c r="E94" t="s">
        <v>123</v>
      </c>
      <c r="F94">
        <v>1711</v>
      </c>
      <c r="G94" t="s">
        <v>70</v>
      </c>
      <c r="H94">
        <v>8</v>
      </c>
      <c r="I94" t="s">
        <v>70</v>
      </c>
    </row>
    <row r="95" spans="1:9" x14ac:dyDescent="0.25">
      <c r="A95">
        <v>5127</v>
      </c>
      <c r="B95">
        <v>5126</v>
      </c>
      <c r="C95" t="s">
        <v>1828</v>
      </c>
      <c r="D95">
        <v>8163</v>
      </c>
      <c r="E95" t="s">
        <v>1836</v>
      </c>
      <c r="F95">
        <v>1696</v>
      </c>
      <c r="G95" t="s">
        <v>72</v>
      </c>
      <c r="H95">
        <v>8</v>
      </c>
      <c r="I95" t="s">
        <v>72</v>
      </c>
    </row>
    <row r="96" spans="1:9" x14ac:dyDescent="0.25">
      <c r="A96">
        <v>5129</v>
      </c>
      <c r="B96">
        <v>5128</v>
      </c>
      <c r="C96" t="s">
        <v>1828</v>
      </c>
      <c r="D96">
        <v>8163</v>
      </c>
      <c r="E96" t="s">
        <v>1836</v>
      </c>
      <c r="F96">
        <v>1697</v>
      </c>
      <c r="G96" t="s">
        <v>72</v>
      </c>
      <c r="H96">
        <v>8</v>
      </c>
      <c r="I96" t="s">
        <v>72</v>
      </c>
    </row>
    <row r="97" spans="1:9" x14ac:dyDescent="0.25">
      <c r="A97">
        <v>5131</v>
      </c>
      <c r="B97">
        <v>5130</v>
      </c>
      <c r="C97" t="s">
        <v>1828</v>
      </c>
      <c r="D97">
        <v>8163</v>
      </c>
      <c r="E97" t="s">
        <v>1836</v>
      </c>
      <c r="F97">
        <v>1700</v>
      </c>
      <c r="G97" t="s">
        <v>72</v>
      </c>
      <c r="H97">
        <v>8</v>
      </c>
      <c r="I97" t="s">
        <v>72</v>
      </c>
    </row>
    <row r="98" spans="1:9" x14ac:dyDescent="0.25">
      <c r="A98">
        <v>5135</v>
      </c>
      <c r="B98">
        <v>5134</v>
      </c>
      <c r="C98" t="s">
        <v>1828</v>
      </c>
      <c r="D98">
        <v>8121</v>
      </c>
      <c r="E98" t="s">
        <v>78</v>
      </c>
      <c r="F98">
        <v>1652</v>
      </c>
      <c r="G98" t="s">
        <v>79</v>
      </c>
      <c r="H98">
        <v>9</v>
      </c>
      <c r="I98" t="s">
        <v>79</v>
      </c>
    </row>
    <row r="99" spans="1:9" x14ac:dyDescent="0.25">
      <c r="A99">
        <v>5146</v>
      </c>
      <c r="B99">
        <v>5146</v>
      </c>
      <c r="C99" t="s">
        <v>81</v>
      </c>
      <c r="D99">
        <v>8129</v>
      </c>
      <c r="E99" t="s">
        <v>1835</v>
      </c>
      <c r="F99">
        <v>1694</v>
      </c>
      <c r="G99" t="s">
        <v>81</v>
      </c>
      <c r="H99">
        <v>8</v>
      </c>
      <c r="I99" t="s">
        <v>81</v>
      </c>
    </row>
    <row r="100" spans="1:9" x14ac:dyDescent="0.25">
      <c r="A100">
        <v>5148</v>
      </c>
      <c r="B100">
        <v>5147</v>
      </c>
      <c r="C100" t="s">
        <v>1828</v>
      </c>
      <c r="D100">
        <v>8123</v>
      </c>
      <c r="E100" t="s">
        <v>461</v>
      </c>
      <c r="F100">
        <v>1701</v>
      </c>
      <c r="G100" t="s">
        <v>469</v>
      </c>
      <c r="H100">
        <v>8</v>
      </c>
      <c r="I100" t="s">
        <v>469</v>
      </c>
    </row>
    <row r="101" spans="1:9" x14ac:dyDescent="0.25">
      <c r="A101">
        <v>5149</v>
      </c>
      <c r="B101">
        <v>5149</v>
      </c>
      <c r="C101" t="s">
        <v>81</v>
      </c>
      <c r="D101">
        <v>8124</v>
      </c>
      <c r="E101" t="s">
        <v>123</v>
      </c>
      <c r="F101">
        <v>1711</v>
      </c>
      <c r="G101" t="s">
        <v>70</v>
      </c>
      <c r="H101">
        <v>8</v>
      </c>
      <c r="I101" t="s">
        <v>70</v>
      </c>
    </row>
    <row r="102" spans="1:9" x14ac:dyDescent="0.25">
      <c r="A102">
        <v>5150</v>
      </c>
      <c r="B102">
        <v>5150</v>
      </c>
      <c r="C102" t="s">
        <v>81</v>
      </c>
      <c r="D102">
        <v>8129</v>
      </c>
      <c r="E102" t="s">
        <v>1835</v>
      </c>
      <c r="F102">
        <v>1694</v>
      </c>
      <c r="G102" t="s">
        <v>81</v>
      </c>
      <c r="H102">
        <v>8</v>
      </c>
      <c r="I102" t="s">
        <v>222</v>
      </c>
    </row>
    <row r="103" spans="1:9" x14ac:dyDescent="0.25">
      <c r="A103">
        <v>5157</v>
      </c>
      <c r="B103">
        <v>5156</v>
      </c>
      <c r="C103" t="s">
        <v>1828</v>
      </c>
      <c r="D103">
        <v>8124</v>
      </c>
      <c r="E103" t="s">
        <v>123</v>
      </c>
      <c r="F103">
        <v>1717</v>
      </c>
      <c r="G103" t="s">
        <v>72</v>
      </c>
      <c r="H103">
        <v>8</v>
      </c>
      <c r="I103" t="s">
        <v>72</v>
      </c>
    </row>
    <row r="104" spans="1:9" x14ac:dyDescent="0.25">
      <c r="A104">
        <v>5175</v>
      </c>
      <c r="B104">
        <v>5175</v>
      </c>
      <c r="C104" t="s">
        <v>81</v>
      </c>
      <c r="D104">
        <v>8124</v>
      </c>
      <c r="E104" t="s">
        <v>123</v>
      </c>
      <c r="F104">
        <v>1715</v>
      </c>
      <c r="G104" t="s">
        <v>138</v>
      </c>
      <c r="H104">
        <v>8</v>
      </c>
      <c r="I104" t="s">
        <v>130</v>
      </c>
    </row>
    <row r="105" spans="1:9" x14ac:dyDescent="0.25">
      <c r="A105">
        <v>5177</v>
      </c>
      <c r="B105">
        <v>5177</v>
      </c>
      <c r="C105" t="s">
        <v>81</v>
      </c>
      <c r="D105">
        <v>8129</v>
      </c>
      <c r="E105" t="s">
        <v>1835</v>
      </c>
      <c r="F105">
        <v>1694</v>
      </c>
      <c r="G105" t="s">
        <v>81</v>
      </c>
      <c r="H105">
        <v>8</v>
      </c>
      <c r="I105" t="s">
        <v>81</v>
      </c>
    </row>
    <row r="106" spans="1:9" x14ac:dyDescent="0.25">
      <c r="A106">
        <v>6005</v>
      </c>
      <c r="B106">
        <v>6004</v>
      </c>
      <c r="C106" t="s">
        <v>1828</v>
      </c>
      <c r="D106">
        <v>8111</v>
      </c>
      <c r="E106" t="s">
        <v>78</v>
      </c>
      <c r="F106">
        <v>1582</v>
      </c>
      <c r="G106" t="s">
        <v>79</v>
      </c>
      <c r="H106">
        <v>9</v>
      </c>
      <c r="I106" t="s">
        <v>79</v>
      </c>
    </row>
    <row r="107" spans="1:9" x14ac:dyDescent="0.25">
      <c r="A107">
        <v>6010</v>
      </c>
      <c r="B107">
        <v>6010</v>
      </c>
      <c r="C107" t="s">
        <v>81</v>
      </c>
      <c r="D107">
        <v>8120</v>
      </c>
      <c r="E107" t="s">
        <v>107</v>
      </c>
      <c r="F107">
        <v>1643</v>
      </c>
      <c r="G107" t="s">
        <v>107</v>
      </c>
      <c r="I107" t="s">
        <v>81</v>
      </c>
    </row>
    <row r="108" spans="1:9" x14ac:dyDescent="0.25">
      <c r="A108">
        <v>6012</v>
      </c>
      <c r="B108">
        <v>6012</v>
      </c>
      <c r="C108" t="s">
        <v>81</v>
      </c>
      <c r="D108">
        <v>8120</v>
      </c>
      <c r="E108" t="s">
        <v>107</v>
      </c>
      <c r="F108">
        <v>1645</v>
      </c>
      <c r="G108" t="s">
        <v>107</v>
      </c>
      <c r="I108" t="s">
        <v>81</v>
      </c>
    </row>
    <row r="109" spans="1:9" x14ac:dyDescent="0.25">
      <c r="A109">
        <v>6026</v>
      </c>
      <c r="B109">
        <v>6025</v>
      </c>
      <c r="C109" t="s">
        <v>1828</v>
      </c>
      <c r="D109">
        <v>8111</v>
      </c>
      <c r="E109" t="s">
        <v>78</v>
      </c>
      <c r="F109">
        <v>1580</v>
      </c>
      <c r="G109" t="s">
        <v>79</v>
      </c>
      <c r="H109">
        <v>9</v>
      </c>
      <c r="I109" t="s">
        <v>79</v>
      </c>
    </row>
    <row r="110" spans="1:9" x14ac:dyDescent="0.25">
      <c r="A110">
        <v>6028</v>
      </c>
      <c r="B110">
        <v>6027</v>
      </c>
      <c r="C110" t="s">
        <v>1828</v>
      </c>
      <c r="D110">
        <v>8111</v>
      </c>
      <c r="E110" t="s">
        <v>78</v>
      </c>
      <c r="F110">
        <v>1585</v>
      </c>
      <c r="G110" t="s">
        <v>79</v>
      </c>
      <c r="H110">
        <v>9</v>
      </c>
      <c r="I110" t="s">
        <v>79</v>
      </c>
    </row>
    <row r="111" spans="1:9" x14ac:dyDescent="0.25">
      <c r="A111">
        <v>6030</v>
      </c>
      <c r="B111">
        <v>6029</v>
      </c>
      <c r="C111" t="s">
        <v>1828</v>
      </c>
      <c r="D111">
        <v>8111</v>
      </c>
      <c r="E111" t="s">
        <v>78</v>
      </c>
      <c r="F111">
        <v>1581</v>
      </c>
      <c r="G111" t="s">
        <v>79</v>
      </c>
      <c r="H111">
        <v>9</v>
      </c>
      <c r="I111" t="s">
        <v>79</v>
      </c>
    </row>
    <row r="112" spans="1:9" x14ac:dyDescent="0.25">
      <c r="A112">
        <v>6046</v>
      </c>
      <c r="B112">
        <v>6046</v>
      </c>
      <c r="C112" t="s">
        <v>81</v>
      </c>
      <c r="D112">
        <v>8111</v>
      </c>
      <c r="E112" t="s">
        <v>78</v>
      </c>
      <c r="F112">
        <v>1583</v>
      </c>
      <c r="G112" t="s">
        <v>79</v>
      </c>
      <c r="H112">
        <v>9</v>
      </c>
      <c r="I112" t="s">
        <v>141</v>
      </c>
    </row>
    <row r="113" spans="1:9" x14ac:dyDescent="0.25">
      <c r="A113">
        <v>6048</v>
      </c>
      <c r="B113">
        <v>6048</v>
      </c>
      <c r="C113" t="s">
        <v>81</v>
      </c>
      <c r="D113">
        <v>8120</v>
      </c>
      <c r="E113" t="s">
        <v>107</v>
      </c>
      <c r="F113">
        <v>1641</v>
      </c>
      <c r="G113" t="s">
        <v>107</v>
      </c>
      <c r="I113" t="s">
        <v>81</v>
      </c>
    </row>
    <row r="114" spans="1:9" x14ac:dyDescent="0.25">
      <c r="A114">
        <v>6062</v>
      </c>
      <c r="B114">
        <v>6062</v>
      </c>
      <c r="C114" t="s">
        <v>81</v>
      </c>
      <c r="D114">
        <v>8120</v>
      </c>
      <c r="E114" t="s">
        <v>107</v>
      </c>
      <c r="F114">
        <v>1644</v>
      </c>
      <c r="G114" t="s">
        <v>107</v>
      </c>
      <c r="I114" t="s">
        <v>81</v>
      </c>
    </row>
    <row r="115" spans="1:9" x14ac:dyDescent="0.25">
      <c r="A115">
        <v>6065</v>
      </c>
      <c r="B115">
        <v>6065</v>
      </c>
      <c r="C115" t="s">
        <v>81</v>
      </c>
      <c r="D115">
        <v>8120</v>
      </c>
      <c r="E115" t="s">
        <v>107</v>
      </c>
      <c r="F115">
        <v>1642</v>
      </c>
      <c r="G115" t="s">
        <v>107</v>
      </c>
      <c r="I115" t="s">
        <v>81</v>
      </c>
    </row>
    <row r="116" spans="1:9" x14ac:dyDescent="0.25">
      <c r="A116">
        <v>6066</v>
      </c>
      <c r="B116">
        <v>6066</v>
      </c>
      <c r="C116" t="s">
        <v>81</v>
      </c>
      <c r="D116">
        <v>8111</v>
      </c>
      <c r="E116" t="s">
        <v>78</v>
      </c>
      <c r="F116">
        <v>1587</v>
      </c>
      <c r="G116" t="s">
        <v>79</v>
      </c>
      <c r="H116">
        <v>9</v>
      </c>
      <c r="I116" t="s">
        <v>81</v>
      </c>
    </row>
    <row r="117" spans="1:9" x14ac:dyDescent="0.25">
      <c r="A117">
        <v>7003</v>
      </c>
      <c r="B117">
        <v>7004</v>
      </c>
      <c r="C117" t="s">
        <v>1828</v>
      </c>
      <c r="D117">
        <v>8050</v>
      </c>
      <c r="E117" t="s">
        <v>475</v>
      </c>
      <c r="F117">
        <v>1195</v>
      </c>
      <c r="G117" t="s">
        <v>79</v>
      </c>
      <c r="H117" s="32">
        <v>9.1999998092651403</v>
      </c>
    </row>
    <row r="118" spans="1:9" x14ac:dyDescent="0.25">
      <c r="A118">
        <v>7007</v>
      </c>
      <c r="B118">
        <v>7007</v>
      </c>
      <c r="C118" t="s">
        <v>81</v>
      </c>
      <c r="D118">
        <v>8052</v>
      </c>
      <c r="E118" t="s">
        <v>542</v>
      </c>
      <c r="F118">
        <v>1200</v>
      </c>
      <c r="G118" t="s">
        <v>150</v>
      </c>
      <c r="H118" s="32">
        <v>10.199999809265099</v>
      </c>
      <c r="I118" t="s">
        <v>150</v>
      </c>
    </row>
    <row r="119" spans="1:9" x14ac:dyDescent="0.25">
      <c r="A119">
        <v>7013</v>
      </c>
      <c r="B119">
        <v>7013</v>
      </c>
      <c r="C119" t="s">
        <v>81</v>
      </c>
      <c r="D119">
        <v>8052</v>
      </c>
      <c r="E119" t="s">
        <v>542</v>
      </c>
      <c r="F119">
        <v>1202</v>
      </c>
      <c r="G119" t="s">
        <v>150</v>
      </c>
      <c r="H119" s="32">
        <v>10.199999809265099</v>
      </c>
      <c r="I119" t="s">
        <v>150</v>
      </c>
    </row>
    <row r="120" spans="1:9" x14ac:dyDescent="0.25">
      <c r="A120">
        <v>7014</v>
      </c>
      <c r="B120">
        <v>7014</v>
      </c>
      <c r="C120" t="s">
        <v>81</v>
      </c>
      <c r="D120">
        <v>8053</v>
      </c>
      <c r="E120" t="s">
        <v>479</v>
      </c>
      <c r="F120">
        <v>1205</v>
      </c>
      <c r="G120" t="s">
        <v>150</v>
      </c>
      <c r="H120" s="32">
        <v>10.1000003814697</v>
      </c>
      <c r="I120" t="s">
        <v>150</v>
      </c>
    </row>
    <row r="121" spans="1:9" x14ac:dyDescent="0.25">
      <c r="A121">
        <v>7015</v>
      </c>
      <c r="B121">
        <v>7015</v>
      </c>
      <c r="C121" t="s">
        <v>81</v>
      </c>
      <c r="D121">
        <v>8053</v>
      </c>
      <c r="E121" t="s">
        <v>479</v>
      </c>
      <c r="F121">
        <v>1206</v>
      </c>
      <c r="G121" t="s">
        <v>130</v>
      </c>
      <c r="H121" s="32">
        <v>10.1000003814697</v>
      </c>
      <c r="I121" t="s">
        <v>130</v>
      </c>
    </row>
    <row r="122" spans="1:9" x14ac:dyDescent="0.25">
      <c r="A122">
        <v>7016</v>
      </c>
      <c r="B122">
        <v>7016</v>
      </c>
      <c r="C122" t="s">
        <v>81</v>
      </c>
      <c r="D122">
        <v>8055</v>
      </c>
      <c r="E122" t="s">
        <v>481</v>
      </c>
      <c r="F122">
        <v>1220</v>
      </c>
      <c r="G122" t="s">
        <v>81</v>
      </c>
      <c r="I122" t="s">
        <v>81</v>
      </c>
    </row>
    <row r="123" spans="1:9" x14ac:dyDescent="0.25">
      <c r="A123">
        <v>7026</v>
      </c>
      <c r="B123">
        <v>7026</v>
      </c>
      <c r="C123" t="s">
        <v>81</v>
      </c>
      <c r="D123">
        <v>8014</v>
      </c>
      <c r="E123" t="s">
        <v>475</v>
      </c>
      <c r="F123">
        <v>1066</v>
      </c>
      <c r="G123" t="s">
        <v>150</v>
      </c>
      <c r="H123" s="32">
        <v>12.1000003814697</v>
      </c>
      <c r="I123" t="s">
        <v>150</v>
      </c>
    </row>
    <row r="124" spans="1:9" x14ac:dyDescent="0.25">
      <c r="A124">
        <v>7028</v>
      </c>
      <c r="B124">
        <v>7027</v>
      </c>
      <c r="C124" t="s">
        <v>1828</v>
      </c>
      <c r="D124">
        <v>8052</v>
      </c>
      <c r="E124" t="s">
        <v>542</v>
      </c>
      <c r="F124">
        <v>1203</v>
      </c>
      <c r="G124" t="s">
        <v>81</v>
      </c>
      <c r="H124" s="32">
        <v>10.199999809265099</v>
      </c>
      <c r="I124" t="s">
        <v>79</v>
      </c>
    </row>
    <row r="125" spans="1:9" x14ac:dyDescent="0.25">
      <c r="A125">
        <v>7030</v>
      </c>
      <c r="B125">
        <v>7029</v>
      </c>
      <c r="C125" t="s">
        <v>1828</v>
      </c>
      <c r="D125">
        <v>8014</v>
      </c>
      <c r="E125" t="s">
        <v>475</v>
      </c>
      <c r="F125">
        <v>1064</v>
      </c>
      <c r="G125" t="s">
        <v>486</v>
      </c>
      <c r="H125" s="32">
        <v>12.1000003814697</v>
      </c>
      <c r="I125" t="s">
        <v>486</v>
      </c>
    </row>
    <row r="126" spans="1:9" x14ac:dyDescent="0.25">
      <c r="A126">
        <v>7032</v>
      </c>
      <c r="B126">
        <v>7031</v>
      </c>
      <c r="C126" t="s">
        <v>1828</v>
      </c>
      <c r="D126">
        <v>8014</v>
      </c>
      <c r="E126" t="s">
        <v>475</v>
      </c>
      <c r="F126">
        <v>1062</v>
      </c>
      <c r="G126" t="s">
        <v>486</v>
      </c>
      <c r="H126" s="32">
        <v>12.1000003814697</v>
      </c>
      <c r="I126" t="s">
        <v>486</v>
      </c>
    </row>
    <row r="127" spans="1:9" x14ac:dyDescent="0.25">
      <c r="A127">
        <v>7036</v>
      </c>
      <c r="B127">
        <v>7036</v>
      </c>
      <c r="C127" t="s">
        <v>81</v>
      </c>
      <c r="D127">
        <v>8052</v>
      </c>
      <c r="E127" t="s">
        <v>542</v>
      </c>
      <c r="F127">
        <v>1200</v>
      </c>
      <c r="G127" t="s">
        <v>150</v>
      </c>
      <c r="H127" s="32">
        <v>10.199999809265099</v>
      </c>
      <c r="I127" t="s">
        <v>1837</v>
      </c>
    </row>
    <row r="128" spans="1:9" x14ac:dyDescent="0.25">
      <c r="A128">
        <v>7038</v>
      </c>
      <c r="B128">
        <v>7035</v>
      </c>
      <c r="C128" t="s">
        <v>1828</v>
      </c>
      <c r="D128">
        <v>8014</v>
      </c>
      <c r="E128" t="s">
        <v>475</v>
      </c>
      <c r="F128">
        <v>1065</v>
      </c>
      <c r="G128" t="s">
        <v>79</v>
      </c>
      <c r="H128" s="32">
        <v>12.1000003814697</v>
      </c>
      <c r="I128" t="s">
        <v>79</v>
      </c>
    </row>
    <row r="129" spans="1:9" x14ac:dyDescent="0.25">
      <c r="A129">
        <v>7040</v>
      </c>
      <c r="B129">
        <v>7040</v>
      </c>
      <c r="C129" t="s">
        <v>81</v>
      </c>
      <c r="D129">
        <v>8016</v>
      </c>
      <c r="E129" t="s">
        <v>489</v>
      </c>
      <c r="F129">
        <v>1070</v>
      </c>
      <c r="G129" t="s">
        <v>81</v>
      </c>
      <c r="H129" s="32">
        <v>10.3999996185303</v>
      </c>
      <c r="I129" t="s">
        <v>81</v>
      </c>
    </row>
    <row r="130" spans="1:9" x14ac:dyDescent="0.25">
      <c r="A130">
        <v>7041</v>
      </c>
      <c r="B130">
        <v>7041</v>
      </c>
      <c r="C130" t="s">
        <v>81</v>
      </c>
      <c r="D130">
        <v>8053</v>
      </c>
      <c r="E130" t="s">
        <v>479</v>
      </c>
      <c r="F130">
        <v>1205</v>
      </c>
      <c r="G130" t="s">
        <v>150</v>
      </c>
      <c r="H130" s="32">
        <v>10.1000003814697</v>
      </c>
      <c r="I130" t="s">
        <v>81</v>
      </c>
    </row>
    <row r="131" spans="1:9" x14ac:dyDescent="0.25">
      <c r="A131">
        <v>7044</v>
      </c>
      <c r="B131">
        <v>7043</v>
      </c>
      <c r="C131" t="s">
        <v>1828</v>
      </c>
      <c r="D131">
        <v>8014</v>
      </c>
      <c r="E131" t="s">
        <v>475</v>
      </c>
      <c r="F131">
        <v>1082</v>
      </c>
      <c r="G131" t="s">
        <v>113</v>
      </c>
      <c r="H131" s="32">
        <v>12.1000003814697</v>
      </c>
      <c r="I131" t="s">
        <v>187</v>
      </c>
    </row>
    <row r="132" spans="1:9" x14ac:dyDescent="0.25">
      <c r="A132">
        <v>7046</v>
      </c>
      <c r="B132">
        <v>7045</v>
      </c>
      <c r="C132" t="s">
        <v>1828</v>
      </c>
      <c r="D132">
        <v>8014</v>
      </c>
      <c r="E132" t="s">
        <v>475</v>
      </c>
      <c r="F132">
        <v>1063</v>
      </c>
      <c r="G132" t="s">
        <v>79</v>
      </c>
      <c r="H132" s="32">
        <v>12.1000003814697</v>
      </c>
      <c r="I132" t="s">
        <v>79</v>
      </c>
    </row>
    <row r="133" spans="1:9" x14ac:dyDescent="0.25">
      <c r="A133">
        <v>7047</v>
      </c>
      <c r="B133">
        <v>7070</v>
      </c>
      <c r="C133" t="s">
        <v>1828</v>
      </c>
      <c r="D133">
        <v>8064</v>
      </c>
      <c r="E133" t="s">
        <v>494</v>
      </c>
      <c r="F133">
        <v>1304</v>
      </c>
      <c r="G133" t="s">
        <v>79</v>
      </c>
      <c r="H133" s="32">
        <v>10.199999809265099</v>
      </c>
      <c r="I133" t="s">
        <v>1838</v>
      </c>
    </row>
    <row r="134" spans="1:9" x14ac:dyDescent="0.25">
      <c r="A134">
        <v>7048</v>
      </c>
      <c r="B134">
        <v>7048</v>
      </c>
      <c r="C134" t="s">
        <v>81</v>
      </c>
      <c r="D134">
        <v>8016</v>
      </c>
      <c r="E134" t="s">
        <v>489</v>
      </c>
      <c r="F134">
        <v>1070</v>
      </c>
      <c r="G134" t="s">
        <v>81</v>
      </c>
      <c r="H134" s="32">
        <v>10.3999996185303</v>
      </c>
      <c r="I134" t="s">
        <v>138</v>
      </c>
    </row>
    <row r="135" spans="1:9" x14ac:dyDescent="0.25">
      <c r="A135">
        <v>7050</v>
      </c>
      <c r="B135">
        <v>7049</v>
      </c>
      <c r="C135" t="s">
        <v>1828</v>
      </c>
      <c r="D135">
        <v>8052</v>
      </c>
      <c r="E135" t="s">
        <v>542</v>
      </c>
      <c r="F135">
        <v>1201</v>
      </c>
      <c r="G135" t="s">
        <v>113</v>
      </c>
      <c r="H135" s="32">
        <v>10.199999809265099</v>
      </c>
      <c r="I135" t="s">
        <v>141</v>
      </c>
    </row>
    <row r="136" spans="1:9" x14ac:dyDescent="0.25">
      <c r="A136">
        <v>7051</v>
      </c>
      <c r="B136">
        <v>7051</v>
      </c>
      <c r="C136" t="s">
        <v>81</v>
      </c>
      <c r="D136">
        <v>8016</v>
      </c>
      <c r="E136" t="s">
        <v>489</v>
      </c>
      <c r="F136">
        <v>1073</v>
      </c>
      <c r="G136" t="s">
        <v>495</v>
      </c>
      <c r="H136" s="32">
        <v>10.3999996185303</v>
      </c>
      <c r="I136" t="s">
        <v>664</v>
      </c>
    </row>
    <row r="137" spans="1:9" x14ac:dyDescent="0.25">
      <c r="A137">
        <v>7053</v>
      </c>
      <c r="B137">
        <v>7053</v>
      </c>
      <c r="C137" t="s">
        <v>81</v>
      </c>
      <c r="D137">
        <v>8016</v>
      </c>
      <c r="E137" t="s">
        <v>489</v>
      </c>
      <c r="F137">
        <v>1073</v>
      </c>
      <c r="G137" t="s">
        <v>495</v>
      </c>
      <c r="H137" s="32">
        <v>10.3999996185303</v>
      </c>
      <c r="I137" t="s">
        <v>222</v>
      </c>
    </row>
    <row r="138" spans="1:9" x14ac:dyDescent="0.25">
      <c r="A138">
        <v>7056</v>
      </c>
      <c r="B138">
        <v>7056</v>
      </c>
      <c r="C138" t="s">
        <v>1828</v>
      </c>
      <c r="D138">
        <v>8064</v>
      </c>
      <c r="E138" t="s">
        <v>494</v>
      </c>
      <c r="F138">
        <v>1275</v>
      </c>
      <c r="G138" t="s">
        <v>79</v>
      </c>
      <c r="H138" s="32">
        <v>10.199999809265099</v>
      </c>
      <c r="I138" t="s">
        <v>79</v>
      </c>
    </row>
    <row r="139" spans="1:9" x14ac:dyDescent="0.25">
      <c r="A139">
        <v>7061</v>
      </c>
      <c r="B139">
        <v>7061</v>
      </c>
      <c r="C139" t="s">
        <v>81</v>
      </c>
      <c r="D139">
        <v>8103</v>
      </c>
      <c r="E139" t="s">
        <v>166</v>
      </c>
      <c r="F139">
        <v>1532</v>
      </c>
      <c r="G139" t="s">
        <v>193</v>
      </c>
      <c r="H139" s="32">
        <v>11.1000003814697</v>
      </c>
      <c r="I139" t="s">
        <v>81</v>
      </c>
    </row>
    <row r="140" spans="1:9" x14ac:dyDescent="0.25">
      <c r="A140">
        <v>7062</v>
      </c>
      <c r="B140">
        <v>7062</v>
      </c>
      <c r="C140" t="s">
        <v>81</v>
      </c>
      <c r="D140">
        <v>8103</v>
      </c>
      <c r="E140" t="s">
        <v>166</v>
      </c>
      <c r="F140">
        <v>1533</v>
      </c>
      <c r="G140" t="s">
        <v>150</v>
      </c>
      <c r="H140" s="32">
        <v>11.1000003814697</v>
      </c>
      <c r="I140" t="s">
        <v>150</v>
      </c>
    </row>
    <row r="141" spans="1:9" x14ac:dyDescent="0.25">
      <c r="A141">
        <v>7069</v>
      </c>
      <c r="B141">
        <v>7069</v>
      </c>
      <c r="C141" t="s">
        <v>81</v>
      </c>
      <c r="D141">
        <v>8053</v>
      </c>
      <c r="E141" t="s">
        <v>479</v>
      </c>
      <c r="F141">
        <v>1207</v>
      </c>
      <c r="G141" t="s">
        <v>130</v>
      </c>
      <c r="H141" s="32">
        <v>10.1000003814697</v>
      </c>
      <c r="I141" t="s">
        <v>130</v>
      </c>
    </row>
    <row r="142" spans="1:9" x14ac:dyDescent="0.25">
      <c r="A142">
        <v>7075</v>
      </c>
      <c r="B142">
        <v>7075</v>
      </c>
      <c r="C142" t="s">
        <v>81</v>
      </c>
      <c r="D142">
        <v>8020</v>
      </c>
      <c r="E142" t="s">
        <v>511</v>
      </c>
      <c r="F142">
        <v>1091</v>
      </c>
      <c r="G142" t="s">
        <v>81</v>
      </c>
      <c r="H142" s="32">
        <v>9.6000003814697301</v>
      </c>
      <c r="I142" t="s">
        <v>81</v>
      </c>
    </row>
    <row r="143" spans="1:9" x14ac:dyDescent="0.25">
      <c r="A143">
        <v>7081</v>
      </c>
      <c r="B143">
        <v>7081</v>
      </c>
      <c r="C143" t="s">
        <v>81</v>
      </c>
      <c r="D143">
        <v>8101</v>
      </c>
      <c r="E143" t="s">
        <v>515</v>
      </c>
      <c r="F143">
        <v>1524</v>
      </c>
      <c r="G143" t="s">
        <v>107</v>
      </c>
      <c r="H143">
        <v>11</v>
      </c>
      <c r="I143" t="s">
        <v>81</v>
      </c>
    </row>
    <row r="144" spans="1:9" x14ac:dyDescent="0.25">
      <c r="A144">
        <v>7084</v>
      </c>
      <c r="B144">
        <v>7083</v>
      </c>
      <c r="C144" t="s">
        <v>1828</v>
      </c>
      <c r="D144">
        <v>8064</v>
      </c>
      <c r="E144" t="s">
        <v>494</v>
      </c>
      <c r="F144">
        <v>1277</v>
      </c>
      <c r="G144" t="s">
        <v>79</v>
      </c>
      <c r="H144" s="32">
        <v>10.199999809265099</v>
      </c>
      <c r="I144" t="s">
        <v>79</v>
      </c>
    </row>
    <row r="145" spans="1:9" x14ac:dyDescent="0.25">
      <c r="A145">
        <v>7085</v>
      </c>
      <c r="B145">
        <v>7083</v>
      </c>
      <c r="C145" t="s">
        <v>1828</v>
      </c>
      <c r="D145">
        <v>8064</v>
      </c>
      <c r="E145" t="s">
        <v>494</v>
      </c>
      <c r="F145">
        <v>1277</v>
      </c>
      <c r="G145" t="s">
        <v>79</v>
      </c>
      <c r="H145" s="32">
        <v>10.199999809265099</v>
      </c>
      <c r="I145" t="s">
        <v>79</v>
      </c>
    </row>
    <row r="146" spans="1:9" x14ac:dyDescent="0.25">
      <c r="A146">
        <v>7090</v>
      </c>
      <c r="B146">
        <v>7090</v>
      </c>
      <c r="C146" t="s">
        <v>81</v>
      </c>
      <c r="D146">
        <v>8043</v>
      </c>
      <c r="E146" t="s">
        <v>481</v>
      </c>
      <c r="F146">
        <v>1178</v>
      </c>
      <c r="G146" t="s">
        <v>138</v>
      </c>
      <c r="H146">
        <v>9</v>
      </c>
      <c r="I146" t="s">
        <v>138</v>
      </c>
    </row>
    <row r="147" spans="1:9" x14ac:dyDescent="0.25">
      <c r="A147">
        <v>7091</v>
      </c>
      <c r="B147">
        <v>7385</v>
      </c>
      <c r="C147" t="s">
        <v>1828</v>
      </c>
      <c r="D147">
        <v>8019</v>
      </c>
      <c r="E147" t="s">
        <v>523</v>
      </c>
      <c r="F147">
        <v>1089</v>
      </c>
      <c r="G147" t="s">
        <v>150</v>
      </c>
      <c r="H147">
        <v>9.5</v>
      </c>
      <c r="I147" t="s">
        <v>150</v>
      </c>
    </row>
    <row r="148" spans="1:9" x14ac:dyDescent="0.25">
      <c r="A148">
        <v>7092</v>
      </c>
      <c r="B148">
        <v>7092</v>
      </c>
      <c r="C148" t="s">
        <v>81</v>
      </c>
      <c r="D148">
        <v>8042</v>
      </c>
      <c r="E148" t="s">
        <v>481</v>
      </c>
      <c r="F148">
        <v>1180</v>
      </c>
      <c r="G148" t="s">
        <v>81</v>
      </c>
      <c r="H148">
        <v>11</v>
      </c>
      <c r="I148" t="s">
        <v>81</v>
      </c>
    </row>
    <row r="149" spans="1:9" x14ac:dyDescent="0.25">
      <c r="A149">
        <v>7096</v>
      </c>
      <c r="B149">
        <v>7096</v>
      </c>
      <c r="C149" t="s">
        <v>81</v>
      </c>
      <c r="D149">
        <v>8004</v>
      </c>
      <c r="E149" t="s">
        <v>528</v>
      </c>
      <c r="F149">
        <v>1037</v>
      </c>
      <c r="G149" t="s">
        <v>150</v>
      </c>
      <c r="H149" s="32">
        <v>9.1999998092651403</v>
      </c>
      <c r="I149" t="s">
        <v>150</v>
      </c>
    </row>
    <row r="150" spans="1:9" x14ac:dyDescent="0.25">
      <c r="A150">
        <v>7098</v>
      </c>
      <c r="B150">
        <v>7098</v>
      </c>
      <c r="C150" t="s">
        <v>81</v>
      </c>
      <c r="D150">
        <v>8054</v>
      </c>
      <c r="E150" t="s">
        <v>532</v>
      </c>
      <c r="F150">
        <v>1210</v>
      </c>
      <c r="G150" t="s">
        <v>130</v>
      </c>
      <c r="H150" s="32">
        <v>9.1999998092651403</v>
      </c>
      <c r="I150" t="s">
        <v>81</v>
      </c>
    </row>
    <row r="151" spans="1:9" x14ac:dyDescent="0.25">
      <c r="A151">
        <v>7099</v>
      </c>
      <c r="B151">
        <v>7099</v>
      </c>
      <c r="C151" t="s">
        <v>81</v>
      </c>
      <c r="D151">
        <v>8043</v>
      </c>
      <c r="E151" t="s">
        <v>481</v>
      </c>
      <c r="F151">
        <v>1178</v>
      </c>
      <c r="G151" t="s">
        <v>138</v>
      </c>
      <c r="H151">
        <v>9</v>
      </c>
      <c r="I151" t="s">
        <v>81</v>
      </c>
    </row>
    <row r="152" spans="1:9" x14ac:dyDescent="0.25">
      <c r="A152">
        <v>7101</v>
      </c>
      <c r="B152">
        <v>7101</v>
      </c>
      <c r="C152" t="s">
        <v>81</v>
      </c>
      <c r="D152">
        <v>8054</v>
      </c>
      <c r="E152" t="s">
        <v>532</v>
      </c>
      <c r="F152">
        <v>1210</v>
      </c>
      <c r="G152" t="s">
        <v>130</v>
      </c>
      <c r="H152" s="32">
        <v>9.1999998092651403</v>
      </c>
      <c r="I152" t="s">
        <v>81</v>
      </c>
    </row>
    <row r="153" spans="1:9" x14ac:dyDescent="0.25">
      <c r="A153">
        <v>7102</v>
      </c>
      <c r="B153">
        <v>7102</v>
      </c>
      <c r="C153" t="s">
        <v>81</v>
      </c>
      <c r="D153">
        <v>8054</v>
      </c>
      <c r="E153" t="s">
        <v>532</v>
      </c>
      <c r="F153">
        <v>1210</v>
      </c>
      <c r="G153" t="s">
        <v>130</v>
      </c>
      <c r="H153" s="32">
        <v>9.1999998092651403</v>
      </c>
      <c r="I153" t="s">
        <v>81</v>
      </c>
    </row>
    <row r="154" spans="1:9" x14ac:dyDescent="0.25">
      <c r="A154">
        <v>7106</v>
      </c>
      <c r="B154">
        <v>7105</v>
      </c>
      <c r="C154" t="s">
        <v>1828</v>
      </c>
      <c r="D154">
        <v>8054</v>
      </c>
      <c r="E154" t="s">
        <v>532</v>
      </c>
      <c r="F154">
        <v>1214</v>
      </c>
      <c r="G154" t="s">
        <v>486</v>
      </c>
      <c r="H154" s="32">
        <v>9.1999998092651403</v>
      </c>
      <c r="I154" t="s">
        <v>486</v>
      </c>
    </row>
    <row r="155" spans="1:9" x14ac:dyDescent="0.25">
      <c r="A155">
        <v>7108</v>
      </c>
      <c r="B155">
        <v>7108</v>
      </c>
      <c r="C155" t="s">
        <v>81</v>
      </c>
      <c r="D155">
        <v>8104</v>
      </c>
      <c r="E155" t="s">
        <v>536</v>
      </c>
      <c r="F155">
        <v>1534</v>
      </c>
      <c r="G155" t="s">
        <v>107</v>
      </c>
      <c r="H155" s="32">
        <v>10.1000003814697</v>
      </c>
      <c r="I155" t="s">
        <v>81</v>
      </c>
    </row>
    <row r="156" spans="1:9" x14ac:dyDescent="0.25">
      <c r="A156">
        <v>7110</v>
      </c>
      <c r="B156">
        <v>7109</v>
      </c>
      <c r="C156" t="s">
        <v>1828</v>
      </c>
      <c r="D156">
        <v>8056</v>
      </c>
      <c r="E156" t="s">
        <v>532</v>
      </c>
      <c r="F156">
        <v>1218</v>
      </c>
      <c r="G156" t="s">
        <v>429</v>
      </c>
      <c r="H156" s="32">
        <v>9.1999998092651403</v>
      </c>
      <c r="I156" t="s">
        <v>429</v>
      </c>
    </row>
    <row r="157" spans="1:9" x14ac:dyDescent="0.25">
      <c r="A157">
        <v>7113</v>
      </c>
      <c r="B157">
        <v>7112</v>
      </c>
      <c r="C157" t="s">
        <v>1828</v>
      </c>
      <c r="D157">
        <v>8030</v>
      </c>
      <c r="E157" t="s">
        <v>481</v>
      </c>
      <c r="F157">
        <v>1060</v>
      </c>
      <c r="G157" t="s">
        <v>113</v>
      </c>
      <c r="H157" s="32">
        <v>10.3999996185303</v>
      </c>
      <c r="I157" t="s">
        <v>79</v>
      </c>
    </row>
    <row r="158" spans="1:9" x14ac:dyDescent="0.25">
      <c r="A158">
        <v>7115</v>
      </c>
      <c r="B158">
        <v>7114</v>
      </c>
      <c r="C158" t="s">
        <v>1828</v>
      </c>
      <c r="D158">
        <v>8042</v>
      </c>
      <c r="E158" t="s">
        <v>481</v>
      </c>
      <c r="F158">
        <v>1174</v>
      </c>
      <c r="G158" t="s">
        <v>113</v>
      </c>
      <c r="H158">
        <v>11</v>
      </c>
      <c r="I158" t="s">
        <v>79</v>
      </c>
    </row>
    <row r="159" spans="1:9" x14ac:dyDescent="0.25">
      <c r="A159">
        <v>7116</v>
      </c>
      <c r="B159">
        <v>7116</v>
      </c>
      <c r="C159" t="s">
        <v>81</v>
      </c>
      <c r="D159">
        <v>8052</v>
      </c>
      <c r="E159" t="s">
        <v>542</v>
      </c>
      <c r="F159">
        <v>1204</v>
      </c>
      <c r="G159" t="s">
        <v>81</v>
      </c>
      <c r="H159" s="32">
        <v>10.199999809265099</v>
      </c>
      <c r="I159" t="s">
        <v>81</v>
      </c>
    </row>
    <row r="160" spans="1:9" x14ac:dyDescent="0.25">
      <c r="A160">
        <v>7124</v>
      </c>
      <c r="B160">
        <v>7126</v>
      </c>
      <c r="C160" t="s">
        <v>1828</v>
      </c>
      <c r="D160">
        <v>8015</v>
      </c>
      <c r="E160" t="s">
        <v>1839</v>
      </c>
      <c r="F160">
        <v>1068</v>
      </c>
      <c r="G160" t="s">
        <v>79</v>
      </c>
      <c r="H160" s="32">
        <v>12.1000003814697</v>
      </c>
      <c r="I160" t="s">
        <v>79</v>
      </c>
    </row>
    <row r="161" spans="1:9" x14ac:dyDescent="0.25">
      <c r="A161">
        <v>7125</v>
      </c>
      <c r="B161">
        <v>7126</v>
      </c>
      <c r="C161" t="s">
        <v>1828</v>
      </c>
      <c r="D161">
        <v>8015</v>
      </c>
      <c r="E161" t="s">
        <v>1839</v>
      </c>
      <c r="F161">
        <v>1068</v>
      </c>
      <c r="G161" t="s">
        <v>79</v>
      </c>
      <c r="H161" s="32">
        <v>12.1000003814697</v>
      </c>
      <c r="I161" t="s">
        <v>79</v>
      </c>
    </row>
    <row r="162" spans="1:9" x14ac:dyDescent="0.25">
      <c r="A162">
        <v>7127</v>
      </c>
      <c r="B162">
        <v>7126</v>
      </c>
      <c r="C162" t="s">
        <v>1828</v>
      </c>
      <c r="D162">
        <v>8015</v>
      </c>
      <c r="E162" t="s">
        <v>1839</v>
      </c>
      <c r="F162">
        <v>1068</v>
      </c>
      <c r="G162" t="s">
        <v>79</v>
      </c>
      <c r="H162" s="32">
        <v>12.1000003814697</v>
      </c>
      <c r="I162" t="s">
        <v>79</v>
      </c>
    </row>
    <row r="163" spans="1:9" x14ac:dyDescent="0.25">
      <c r="A163">
        <v>7131</v>
      </c>
      <c r="B163">
        <v>7131</v>
      </c>
      <c r="C163" t="s">
        <v>81</v>
      </c>
      <c r="D163">
        <v>8056</v>
      </c>
      <c r="E163" t="s">
        <v>532</v>
      </c>
      <c r="F163">
        <v>1219</v>
      </c>
      <c r="G163" t="s">
        <v>130</v>
      </c>
      <c r="H163" s="32">
        <v>9.1999998092651403</v>
      </c>
      <c r="I163" t="s">
        <v>130</v>
      </c>
    </row>
    <row r="164" spans="1:9" x14ac:dyDescent="0.25">
      <c r="A164">
        <v>7133</v>
      </c>
      <c r="B164">
        <v>7055</v>
      </c>
      <c r="C164" t="s">
        <v>1828</v>
      </c>
      <c r="D164">
        <v>8064</v>
      </c>
      <c r="E164" t="s">
        <v>494</v>
      </c>
      <c r="F164">
        <v>1275</v>
      </c>
      <c r="G164" t="s">
        <v>79</v>
      </c>
      <c r="H164" s="32">
        <v>10.199999809265099</v>
      </c>
      <c r="I164" t="s">
        <v>79</v>
      </c>
    </row>
    <row r="165" spans="1:9" x14ac:dyDescent="0.25">
      <c r="A165">
        <v>7134</v>
      </c>
      <c r="B165">
        <v>7134</v>
      </c>
      <c r="C165" t="s">
        <v>81</v>
      </c>
      <c r="D165">
        <v>8030</v>
      </c>
      <c r="E165" t="s">
        <v>481</v>
      </c>
      <c r="F165">
        <v>1057</v>
      </c>
      <c r="G165" t="s">
        <v>81</v>
      </c>
      <c r="H165" s="32">
        <v>10.3999996185303</v>
      </c>
      <c r="I165" t="s">
        <v>81</v>
      </c>
    </row>
    <row r="166" spans="1:9" x14ac:dyDescent="0.25">
      <c r="A166">
        <v>7137</v>
      </c>
      <c r="B166">
        <v>7070</v>
      </c>
      <c r="C166" t="s">
        <v>1828</v>
      </c>
      <c r="D166">
        <v>8064</v>
      </c>
      <c r="E166" t="s">
        <v>494</v>
      </c>
      <c r="F166">
        <v>1304</v>
      </c>
      <c r="G166" t="s">
        <v>79</v>
      </c>
      <c r="H166" s="32">
        <v>10.199999809265099</v>
      </c>
      <c r="I166" t="s">
        <v>1838</v>
      </c>
    </row>
    <row r="167" spans="1:9" x14ac:dyDescent="0.25">
      <c r="A167">
        <v>7144</v>
      </c>
      <c r="B167">
        <v>7144</v>
      </c>
      <c r="C167" t="s">
        <v>81</v>
      </c>
      <c r="D167">
        <v>8056</v>
      </c>
      <c r="E167" t="s">
        <v>532</v>
      </c>
      <c r="F167">
        <v>1221</v>
      </c>
      <c r="G167" t="s">
        <v>130</v>
      </c>
      <c r="H167" s="32">
        <v>9.1999998092651403</v>
      </c>
      <c r="I167" t="s">
        <v>130</v>
      </c>
    </row>
    <row r="168" spans="1:9" x14ac:dyDescent="0.25">
      <c r="A168">
        <v>7145</v>
      </c>
      <c r="B168">
        <v>7145</v>
      </c>
      <c r="C168" t="s">
        <v>81</v>
      </c>
      <c r="D168">
        <v>8056</v>
      </c>
      <c r="E168" t="s">
        <v>532</v>
      </c>
      <c r="F168">
        <v>1222</v>
      </c>
      <c r="G168" t="s">
        <v>150</v>
      </c>
      <c r="H168" s="32">
        <v>9.1999998092651403</v>
      </c>
      <c r="I168" t="s">
        <v>150</v>
      </c>
    </row>
    <row r="169" spans="1:9" x14ac:dyDescent="0.25">
      <c r="A169">
        <v>7147</v>
      </c>
      <c r="B169">
        <v>7147</v>
      </c>
      <c r="C169" t="s">
        <v>81</v>
      </c>
      <c r="D169">
        <v>8053</v>
      </c>
      <c r="E169" t="s">
        <v>479</v>
      </c>
      <c r="F169">
        <v>1205</v>
      </c>
      <c r="G169" t="s">
        <v>150</v>
      </c>
      <c r="H169" s="32">
        <v>10.1000003814697</v>
      </c>
      <c r="I169" t="s">
        <v>81</v>
      </c>
    </row>
    <row r="170" spans="1:9" x14ac:dyDescent="0.25">
      <c r="A170">
        <v>7150</v>
      </c>
      <c r="B170">
        <v>7149</v>
      </c>
      <c r="C170" t="s">
        <v>1828</v>
      </c>
      <c r="D170">
        <v>8038</v>
      </c>
      <c r="E170" t="s">
        <v>481</v>
      </c>
      <c r="F170">
        <v>1158</v>
      </c>
      <c r="G170" t="s">
        <v>113</v>
      </c>
      <c r="H170" s="32">
        <v>10.1000003814697</v>
      </c>
      <c r="I170" t="s">
        <v>113</v>
      </c>
    </row>
    <row r="171" spans="1:9" x14ac:dyDescent="0.25">
      <c r="A171">
        <v>7156</v>
      </c>
      <c r="B171">
        <v>7156</v>
      </c>
      <c r="C171" t="s">
        <v>81</v>
      </c>
      <c r="D171">
        <v>8017</v>
      </c>
      <c r="E171" t="s">
        <v>481</v>
      </c>
      <c r="F171">
        <v>1071</v>
      </c>
      <c r="G171" t="s">
        <v>81</v>
      </c>
      <c r="H171" s="32">
        <v>9.3000001907348597</v>
      </c>
      <c r="I171" t="s">
        <v>81</v>
      </c>
    </row>
    <row r="172" spans="1:9" x14ac:dyDescent="0.25">
      <c r="A172">
        <v>7157</v>
      </c>
      <c r="B172">
        <v>7157</v>
      </c>
      <c r="C172" t="s">
        <v>81</v>
      </c>
      <c r="D172">
        <v>8030</v>
      </c>
      <c r="E172" t="s">
        <v>481</v>
      </c>
      <c r="F172">
        <v>1053</v>
      </c>
      <c r="G172" t="s">
        <v>81</v>
      </c>
      <c r="H172" s="32">
        <v>10.3999996185303</v>
      </c>
      <c r="I172" t="s">
        <v>81</v>
      </c>
    </row>
    <row r="173" spans="1:9" x14ac:dyDescent="0.25">
      <c r="A173">
        <v>7160</v>
      </c>
      <c r="B173">
        <v>7070</v>
      </c>
      <c r="C173" t="s">
        <v>1828</v>
      </c>
      <c r="D173">
        <v>8064</v>
      </c>
      <c r="E173" t="s">
        <v>494</v>
      </c>
      <c r="F173">
        <v>1304</v>
      </c>
      <c r="G173" t="s">
        <v>79</v>
      </c>
      <c r="H173" s="32">
        <v>10.199999809265099</v>
      </c>
      <c r="I173" t="s">
        <v>1838</v>
      </c>
    </row>
    <row r="174" spans="1:9" x14ac:dyDescent="0.25">
      <c r="A174">
        <v>7167</v>
      </c>
      <c r="B174">
        <v>7167</v>
      </c>
      <c r="C174" t="s">
        <v>81</v>
      </c>
      <c r="D174">
        <v>8030</v>
      </c>
      <c r="E174" t="s">
        <v>481</v>
      </c>
      <c r="F174">
        <v>1053</v>
      </c>
      <c r="G174" t="s">
        <v>81</v>
      </c>
      <c r="H174" s="32">
        <v>10.3999996185303</v>
      </c>
      <c r="I174" t="s">
        <v>81</v>
      </c>
    </row>
    <row r="175" spans="1:9" x14ac:dyDescent="0.25">
      <c r="A175">
        <v>7168</v>
      </c>
      <c r="B175">
        <v>7168</v>
      </c>
      <c r="C175" t="s">
        <v>81</v>
      </c>
      <c r="D175">
        <v>8017</v>
      </c>
      <c r="E175" t="s">
        <v>481</v>
      </c>
      <c r="F175">
        <v>1071</v>
      </c>
      <c r="G175" t="s">
        <v>81</v>
      </c>
      <c r="H175" s="32">
        <v>9.3000001907348597</v>
      </c>
      <c r="I175" t="s">
        <v>81</v>
      </c>
    </row>
    <row r="176" spans="1:9" x14ac:dyDescent="0.25">
      <c r="A176">
        <v>7169</v>
      </c>
      <c r="B176">
        <v>7169</v>
      </c>
      <c r="C176" t="s">
        <v>1828</v>
      </c>
      <c r="D176">
        <v>8019</v>
      </c>
      <c r="E176" t="s">
        <v>523</v>
      </c>
      <c r="F176">
        <v>1069</v>
      </c>
      <c r="G176" t="s">
        <v>150</v>
      </c>
      <c r="H176">
        <v>9.5</v>
      </c>
      <c r="I176" t="s">
        <v>150</v>
      </c>
    </row>
    <row r="177" spans="1:9" x14ac:dyDescent="0.25">
      <c r="A177">
        <v>7174</v>
      </c>
      <c r="B177">
        <v>7174</v>
      </c>
      <c r="C177" t="s">
        <v>81</v>
      </c>
      <c r="D177">
        <v>8030</v>
      </c>
      <c r="E177" t="s">
        <v>481</v>
      </c>
      <c r="F177">
        <v>1053</v>
      </c>
      <c r="G177" t="s">
        <v>81</v>
      </c>
      <c r="H177" s="32">
        <v>10.3999996185303</v>
      </c>
      <c r="I177" t="s">
        <v>81</v>
      </c>
    </row>
    <row r="178" spans="1:9" x14ac:dyDescent="0.25">
      <c r="A178">
        <v>7176</v>
      </c>
      <c r="B178">
        <v>7175</v>
      </c>
      <c r="C178" t="s">
        <v>1828</v>
      </c>
      <c r="D178">
        <v>8064</v>
      </c>
      <c r="E178" t="s">
        <v>494</v>
      </c>
      <c r="F178">
        <v>1299</v>
      </c>
      <c r="G178" t="s">
        <v>79</v>
      </c>
      <c r="H178" s="32">
        <v>10.199999809265099</v>
      </c>
      <c r="I178" t="s">
        <v>1838</v>
      </c>
    </row>
    <row r="179" spans="1:9" x14ac:dyDescent="0.25">
      <c r="A179">
        <v>7177</v>
      </c>
      <c r="B179">
        <v>7175</v>
      </c>
      <c r="C179" t="s">
        <v>1828</v>
      </c>
      <c r="D179">
        <v>8064</v>
      </c>
      <c r="E179" t="s">
        <v>494</v>
      </c>
      <c r="F179">
        <v>1299</v>
      </c>
      <c r="G179" t="s">
        <v>79</v>
      </c>
      <c r="H179" s="32">
        <v>10.199999809265099</v>
      </c>
      <c r="I179" t="s">
        <v>1838</v>
      </c>
    </row>
    <row r="180" spans="1:9" x14ac:dyDescent="0.25">
      <c r="A180">
        <v>7192</v>
      </c>
      <c r="B180">
        <v>7192</v>
      </c>
      <c r="C180" t="s">
        <v>1828</v>
      </c>
      <c r="D180">
        <v>8062</v>
      </c>
      <c r="E180" t="s">
        <v>679</v>
      </c>
      <c r="F180">
        <v>1260</v>
      </c>
      <c r="G180" t="s">
        <v>150</v>
      </c>
      <c r="H180" s="32">
        <v>10.300000190734901</v>
      </c>
      <c r="I180" t="s">
        <v>150</v>
      </c>
    </row>
    <row r="181" spans="1:9" x14ac:dyDescent="0.25">
      <c r="A181">
        <v>7193</v>
      </c>
      <c r="B181">
        <v>7193</v>
      </c>
      <c r="C181" t="s">
        <v>81</v>
      </c>
      <c r="D181">
        <v>8055</v>
      </c>
      <c r="E181" t="s">
        <v>481</v>
      </c>
      <c r="F181">
        <v>1220</v>
      </c>
      <c r="G181" t="s">
        <v>81</v>
      </c>
      <c r="I181" t="s">
        <v>81</v>
      </c>
    </row>
    <row r="182" spans="1:9" x14ac:dyDescent="0.25">
      <c r="A182">
        <v>7197</v>
      </c>
      <c r="B182">
        <v>7196</v>
      </c>
      <c r="C182" t="s">
        <v>1828</v>
      </c>
      <c r="D182">
        <v>8030</v>
      </c>
      <c r="E182" t="s">
        <v>481</v>
      </c>
      <c r="F182">
        <v>1054</v>
      </c>
      <c r="G182" t="s">
        <v>113</v>
      </c>
      <c r="H182" s="32">
        <v>10.3999996185303</v>
      </c>
      <c r="I182" t="s">
        <v>113</v>
      </c>
    </row>
    <row r="183" spans="1:9" x14ac:dyDescent="0.25">
      <c r="A183">
        <v>7205</v>
      </c>
      <c r="B183">
        <v>7205</v>
      </c>
      <c r="C183" t="s">
        <v>81</v>
      </c>
      <c r="D183">
        <v>8030</v>
      </c>
      <c r="E183" t="s">
        <v>481</v>
      </c>
      <c r="F183">
        <v>1053</v>
      </c>
      <c r="G183" t="s">
        <v>81</v>
      </c>
      <c r="H183" s="32">
        <v>10.3999996185303</v>
      </c>
      <c r="I183" t="s">
        <v>81</v>
      </c>
    </row>
    <row r="184" spans="1:9" x14ac:dyDescent="0.25">
      <c r="A184">
        <v>7215</v>
      </c>
      <c r="B184">
        <v>7215</v>
      </c>
      <c r="C184" t="s">
        <v>1828</v>
      </c>
      <c r="D184">
        <v>8141</v>
      </c>
      <c r="E184" t="s">
        <v>196</v>
      </c>
      <c r="F184">
        <v>1181</v>
      </c>
      <c r="G184" t="s">
        <v>196</v>
      </c>
      <c r="H184" s="32">
        <v>10.1000003814697</v>
      </c>
      <c r="I184" t="s">
        <v>196</v>
      </c>
    </row>
    <row r="185" spans="1:9" x14ac:dyDescent="0.25">
      <c r="A185">
        <v>7216</v>
      </c>
      <c r="B185">
        <v>7216</v>
      </c>
      <c r="C185" t="s">
        <v>1828</v>
      </c>
      <c r="D185">
        <v>8141</v>
      </c>
      <c r="E185" t="s">
        <v>196</v>
      </c>
      <c r="F185">
        <v>1170</v>
      </c>
      <c r="G185" t="s">
        <v>196</v>
      </c>
      <c r="H185" s="32">
        <v>10.1000003814697</v>
      </c>
      <c r="I185" t="s">
        <v>196</v>
      </c>
    </row>
    <row r="186" spans="1:9" x14ac:dyDescent="0.25">
      <c r="A186">
        <v>7218</v>
      </c>
      <c r="B186">
        <v>7217</v>
      </c>
      <c r="C186" t="s">
        <v>1828</v>
      </c>
      <c r="D186">
        <v>8064</v>
      </c>
      <c r="E186" t="s">
        <v>494</v>
      </c>
      <c r="F186">
        <v>1304</v>
      </c>
      <c r="G186" t="s">
        <v>79</v>
      </c>
      <c r="H186" s="32">
        <v>10.199999809265099</v>
      </c>
      <c r="I186" t="s">
        <v>429</v>
      </c>
    </row>
    <row r="187" spans="1:9" x14ac:dyDescent="0.25">
      <c r="A187">
        <v>7220</v>
      </c>
      <c r="B187">
        <v>7219</v>
      </c>
      <c r="C187" t="s">
        <v>1828</v>
      </c>
      <c r="D187">
        <v>8064</v>
      </c>
      <c r="E187" t="s">
        <v>494</v>
      </c>
      <c r="F187">
        <v>1304</v>
      </c>
      <c r="G187" t="s">
        <v>79</v>
      </c>
      <c r="H187" s="32">
        <v>10.199999809265099</v>
      </c>
      <c r="I187" t="s">
        <v>429</v>
      </c>
    </row>
    <row r="188" spans="1:9" x14ac:dyDescent="0.25">
      <c r="A188">
        <v>7222</v>
      </c>
      <c r="B188">
        <v>7221</v>
      </c>
      <c r="C188" t="s">
        <v>1828</v>
      </c>
      <c r="D188">
        <v>8064</v>
      </c>
      <c r="E188" t="s">
        <v>494</v>
      </c>
      <c r="F188">
        <v>1304</v>
      </c>
      <c r="G188" t="s">
        <v>79</v>
      </c>
      <c r="H188" s="32">
        <v>10.199999809265099</v>
      </c>
      <c r="I188" t="s">
        <v>429</v>
      </c>
    </row>
    <row r="189" spans="1:9" x14ac:dyDescent="0.25">
      <c r="A189">
        <v>7223</v>
      </c>
      <c r="B189">
        <v>7223</v>
      </c>
      <c r="C189" t="s">
        <v>1828</v>
      </c>
      <c r="D189">
        <v>8141</v>
      </c>
      <c r="E189" t="s">
        <v>196</v>
      </c>
      <c r="F189">
        <v>1170</v>
      </c>
      <c r="G189" t="s">
        <v>196</v>
      </c>
      <c r="H189" s="32">
        <v>10.1000003814697</v>
      </c>
      <c r="I189" t="s">
        <v>150</v>
      </c>
    </row>
    <row r="190" spans="1:9" x14ac:dyDescent="0.25">
      <c r="A190">
        <v>7225</v>
      </c>
      <c r="B190">
        <v>7225</v>
      </c>
      <c r="C190" t="s">
        <v>1828</v>
      </c>
      <c r="D190">
        <v>8019</v>
      </c>
      <c r="E190" t="s">
        <v>523</v>
      </c>
      <c r="F190">
        <v>1089</v>
      </c>
      <c r="G190" t="s">
        <v>150</v>
      </c>
      <c r="H190">
        <v>9.5</v>
      </c>
      <c r="I190" t="s">
        <v>150</v>
      </c>
    </row>
    <row r="191" spans="1:9" x14ac:dyDescent="0.25">
      <c r="A191">
        <v>7255</v>
      </c>
      <c r="B191">
        <v>7491</v>
      </c>
      <c r="C191" t="s">
        <v>1828</v>
      </c>
      <c r="D191">
        <v>8060</v>
      </c>
      <c r="E191" t="s">
        <v>580</v>
      </c>
      <c r="F191">
        <v>1252</v>
      </c>
      <c r="G191" t="s">
        <v>79</v>
      </c>
      <c r="H191" s="32">
        <v>10.300000190734901</v>
      </c>
      <c r="I191" t="s">
        <v>79</v>
      </c>
    </row>
    <row r="192" spans="1:9" x14ac:dyDescent="0.25">
      <c r="A192">
        <v>7269</v>
      </c>
      <c r="B192">
        <v>7269</v>
      </c>
      <c r="C192" t="s">
        <v>1828</v>
      </c>
      <c r="D192">
        <v>8054</v>
      </c>
      <c r="E192" t="s">
        <v>532</v>
      </c>
      <c r="F192">
        <v>1208</v>
      </c>
      <c r="G192" t="s">
        <v>429</v>
      </c>
      <c r="H192" s="32">
        <v>9.1999998092651403</v>
      </c>
    </row>
    <row r="193" spans="1:9" x14ac:dyDescent="0.25">
      <c r="A193">
        <v>7271</v>
      </c>
      <c r="B193">
        <v>7270</v>
      </c>
      <c r="C193" t="s">
        <v>1828</v>
      </c>
      <c r="D193">
        <v>8054</v>
      </c>
      <c r="E193" t="s">
        <v>532</v>
      </c>
      <c r="F193">
        <v>1215</v>
      </c>
      <c r="G193" t="s">
        <v>429</v>
      </c>
      <c r="H193" s="32">
        <v>9.1999998092651403</v>
      </c>
      <c r="I193" t="s">
        <v>429</v>
      </c>
    </row>
    <row r="194" spans="1:9" x14ac:dyDescent="0.25">
      <c r="A194">
        <v>7273</v>
      </c>
      <c r="B194">
        <v>7272</v>
      </c>
      <c r="C194" t="s">
        <v>1828</v>
      </c>
      <c r="D194">
        <v>8054</v>
      </c>
      <c r="E194" t="s">
        <v>532</v>
      </c>
      <c r="F194">
        <v>1216</v>
      </c>
      <c r="G194" t="s">
        <v>429</v>
      </c>
      <c r="H194" s="32">
        <v>9.1999998092651403</v>
      </c>
      <c r="I194" t="s">
        <v>429</v>
      </c>
    </row>
    <row r="195" spans="1:9" x14ac:dyDescent="0.25">
      <c r="A195">
        <v>7277</v>
      </c>
      <c r="B195">
        <v>7276</v>
      </c>
      <c r="C195" t="s">
        <v>1828</v>
      </c>
      <c r="D195">
        <v>8054</v>
      </c>
      <c r="E195" t="s">
        <v>532</v>
      </c>
      <c r="F195">
        <v>1213</v>
      </c>
      <c r="G195" t="s">
        <v>429</v>
      </c>
      <c r="H195" s="32">
        <v>9.1999998092651403</v>
      </c>
      <c r="I195" t="s">
        <v>429</v>
      </c>
    </row>
    <row r="196" spans="1:9" x14ac:dyDescent="0.25">
      <c r="A196">
        <v>7279</v>
      </c>
      <c r="B196">
        <v>7278</v>
      </c>
      <c r="C196" t="s">
        <v>1828</v>
      </c>
      <c r="D196">
        <v>8054</v>
      </c>
      <c r="E196" t="s">
        <v>532</v>
      </c>
      <c r="F196">
        <v>1217</v>
      </c>
      <c r="G196" t="s">
        <v>429</v>
      </c>
      <c r="H196" s="32">
        <v>9.1999998092651403</v>
      </c>
      <c r="I196" t="s">
        <v>429</v>
      </c>
    </row>
    <row r="197" spans="1:9" x14ac:dyDescent="0.25">
      <c r="A197">
        <v>7281</v>
      </c>
      <c r="B197">
        <v>7280</v>
      </c>
      <c r="C197" t="s">
        <v>1828</v>
      </c>
      <c r="D197">
        <v>8056</v>
      </c>
      <c r="E197" t="s">
        <v>532</v>
      </c>
      <c r="F197">
        <v>1212</v>
      </c>
      <c r="G197" t="s">
        <v>429</v>
      </c>
      <c r="H197" s="32">
        <v>9.1999998092651403</v>
      </c>
      <c r="I197" t="s">
        <v>429</v>
      </c>
    </row>
    <row r="198" spans="1:9" x14ac:dyDescent="0.25">
      <c r="A198">
        <v>7283</v>
      </c>
      <c r="B198">
        <v>7282</v>
      </c>
      <c r="C198" t="s">
        <v>1828</v>
      </c>
      <c r="D198">
        <v>8056</v>
      </c>
      <c r="E198" t="s">
        <v>532</v>
      </c>
      <c r="F198">
        <v>1211</v>
      </c>
      <c r="G198" t="s">
        <v>429</v>
      </c>
      <c r="H198" s="32">
        <v>9.1999998092651403</v>
      </c>
      <c r="I198" t="s">
        <v>429</v>
      </c>
    </row>
    <row r="199" spans="1:9" x14ac:dyDescent="0.25">
      <c r="A199">
        <v>7292</v>
      </c>
      <c r="B199">
        <v>7005</v>
      </c>
      <c r="C199" t="s">
        <v>1828</v>
      </c>
      <c r="D199">
        <v>8106</v>
      </c>
      <c r="E199" t="s">
        <v>78</v>
      </c>
      <c r="F199">
        <v>1289</v>
      </c>
      <c r="G199" t="s">
        <v>79</v>
      </c>
      <c r="H199" s="32">
        <v>10.3999996185303</v>
      </c>
      <c r="I199" t="s">
        <v>79</v>
      </c>
    </row>
    <row r="200" spans="1:9" x14ac:dyDescent="0.25">
      <c r="A200">
        <v>7296</v>
      </c>
      <c r="B200">
        <v>7296</v>
      </c>
      <c r="C200" t="s">
        <v>81</v>
      </c>
      <c r="D200">
        <v>8026</v>
      </c>
      <c r="E200" t="s">
        <v>123</v>
      </c>
      <c r="F200">
        <v>1102</v>
      </c>
      <c r="G200" t="s">
        <v>81</v>
      </c>
      <c r="H200" s="32">
        <v>9.1999998092651403</v>
      </c>
      <c r="I200" t="s">
        <v>70</v>
      </c>
    </row>
    <row r="201" spans="1:9" x14ac:dyDescent="0.25">
      <c r="A201">
        <v>7311</v>
      </c>
      <c r="B201">
        <v>7311</v>
      </c>
      <c r="C201" t="s">
        <v>81</v>
      </c>
      <c r="D201">
        <v>8054</v>
      </c>
      <c r="E201" t="s">
        <v>532</v>
      </c>
      <c r="F201">
        <v>1210</v>
      </c>
      <c r="G201" t="s">
        <v>130</v>
      </c>
      <c r="H201" s="32">
        <v>9.1999998092651403</v>
      </c>
      <c r="I201" t="s">
        <v>130</v>
      </c>
    </row>
    <row r="202" spans="1:9" x14ac:dyDescent="0.25">
      <c r="A202">
        <v>7330</v>
      </c>
      <c r="B202">
        <v>7330</v>
      </c>
      <c r="C202" t="s">
        <v>81</v>
      </c>
      <c r="D202">
        <v>8054</v>
      </c>
      <c r="E202" t="s">
        <v>532</v>
      </c>
      <c r="F202">
        <v>1210</v>
      </c>
      <c r="G202" t="s">
        <v>130</v>
      </c>
      <c r="H202" s="32">
        <v>9.1999998092651403</v>
      </c>
      <c r="I202" t="s">
        <v>130</v>
      </c>
    </row>
    <row r="203" spans="1:9" x14ac:dyDescent="0.25">
      <c r="A203">
        <v>7334</v>
      </c>
      <c r="B203">
        <v>7334</v>
      </c>
      <c r="C203" t="s">
        <v>81</v>
      </c>
      <c r="D203">
        <v>8011</v>
      </c>
      <c r="E203" t="s">
        <v>593</v>
      </c>
      <c r="F203">
        <v>1134</v>
      </c>
      <c r="G203" t="s">
        <v>130</v>
      </c>
      <c r="H203" s="32">
        <v>10.1000003814697</v>
      </c>
      <c r="I203" t="s">
        <v>81</v>
      </c>
    </row>
    <row r="204" spans="1:9" x14ac:dyDescent="0.25">
      <c r="A204">
        <v>7335</v>
      </c>
      <c r="B204">
        <v>7335</v>
      </c>
      <c r="C204" t="s">
        <v>81</v>
      </c>
      <c r="D204">
        <v>8020</v>
      </c>
      <c r="E204" t="s">
        <v>511</v>
      </c>
      <c r="F204">
        <v>1091</v>
      </c>
      <c r="G204" t="s">
        <v>81</v>
      </c>
      <c r="H204" s="32">
        <v>9.6000003814697301</v>
      </c>
      <c r="I204" t="s">
        <v>81</v>
      </c>
    </row>
    <row r="205" spans="1:9" x14ac:dyDescent="0.25">
      <c r="A205">
        <v>7342</v>
      </c>
      <c r="B205">
        <v>7342</v>
      </c>
      <c r="C205" t="s">
        <v>81</v>
      </c>
      <c r="D205">
        <v>8011</v>
      </c>
      <c r="E205" t="s">
        <v>593</v>
      </c>
      <c r="F205">
        <v>1134</v>
      </c>
      <c r="G205" t="s">
        <v>130</v>
      </c>
      <c r="H205" s="32">
        <v>10.1000003814697</v>
      </c>
      <c r="I205" t="s">
        <v>81</v>
      </c>
    </row>
    <row r="206" spans="1:9" x14ac:dyDescent="0.25">
      <c r="A206">
        <v>7347</v>
      </c>
      <c r="B206">
        <v>7419</v>
      </c>
      <c r="C206" t="s">
        <v>1828</v>
      </c>
      <c r="D206">
        <v>8014</v>
      </c>
      <c r="E206" t="s">
        <v>475</v>
      </c>
      <c r="F206">
        <v>1083</v>
      </c>
      <c r="G206" t="s">
        <v>79</v>
      </c>
      <c r="H206" s="32">
        <v>12.1000003814697</v>
      </c>
      <c r="I206" t="s">
        <v>79</v>
      </c>
    </row>
    <row r="207" spans="1:9" x14ac:dyDescent="0.25">
      <c r="A207">
        <v>7352</v>
      </c>
      <c r="B207">
        <v>7352</v>
      </c>
      <c r="C207" t="s">
        <v>81</v>
      </c>
      <c r="D207">
        <v>8020</v>
      </c>
      <c r="E207" t="s">
        <v>511</v>
      </c>
      <c r="F207">
        <v>1091</v>
      </c>
      <c r="G207" t="s">
        <v>81</v>
      </c>
      <c r="H207" s="32">
        <v>9.6000003814697301</v>
      </c>
      <c r="I207" t="s">
        <v>81</v>
      </c>
    </row>
    <row r="208" spans="1:9" x14ac:dyDescent="0.25">
      <c r="A208">
        <v>7353</v>
      </c>
      <c r="B208">
        <v>7353</v>
      </c>
      <c r="C208" t="s">
        <v>81</v>
      </c>
      <c r="D208">
        <v>8042</v>
      </c>
      <c r="E208" t="s">
        <v>481</v>
      </c>
      <c r="F208">
        <v>1244</v>
      </c>
      <c r="G208" t="s">
        <v>81</v>
      </c>
      <c r="H208">
        <v>11</v>
      </c>
      <c r="I208" t="s">
        <v>81</v>
      </c>
    </row>
    <row r="209" spans="1:9" x14ac:dyDescent="0.25">
      <c r="A209">
        <v>7360</v>
      </c>
      <c r="B209">
        <v>7385</v>
      </c>
      <c r="C209" t="s">
        <v>1828</v>
      </c>
      <c r="D209">
        <v>8018</v>
      </c>
      <c r="E209" t="s">
        <v>611</v>
      </c>
      <c r="F209">
        <v>1079</v>
      </c>
      <c r="G209" t="s">
        <v>150</v>
      </c>
      <c r="H209" s="32">
        <v>10.1000003814697</v>
      </c>
      <c r="I209" t="s">
        <v>150</v>
      </c>
    </row>
    <row r="210" spans="1:9" x14ac:dyDescent="0.25">
      <c r="A210">
        <v>7361</v>
      </c>
      <c r="B210">
        <v>7361</v>
      </c>
      <c r="C210" t="s">
        <v>81</v>
      </c>
      <c r="D210">
        <v>8011</v>
      </c>
      <c r="E210" t="s">
        <v>593</v>
      </c>
      <c r="F210">
        <v>1134</v>
      </c>
      <c r="G210" t="s">
        <v>130</v>
      </c>
      <c r="H210" s="32">
        <v>10.1000003814697</v>
      </c>
      <c r="I210" t="s">
        <v>196</v>
      </c>
    </row>
    <row r="211" spans="1:9" x14ac:dyDescent="0.25">
      <c r="A211">
        <v>7363</v>
      </c>
      <c r="B211">
        <v>7362</v>
      </c>
      <c r="C211" t="s">
        <v>1828</v>
      </c>
      <c r="D211">
        <v>8106</v>
      </c>
      <c r="E211" t="s">
        <v>78</v>
      </c>
      <c r="F211">
        <v>1323</v>
      </c>
      <c r="G211" t="s">
        <v>79</v>
      </c>
      <c r="H211" s="32">
        <v>10.3999996185303</v>
      </c>
      <c r="I211" t="s">
        <v>79</v>
      </c>
    </row>
    <row r="212" spans="1:9" x14ac:dyDescent="0.25">
      <c r="A212">
        <v>7366</v>
      </c>
      <c r="B212">
        <v>7365</v>
      </c>
      <c r="C212" t="s">
        <v>1828</v>
      </c>
      <c r="D212">
        <v>8042</v>
      </c>
      <c r="E212" t="s">
        <v>481</v>
      </c>
      <c r="F212">
        <v>1173</v>
      </c>
      <c r="G212" t="s">
        <v>113</v>
      </c>
      <c r="H212">
        <v>11</v>
      </c>
      <c r="I212" t="s">
        <v>141</v>
      </c>
    </row>
    <row r="213" spans="1:9" x14ac:dyDescent="0.25">
      <c r="A213">
        <v>7367</v>
      </c>
      <c r="B213">
        <v>7367</v>
      </c>
      <c r="C213" t="s">
        <v>81</v>
      </c>
      <c r="D213">
        <v>8042</v>
      </c>
      <c r="E213" t="s">
        <v>481</v>
      </c>
      <c r="F213">
        <v>1172</v>
      </c>
      <c r="G213" t="s">
        <v>81</v>
      </c>
      <c r="H213">
        <v>11</v>
      </c>
      <c r="I213" t="s">
        <v>81</v>
      </c>
    </row>
    <row r="214" spans="1:9" x14ac:dyDescent="0.25">
      <c r="A214">
        <v>7380</v>
      </c>
      <c r="B214">
        <v>7380</v>
      </c>
      <c r="C214" t="s">
        <v>1828</v>
      </c>
      <c r="D214">
        <v>8018</v>
      </c>
      <c r="E214" t="s">
        <v>611</v>
      </c>
      <c r="F214">
        <v>1079</v>
      </c>
      <c r="G214" t="s">
        <v>150</v>
      </c>
      <c r="H214" s="32">
        <v>10.1000003814697</v>
      </c>
      <c r="I214" t="s">
        <v>150</v>
      </c>
    </row>
    <row r="215" spans="1:9" x14ac:dyDescent="0.25">
      <c r="A215">
        <v>7386</v>
      </c>
      <c r="B215">
        <v>7386</v>
      </c>
      <c r="C215" t="s">
        <v>1828</v>
      </c>
      <c r="D215">
        <v>8019</v>
      </c>
      <c r="E215" t="s">
        <v>523</v>
      </c>
      <c r="F215">
        <v>1089</v>
      </c>
      <c r="G215" t="s">
        <v>150</v>
      </c>
      <c r="H215">
        <v>9.5</v>
      </c>
      <c r="I215" t="s">
        <v>150</v>
      </c>
    </row>
    <row r="216" spans="1:9" x14ac:dyDescent="0.25">
      <c r="A216">
        <v>7389</v>
      </c>
      <c r="B216">
        <v>7362</v>
      </c>
      <c r="C216" t="s">
        <v>1828</v>
      </c>
      <c r="D216">
        <v>8106</v>
      </c>
      <c r="E216" t="s">
        <v>78</v>
      </c>
      <c r="F216">
        <v>1323</v>
      </c>
      <c r="G216" t="s">
        <v>79</v>
      </c>
      <c r="H216" s="32">
        <v>10.3999996185303</v>
      </c>
      <c r="I216" t="s">
        <v>79</v>
      </c>
    </row>
    <row r="217" spans="1:9" x14ac:dyDescent="0.25">
      <c r="A217">
        <v>7390</v>
      </c>
      <c r="B217">
        <v>7390</v>
      </c>
      <c r="C217" t="s">
        <v>81</v>
      </c>
      <c r="D217">
        <v>8041</v>
      </c>
      <c r="E217" t="s">
        <v>619</v>
      </c>
      <c r="F217">
        <v>1165</v>
      </c>
      <c r="G217" t="s">
        <v>130</v>
      </c>
      <c r="H217" s="32">
        <v>9.3000001907348597</v>
      </c>
      <c r="I217" t="s">
        <v>130</v>
      </c>
    </row>
    <row r="218" spans="1:9" x14ac:dyDescent="0.25">
      <c r="A218">
        <v>7391</v>
      </c>
      <c r="B218">
        <v>7391</v>
      </c>
      <c r="C218" t="s">
        <v>81</v>
      </c>
      <c r="D218">
        <v>8041</v>
      </c>
      <c r="E218" t="s">
        <v>619</v>
      </c>
      <c r="F218">
        <v>1165</v>
      </c>
      <c r="G218" t="s">
        <v>130</v>
      </c>
      <c r="H218" s="32">
        <v>9.3000001907348597</v>
      </c>
      <c r="I218" t="s">
        <v>81</v>
      </c>
    </row>
    <row r="219" spans="1:9" x14ac:dyDescent="0.25">
      <c r="A219">
        <v>7392</v>
      </c>
      <c r="B219">
        <v>7392</v>
      </c>
      <c r="C219" t="s">
        <v>81</v>
      </c>
      <c r="D219">
        <v>8041</v>
      </c>
      <c r="E219" t="s">
        <v>619</v>
      </c>
      <c r="F219">
        <v>1165</v>
      </c>
      <c r="G219" t="s">
        <v>130</v>
      </c>
      <c r="H219" s="32">
        <v>9.3000001907348597</v>
      </c>
      <c r="I219" t="s">
        <v>81</v>
      </c>
    </row>
    <row r="220" spans="1:9" x14ac:dyDescent="0.25">
      <c r="A220">
        <v>7393</v>
      </c>
      <c r="B220">
        <v>7393</v>
      </c>
      <c r="C220" t="s">
        <v>1828</v>
      </c>
      <c r="D220">
        <v>8015</v>
      </c>
      <c r="E220" t="s">
        <v>1839</v>
      </c>
      <c r="F220">
        <v>7393</v>
      </c>
      <c r="G220" t="s">
        <v>150</v>
      </c>
      <c r="H220" s="32">
        <v>12.1000003814697</v>
      </c>
      <c r="I220" t="s">
        <v>150</v>
      </c>
    </row>
    <row r="221" spans="1:9" x14ac:dyDescent="0.25">
      <c r="A221">
        <v>7394</v>
      </c>
      <c r="B221">
        <v>7394</v>
      </c>
      <c r="C221" t="s">
        <v>1828</v>
      </c>
      <c r="D221">
        <v>8041</v>
      </c>
      <c r="E221" t="s">
        <v>619</v>
      </c>
      <c r="F221">
        <v>1164</v>
      </c>
      <c r="G221" t="s">
        <v>150</v>
      </c>
      <c r="H221" s="32">
        <v>9.3000001907348597</v>
      </c>
      <c r="I221" t="s">
        <v>150</v>
      </c>
    </row>
    <row r="222" spans="1:9" x14ac:dyDescent="0.25">
      <c r="A222">
        <v>7395</v>
      </c>
      <c r="B222">
        <v>7395</v>
      </c>
      <c r="C222" t="s">
        <v>81</v>
      </c>
      <c r="D222">
        <v>8042</v>
      </c>
      <c r="E222" t="s">
        <v>481</v>
      </c>
      <c r="F222">
        <v>1176</v>
      </c>
      <c r="G222" t="s">
        <v>81</v>
      </c>
      <c r="H222">
        <v>11</v>
      </c>
      <c r="I222" t="s">
        <v>81</v>
      </c>
    </row>
    <row r="223" spans="1:9" x14ac:dyDescent="0.25">
      <c r="A223">
        <v>7396</v>
      </c>
      <c r="B223">
        <v>7396</v>
      </c>
      <c r="C223" t="s">
        <v>81</v>
      </c>
      <c r="D223">
        <v>8041</v>
      </c>
      <c r="E223" t="s">
        <v>619</v>
      </c>
      <c r="F223">
        <v>1166</v>
      </c>
      <c r="G223" t="s">
        <v>130</v>
      </c>
      <c r="H223" s="32">
        <v>9.3000001907348597</v>
      </c>
      <c r="I223" t="s">
        <v>81</v>
      </c>
    </row>
    <row r="224" spans="1:9" x14ac:dyDescent="0.25">
      <c r="A224">
        <v>7397</v>
      </c>
      <c r="B224">
        <v>7397</v>
      </c>
      <c r="C224" t="s">
        <v>81</v>
      </c>
      <c r="D224">
        <v>8040</v>
      </c>
      <c r="E224" t="s">
        <v>481</v>
      </c>
      <c r="F224">
        <v>1163</v>
      </c>
      <c r="G224" t="s">
        <v>81</v>
      </c>
      <c r="H224" s="32">
        <v>9.3000001907348597</v>
      </c>
      <c r="I224" t="s">
        <v>81</v>
      </c>
    </row>
    <row r="225" spans="1:9" x14ac:dyDescent="0.25">
      <c r="A225">
        <v>7399</v>
      </c>
      <c r="B225">
        <v>7398</v>
      </c>
      <c r="C225" t="s">
        <v>1828</v>
      </c>
      <c r="D225">
        <v>8107</v>
      </c>
      <c r="E225" t="s">
        <v>624</v>
      </c>
      <c r="F225">
        <v>1541</v>
      </c>
      <c r="G225" t="s">
        <v>624</v>
      </c>
      <c r="H225" s="32">
        <v>11.1000003814697</v>
      </c>
      <c r="I225" t="s">
        <v>113</v>
      </c>
    </row>
    <row r="226" spans="1:9" x14ac:dyDescent="0.25">
      <c r="A226">
        <v>7400</v>
      </c>
      <c r="B226">
        <v>7398</v>
      </c>
      <c r="C226" t="s">
        <v>1840</v>
      </c>
      <c r="D226">
        <v>8107</v>
      </c>
      <c r="E226" t="s">
        <v>624</v>
      </c>
      <c r="F226">
        <v>1541</v>
      </c>
      <c r="G226" t="s">
        <v>624</v>
      </c>
      <c r="H226" s="32">
        <v>11.1000003814697</v>
      </c>
      <c r="I226" t="s">
        <v>113</v>
      </c>
    </row>
    <row r="227" spans="1:9" x14ac:dyDescent="0.25">
      <c r="A227">
        <v>7402</v>
      </c>
      <c r="B227">
        <v>7402</v>
      </c>
      <c r="C227" t="s">
        <v>81</v>
      </c>
      <c r="D227">
        <v>8109</v>
      </c>
      <c r="E227" t="s">
        <v>1841</v>
      </c>
      <c r="F227">
        <v>1543</v>
      </c>
      <c r="G227" t="s">
        <v>81</v>
      </c>
      <c r="H227" s="32">
        <v>10.300000190734901</v>
      </c>
      <c r="I227" t="s">
        <v>81</v>
      </c>
    </row>
    <row r="228" spans="1:9" x14ac:dyDescent="0.25">
      <c r="A228">
        <v>7403</v>
      </c>
      <c r="B228">
        <v>7404</v>
      </c>
      <c r="C228" t="s">
        <v>1828</v>
      </c>
      <c r="D228">
        <v>8047</v>
      </c>
      <c r="E228" t="s">
        <v>481</v>
      </c>
      <c r="F228">
        <v>1191</v>
      </c>
      <c r="G228" t="s">
        <v>113</v>
      </c>
      <c r="H228" s="32">
        <v>10.199999809265099</v>
      </c>
      <c r="I228" t="s">
        <v>79</v>
      </c>
    </row>
    <row r="229" spans="1:9" x14ac:dyDescent="0.25">
      <c r="A229">
        <v>7405</v>
      </c>
      <c r="B229">
        <v>7055</v>
      </c>
      <c r="C229" t="s">
        <v>1828</v>
      </c>
      <c r="D229">
        <v>8064</v>
      </c>
      <c r="E229" t="s">
        <v>494</v>
      </c>
      <c r="F229">
        <v>1275</v>
      </c>
      <c r="G229" t="s">
        <v>79</v>
      </c>
      <c r="H229" s="32">
        <v>10.199999809265099</v>
      </c>
      <c r="I229" t="s">
        <v>79</v>
      </c>
    </row>
    <row r="230" spans="1:9" x14ac:dyDescent="0.25">
      <c r="A230">
        <v>7413</v>
      </c>
      <c r="B230">
        <v>7413</v>
      </c>
      <c r="C230" t="s">
        <v>81</v>
      </c>
      <c r="D230">
        <v>8011</v>
      </c>
      <c r="E230" t="s">
        <v>593</v>
      </c>
      <c r="F230">
        <v>1135</v>
      </c>
      <c r="G230" t="s">
        <v>130</v>
      </c>
      <c r="H230" s="32">
        <v>10.1000003814697</v>
      </c>
      <c r="I230" t="s">
        <v>81</v>
      </c>
    </row>
    <row r="231" spans="1:9" x14ac:dyDescent="0.25">
      <c r="A231">
        <v>7415</v>
      </c>
      <c r="B231">
        <v>7415</v>
      </c>
      <c r="C231" t="s">
        <v>81</v>
      </c>
      <c r="D231">
        <v>8011</v>
      </c>
      <c r="E231" t="s">
        <v>593</v>
      </c>
      <c r="F231">
        <v>1134</v>
      </c>
      <c r="G231" t="s">
        <v>130</v>
      </c>
      <c r="H231" s="32">
        <v>10.1000003814697</v>
      </c>
      <c r="I231" t="s">
        <v>81</v>
      </c>
    </row>
    <row r="232" spans="1:9" x14ac:dyDescent="0.25">
      <c r="A232">
        <v>7418</v>
      </c>
      <c r="B232">
        <v>7419</v>
      </c>
      <c r="C232" t="s">
        <v>1828</v>
      </c>
      <c r="D232">
        <v>8014</v>
      </c>
      <c r="E232" t="s">
        <v>475</v>
      </c>
      <c r="F232">
        <v>1083</v>
      </c>
      <c r="G232" t="s">
        <v>79</v>
      </c>
      <c r="H232" s="32">
        <v>12.1000003814697</v>
      </c>
      <c r="I232" t="s">
        <v>79</v>
      </c>
    </row>
    <row r="233" spans="1:9" x14ac:dyDescent="0.25">
      <c r="A233">
        <v>7421</v>
      </c>
      <c r="B233">
        <v>7419</v>
      </c>
      <c r="C233" t="s">
        <v>1828</v>
      </c>
      <c r="D233">
        <v>8014</v>
      </c>
      <c r="E233" t="s">
        <v>475</v>
      </c>
      <c r="F233">
        <v>1083</v>
      </c>
      <c r="G233" t="s">
        <v>79</v>
      </c>
      <c r="H233" s="32">
        <v>12.1000003814697</v>
      </c>
      <c r="I233" t="s">
        <v>79</v>
      </c>
    </row>
    <row r="234" spans="1:9" x14ac:dyDescent="0.25">
      <c r="A234">
        <v>7422</v>
      </c>
      <c r="B234">
        <v>7469</v>
      </c>
      <c r="C234" t="s">
        <v>1828</v>
      </c>
      <c r="D234">
        <v>8046</v>
      </c>
      <c r="E234" t="s">
        <v>635</v>
      </c>
      <c r="F234">
        <v>1186</v>
      </c>
      <c r="G234" t="s">
        <v>150</v>
      </c>
      <c r="H234" s="32">
        <v>10.1000003814697</v>
      </c>
      <c r="I234" t="s">
        <v>150</v>
      </c>
    </row>
    <row r="235" spans="1:9" x14ac:dyDescent="0.25">
      <c r="A235">
        <v>7423</v>
      </c>
      <c r="B235">
        <v>7423</v>
      </c>
      <c r="C235" t="s">
        <v>1828</v>
      </c>
      <c r="D235">
        <v>8046</v>
      </c>
      <c r="E235" t="s">
        <v>635</v>
      </c>
      <c r="F235">
        <v>1185</v>
      </c>
      <c r="G235" t="s">
        <v>150</v>
      </c>
      <c r="H235" s="32">
        <v>10.1000003814697</v>
      </c>
      <c r="I235" t="s">
        <v>150</v>
      </c>
    </row>
    <row r="236" spans="1:9" x14ac:dyDescent="0.25">
      <c r="A236">
        <v>7424</v>
      </c>
      <c r="B236">
        <v>7501</v>
      </c>
      <c r="C236" t="s">
        <v>1828</v>
      </c>
      <c r="D236">
        <v>8046</v>
      </c>
      <c r="E236" t="s">
        <v>635</v>
      </c>
      <c r="F236">
        <v>1184</v>
      </c>
      <c r="G236" t="s">
        <v>144</v>
      </c>
      <c r="H236" s="32">
        <v>10.1000003814697</v>
      </c>
      <c r="I236" t="s">
        <v>144</v>
      </c>
    </row>
    <row r="237" spans="1:9" x14ac:dyDescent="0.25">
      <c r="A237">
        <v>7425</v>
      </c>
      <c r="B237">
        <v>7419</v>
      </c>
      <c r="C237" t="s">
        <v>1828</v>
      </c>
      <c r="D237">
        <v>8014</v>
      </c>
      <c r="E237" t="s">
        <v>475</v>
      </c>
      <c r="F237">
        <v>1083</v>
      </c>
      <c r="G237" t="s">
        <v>79</v>
      </c>
      <c r="H237" s="32">
        <v>12.1000003814697</v>
      </c>
      <c r="I237" t="s">
        <v>79</v>
      </c>
    </row>
    <row r="238" spans="1:9" x14ac:dyDescent="0.25">
      <c r="A238">
        <v>7426</v>
      </c>
      <c r="B238">
        <v>7491</v>
      </c>
      <c r="C238" t="s">
        <v>1828</v>
      </c>
      <c r="D238">
        <v>8060</v>
      </c>
      <c r="E238" t="s">
        <v>580</v>
      </c>
      <c r="F238">
        <v>1252</v>
      </c>
      <c r="G238" t="s">
        <v>79</v>
      </c>
      <c r="H238" s="32">
        <v>10.300000190734901</v>
      </c>
      <c r="I238" t="s">
        <v>79</v>
      </c>
    </row>
    <row r="239" spans="1:9" x14ac:dyDescent="0.25">
      <c r="A239">
        <v>7428</v>
      </c>
      <c r="B239">
        <v>7427</v>
      </c>
      <c r="C239" t="s">
        <v>1828</v>
      </c>
      <c r="D239">
        <v>8049</v>
      </c>
      <c r="E239" t="s">
        <v>637</v>
      </c>
      <c r="F239">
        <v>1193</v>
      </c>
      <c r="G239" t="s">
        <v>439</v>
      </c>
      <c r="H239" s="32">
        <v>10.300000190734901</v>
      </c>
      <c r="I239" t="s">
        <v>439</v>
      </c>
    </row>
    <row r="240" spans="1:9" x14ac:dyDescent="0.25">
      <c r="A240">
        <v>7432</v>
      </c>
      <c r="B240">
        <v>7431</v>
      </c>
      <c r="C240" t="s">
        <v>1828</v>
      </c>
      <c r="D240">
        <v>8049</v>
      </c>
      <c r="E240" t="s">
        <v>637</v>
      </c>
      <c r="F240">
        <v>1193</v>
      </c>
      <c r="G240" t="s">
        <v>439</v>
      </c>
      <c r="H240" s="32">
        <v>10.300000190734901</v>
      </c>
      <c r="I240" t="s">
        <v>439</v>
      </c>
    </row>
    <row r="241" spans="1:9" x14ac:dyDescent="0.25">
      <c r="A241">
        <v>7437</v>
      </c>
      <c r="B241">
        <v>7436</v>
      </c>
      <c r="C241" t="s">
        <v>1828</v>
      </c>
      <c r="D241">
        <v>8057</v>
      </c>
      <c r="E241" t="s">
        <v>532</v>
      </c>
      <c r="F241">
        <v>1225</v>
      </c>
      <c r="G241" t="s">
        <v>429</v>
      </c>
      <c r="H241" s="32">
        <v>9.1999998092651403</v>
      </c>
      <c r="I241" t="s">
        <v>429</v>
      </c>
    </row>
    <row r="242" spans="1:9" x14ac:dyDescent="0.25">
      <c r="A242">
        <v>7439</v>
      </c>
      <c r="B242">
        <v>7438</v>
      </c>
      <c r="C242" t="s">
        <v>1828</v>
      </c>
      <c r="D242">
        <v>8054</v>
      </c>
      <c r="E242" t="s">
        <v>532</v>
      </c>
      <c r="F242">
        <v>1209</v>
      </c>
      <c r="G242" t="s">
        <v>429</v>
      </c>
      <c r="H242" s="32">
        <v>9.1999998092651403</v>
      </c>
      <c r="I242" t="s">
        <v>429</v>
      </c>
    </row>
    <row r="243" spans="1:9" x14ac:dyDescent="0.25">
      <c r="A243">
        <v>7440</v>
      </c>
      <c r="B243">
        <v>7440</v>
      </c>
      <c r="C243" t="s">
        <v>81</v>
      </c>
      <c r="D243">
        <v>8020</v>
      </c>
      <c r="E243" t="s">
        <v>511</v>
      </c>
      <c r="F243">
        <v>1091</v>
      </c>
      <c r="G243" t="s">
        <v>81</v>
      </c>
      <c r="H243" s="32">
        <v>9.6000003814697301</v>
      </c>
      <c r="I243" t="s">
        <v>81</v>
      </c>
    </row>
    <row r="244" spans="1:9" x14ac:dyDescent="0.25">
      <c r="A244">
        <v>7442</v>
      </c>
      <c r="B244">
        <v>7442</v>
      </c>
      <c r="C244" t="s">
        <v>81</v>
      </c>
      <c r="D244">
        <v>8041</v>
      </c>
      <c r="E244" t="s">
        <v>619</v>
      </c>
      <c r="F244">
        <v>1164</v>
      </c>
      <c r="G244" t="s">
        <v>150</v>
      </c>
      <c r="H244" s="32">
        <v>9.3000001907348597</v>
      </c>
      <c r="I244" t="s">
        <v>81</v>
      </c>
    </row>
    <row r="245" spans="1:9" x14ac:dyDescent="0.25">
      <c r="A245">
        <v>7447</v>
      </c>
      <c r="B245">
        <v>7447</v>
      </c>
      <c r="C245" t="s">
        <v>81</v>
      </c>
      <c r="D245">
        <v>8046</v>
      </c>
      <c r="E245" t="s">
        <v>635</v>
      </c>
      <c r="F245">
        <v>1188</v>
      </c>
      <c r="G245" t="s">
        <v>81</v>
      </c>
      <c r="H245" s="32">
        <v>10.1000003814697</v>
      </c>
      <c r="I245" t="s">
        <v>81</v>
      </c>
    </row>
    <row r="246" spans="1:9" x14ac:dyDescent="0.25">
      <c r="A246">
        <v>7448</v>
      </c>
      <c r="B246">
        <v>7448</v>
      </c>
      <c r="C246" t="s">
        <v>81</v>
      </c>
      <c r="D246">
        <v>8040</v>
      </c>
      <c r="E246" t="s">
        <v>481</v>
      </c>
      <c r="F246">
        <v>1163</v>
      </c>
      <c r="G246" t="s">
        <v>81</v>
      </c>
      <c r="H246" s="32">
        <v>9.3000001907348597</v>
      </c>
      <c r="I246" t="s">
        <v>81</v>
      </c>
    </row>
    <row r="247" spans="1:9" x14ac:dyDescent="0.25">
      <c r="A247">
        <v>7452</v>
      </c>
      <c r="B247">
        <v>7452</v>
      </c>
      <c r="C247" t="s">
        <v>81</v>
      </c>
      <c r="D247">
        <v>8046</v>
      </c>
      <c r="E247" t="s">
        <v>635</v>
      </c>
      <c r="F247">
        <v>1188</v>
      </c>
      <c r="G247" t="s">
        <v>81</v>
      </c>
      <c r="H247" s="32">
        <v>10.1000003814697</v>
      </c>
      <c r="I247" t="s">
        <v>81</v>
      </c>
    </row>
    <row r="248" spans="1:9" x14ac:dyDescent="0.25">
      <c r="A248">
        <v>7453</v>
      </c>
      <c r="B248">
        <v>7491</v>
      </c>
      <c r="C248" t="s">
        <v>1828</v>
      </c>
      <c r="D248">
        <v>8060</v>
      </c>
      <c r="E248" t="s">
        <v>580</v>
      </c>
      <c r="F248">
        <v>1252</v>
      </c>
      <c r="G248" t="s">
        <v>79</v>
      </c>
      <c r="H248" s="32">
        <v>10.300000190734901</v>
      </c>
      <c r="I248" t="s">
        <v>79</v>
      </c>
    </row>
    <row r="249" spans="1:9" x14ac:dyDescent="0.25">
      <c r="A249">
        <v>7455</v>
      </c>
      <c r="B249">
        <v>7455</v>
      </c>
      <c r="C249" t="s">
        <v>81</v>
      </c>
      <c r="D249">
        <v>8002</v>
      </c>
      <c r="E249" t="s">
        <v>528</v>
      </c>
      <c r="F249">
        <v>1046</v>
      </c>
      <c r="G249" t="s">
        <v>210</v>
      </c>
      <c r="H249" s="32">
        <v>10.300000190734901</v>
      </c>
      <c r="I249" t="s">
        <v>81</v>
      </c>
    </row>
    <row r="250" spans="1:9" x14ac:dyDescent="0.25">
      <c r="A250">
        <v>7456</v>
      </c>
      <c r="B250">
        <v>7491</v>
      </c>
      <c r="C250" t="s">
        <v>1828</v>
      </c>
      <c r="D250">
        <v>8060</v>
      </c>
      <c r="E250" t="s">
        <v>580</v>
      </c>
      <c r="F250">
        <v>1252</v>
      </c>
      <c r="G250" t="s">
        <v>79</v>
      </c>
      <c r="H250" s="32">
        <v>10.300000190734901</v>
      </c>
      <c r="I250" t="s">
        <v>79</v>
      </c>
    </row>
    <row r="251" spans="1:9" x14ac:dyDescent="0.25">
      <c r="A251">
        <v>7457</v>
      </c>
      <c r="B251">
        <v>7457</v>
      </c>
      <c r="C251" t="s">
        <v>1828</v>
      </c>
      <c r="D251">
        <v>8021</v>
      </c>
      <c r="E251" t="s">
        <v>647</v>
      </c>
      <c r="F251">
        <v>1092</v>
      </c>
      <c r="G251" t="s">
        <v>150</v>
      </c>
      <c r="H251" s="32">
        <v>9.3999996185302699</v>
      </c>
      <c r="I251" t="s">
        <v>150</v>
      </c>
    </row>
    <row r="252" spans="1:9" x14ac:dyDescent="0.25">
      <c r="A252">
        <v>7459</v>
      </c>
      <c r="B252">
        <v>7459</v>
      </c>
      <c r="C252" t="s">
        <v>81</v>
      </c>
      <c r="D252">
        <v>8002</v>
      </c>
      <c r="E252" t="s">
        <v>528</v>
      </c>
      <c r="F252">
        <v>1046</v>
      </c>
      <c r="G252" t="s">
        <v>210</v>
      </c>
      <c r="H252" s="32">
        <v>10.300000190734901</v>
      </c>
      <c r="I252" t="s">
        <v>81</v>
      </c>
    </row>
    <row r="253" spans="1:9" x14ac:dyDescent="0.25">
      <c r="A253">
        <v>7460</v>
      </c>
      <c r="B253">
        <v>7460</v>
      </c>
      <c r="C253" t="s">
        <v>81</v>
      </c>
      <c r="D253">
        <v>8037</v>
      </c>
      <c r="E253" t="s">
        <v>619</v>
      </c>
      <c r="F253">
        <v>1154</v>
      </c>
      <c r="G253" t="s">
        <v>81</v>
      </c>
      <c r="H253" s="32">
        <v>9.3000001907348597</v>
      </c>
      <c r="I253" t="s">
        <v>81</v>
      </c>
    </row>
    <row r="254" spans="1:9" x14ac:dyDescent="0.25">
      <c r="A254">
        <v>7461</v>
      </c>
      <c r="B254">
        <v>7461</v>
      </c>
      <c r="C254" t="s">
        <v>81</v>
      </c>
      <c r="D254">
        <v>8036</v>
      </c>
      <c r="E254" t="s">
        <v>649</v>
      </c>
      <c r="F254">
        <v>1152</v>
      </c>
      <c r="G254" t="s">
        <v>130</v>
      </c>
      <c r="H254" s="32">
        <v>9.3000001907348597</v>
      </c>
      <c r="I254" t="s">
        <v>130</v>
      </c>
    </row>
    <row r="255" spans="1:9" x14ac:dyDescent="0.25">
      <c r="A255">
        <v>7462</v>
      </c>
      <c r="B255">
        <v>7462</v>
      </c>
      <c r="C255" t="s">
        <v>81</v>
      </c>
      <c r="D255">
        <v>8036</v>
      </c>
      <c r="E255" t="s">
        <v>649</v>
      </c>
      <c r="F255">
        <v>1152</v>
      </c>
      <c r="G255" t="s">
        <v>130</v>
      </c>
      <c r="H255" s="32">
        <v>9.3000001907348597</v>
      </c>
      <c r="I255" t="s">
        <v>81</v>
      </c>
    </row>
    <row r="256" spans="1:9" x14ac:dyDescent="0.25">
      <c r="A256">
        <v>7463</v>
      </c>
      <c r="B256">
        <v>7463</v>
      </c>
      <c r="C256" t="s">
        <v>81</v>
      </c>
      <c r="D256">
        <v>8037</v>
      </c>
      <c r="E256" t="s">
        <v>619</v>
      </c>
      <c r="F256">
        <v>1154</v>
      </c>
      <c r="G256" t="s">
        <v>81</v>
      </c>
      <c r="H256" s="32">
        <v>9.3000001907348597</v>
      </c>
      <c r="I256" t="s">
        <v>81</v>
      </c>
    </row>
    <row r="257" spans="1:9" x14ac:dyDescent="0.25">
      <c r="A257">
        <v>7468</v>
      </c>
      <c r="B257">
        <v>7468</v>
      </c>
      <c r="C257" t="s">
        <v>81</v>
      </c>
      <c r="D257">
        <v>8046</v>
      </c>
      <c r="E257" t="s">
        <v>635</v>
      </c>
      <c r="F257">
        <v>1183</v>
      </c>
      <c r="G257" t="s">
        <v>81</v>
      </c>
      <c r="H257" s="32">
        <v>10.1000003814697</v>
      </c>
      <c r="I257" t="s">
        <v>81</v>
      </c>
    </row>
    <row r="258" spans="1:9" x14ac:dyDescent="0.25">
      <c r="A258">
        <v>7470</v>
      </c>
      <c r="B258">
        <v>7491</v>
      </c>
      <c r="C258" t="s">
        <v>1828</v>
      </c>
      <c r="D258">
        <v>8060</v>
      </c>
      <c r="E258" t="s">
        <v>580</v>
      </c>
      <c r="F258">
        <v>1252</v>
      </c>
      <c r="G258" t="s">
        <v>79</v>
      </c>
      <c r="H258" s="32">
        <v>10.300000190734901</v>
      </c>
      <c r="I258" t="s">
        <v>79</v>
      </c>
    </row>
    <row r="259" spans="1:9" x14ac:dyDescent="0.25">
      <c r="A259">
        <v>7473</v>
      </c>
      <c r="B259">
        <v>7473</v>
      </c>
      <c r="C259" t="s">
        <v>81</v>
      </c>
      <c r="D259">
        <v>8056</v>
      </c>
      <c r="E259" t="s">
        <v>532</v>
      </c>
      <c r="F259">
        <v>1221</v>
      </c>
      <c r="G259" t="s">
        <v>130</v>
      </c>
      <c r="H259" s="32">
        <v>9.1999998092651403</v>
      </c>
      <c r="I259" t="s">
        <v>81</v>
      </c>
    </row>
    <row r="260" spans="1:9" x14ac:dyDescent="0.25">
      <c r="A260">
        <v>7474</v>
      </c>
      <c r="B260">
        <v>7474</v>
      </c>
      <c r="C260" t="s">
        <v>81</v>
      </c>
      <c r="D260">
        <v>8046</v>
      </c>
      <c r="E260" t="s">
        <v>635</v>
      </c>
      <c r="F260">
        <v>1249</v>
      </c>
      <c r="G260" t="s">
        <v>81</v>
      </c>
      <c r="H260" s="32">
        <v>10.1000003814697</v>
      </c>
      <c r="I260" t="s">
        <v>81</v>
      </c>
    </row>
    <row r="261" spans="1:9" x14ac:dyDescent="0.25">
      <c r="A261">
        <v>7476</v>
      </c>
      <c r="B261">
        <v>7476</v>
      </c>
      <c r="C261" t="s">
        <v>81</v>
      </c>
      <c r="D261">
        <v>8056</v>
      </c>
      <c r="E261" t="s">
        <v>532</v>
      </c>
      <c r="F261">
        <v>1223</v>
      </c>
      <c r="G261" t="s">
        <v>130</v>
      </c>
      <c r="H261" s="32">
        <v>9.1999998092651403</v>
      </c>
      <c r="I261" t="s">
        <v>81</v>
      </c>
    </row>
    <row r="262" spans="1:9" x14ac:dyDescent="0.25">
      <c r="A262">
        <v>7479</v>
      </c>
      <c r="B262">
        <v>7479</v>
      </c>
      <c r="C262" t="s">
        <v>81</v>
      </c>
      <c r="D262">
        <v>8024</v>
      </c>
      <c r="E262" t="s">
        <v>481</v>
      </c>
      <c r="F262">
        <v>1098</v>
      </c>
      <c r="G262" t="s">
        <v>81</v>
      </c>
      <c r="H262" s="32">
        <v>9.3000001907348597</v>
      </c>
      <c r="I262" t="s">
        <v>70</v>
      </c>
    </row>
    <row r="263" spans="1:9" x14ac:dyDescent="0.25">
      <c r="A263">
        <v>7480</v>
      </c>
      <c r="B263">
        <v>7480</v>
      </c>
      <c r="C263" t="s">
        <v>81</v>
      </c>
      <c r="D263">
        <v>8024</v>
      </c>
      <c r="E263" t="s">
        <v>481</v>
      </c>
      <c r="F263">
        <v>1098</v>
      </c>
      <c r="G263" t="s">
        <v>81</v>
      </c>
      <c r="H263" s="32">
        <v>9.3000001907348597</v>
      </c>
      <c r="I263" t="s">
        <v>70</v>
      </c>
    </row>
    <row r="264" spans="1:9" x14ac:dyDescent="0.25">
      <c r="A264">
        <v>7481</v>
      </c>
      <c r="B264">
        <v>7481</v>
      </c>
      <c r="C264" t="s">
        <v>81</v>
      </c>
      <c r="D264">
        <v>8020</v>
      </c>
      <c r="E264" t="s">
        <v>511</v>
      </c>
      <c r="F264">
        <v>1091</v>
      </c>
      <c r="G264" t="s">
        <v>81</v>
      </c>
      <c r="H264" s="32">
        <v>9.6000003814697301</v>
      </c>
      <c r="I264" t="s">
        <v>81</v>
      </c>
    </row>
    <row r="265" spans="1:9" x14ac:dyDescent="0.25">
      <c r="A265">
        <v>7483</v>
      </c>
      <c r="B265">
        <v>7483</v>
      </c>
      <c r="C265" t="s">
        <v>81</v>
      </c>
      <c r="D265">
        <v>8002</v>
      </c>
      <c r="E265" t="s">
        <v>528</v>
      </c>
      <c r="F265">
        <v>1046</v>
      </c>
      <c r="G265" t="s">
        <v>210</v>
      </c>
      <c r="H265" s="32">
        <v>10.300000190734901</v>
      </c>
      <c r="I265" t="s">
        <v>81</v>
      </c>
    </row>
    <row r="266" spans="1:9" x14ac:dyDescent="0.25">
      <c r="A266">
        <v>7485</v>
      </c>
      <c r="B266">
        <v>7485</v>
      </c>
      <c r="C266" t="s">
        <v>81</v>
      </c>
      <c r="D266">
        <v>8041</v>
      </c>
      <c r="E266" t="s">
        <v>619</v>
      </c>
      <c r="F266">
        <v>1245</v>
      </c>
      <c r="G266" t="s">
        <v>81</v>
      </c>
      <c r="H266" s="32">
        <v>9.3000001907348597</v>
      </c>
      <c r="I266" t="s">
        <v>81</v>
      </c>
    </row>
    <row r="267" spans="1:9" x14ac:dyDescent="0.25">
      <c r="A267">
        <v>7489</v>
      </c>
      <c r="B267">
        <v>7489</v>
      </c>
      <c r="C267" t="s">
        <v>81</v>
      </c>
      <c r="D267">
        <v>8002</v>
      </c>
      <c r="E267" t="s">
        <v>528</v>
      </c>
      <c r="F267">
        <v>1046</v>
      </c>
      <c r="G267" t="s">
        <v>210</v>
      </c>
      <c r="H267" s="32">
        <v>10.300000190734901</v>
      </c>
      <c r="I267" t="s">
        <v>81</v>
      </c>
    </row>
    <row r="268" spans="1:9" x14ac:dyDescent="0.25">
      <c r="A268">
        <v>7492</v>
      </c>
      <c r="B268">
        <v>7492</v>
      </c>
      <c r="C268" t="s">
        <v>81</v>
      </c>
      <c r="D268">
        <v>8060</v>
      </c>
      <c r="E268" t="s">
        <v>580</v>
      </c>
      <c r="F268">
        <v>1253</v>
      </c>
      <c r="G268" t="s">
        <v>150</v>
      </c>
      <c r="H268" s="32">
        <v>10.300000190734901</v>
      </c>
      <c r="I268" t="s">
        <v>81</v>
      </c>
    </row>
    <row r="269" spans="1:9" x14ac:dyDescent="0.25">
      <c r="A269">
        <v>7494</v>
      </c>
      <c r="B269">
        <v>7493</v>
      </c>
      <c r="C269" t="s">
        <v>1828</v>
      </c>
      <c r="D269">
        <v>8060</v>
      </c>
      <c r="E269" t="s">
        <v>580</v>
      </c>
      <c r="F269">
        <v>1253</v>
      </c>
      <c r="G269" t="s">
        <v>150</v>
      </c>
      <c r="H269" s="32">
        <v>10.300000190734901</v>
      </c>
      <c r="I269" t="s">
        <v>150</v>
      </c>
    </row>
    <row r="270" spans="1:9" x14ac:dyDescent="0.25">
      <c r="A270">
        <v>7496</v>
      </c>
      <c r="B270">
        <v>7501</v>
      </c>
      <c r="C270" t="s">
        <v>1828</v>
      </c>
      <c r="D270">
        <v>8046</v>
      </c>
      <c r="E270" t="s">
        <v>635</v>
      </c>
      <c r="F270">
        <v>1187</v>
      </c>
      <c r="G270" t="s">
        <v>81</v>
      </c>
      <c r="H270" s="32">
        <v>10.1000003814697</v>
      </c>
      <c r="I270" t="s">
        <v>144</v>
      </c>
    </row>
    <row r="271" spans="1:9" x14ac:dyDescent="0.25">
      <c r="A271">
        <v>7498</v>
      </c>
      <c r="B271">
        <v>7497</v>
      </c>
      <c r="C271" t="s">
        <v>1828</v>
      </c>
      <c r="D271">
        <v>8060</v>
      </c>
      <c r="E271" t="s">
        <v>580</v>
      </c>
      <c r="F271">
        <v>1253</v>
      </c>
      <c r="G271" t="s">
        <v>150</v>
      </c>
      <c r="H271" s="32">
        <v>10.300000190734901</v>
      </c>
      <c r="I271" t="s">
        <v>150</v>
      </c>
    </row>
    <row r="272" spans="1:9" x14ac:dyDescent="0.25">
      <c r="A272">
        <v>7502</v>
      </c>
      <c r="B272">
        <v>7502</v>
      </c>
      <c r="C272" t="s">
        <v>81</v>
      </c>
      <c r="D272">
        <v>8057</v>
      </c>
      <c r="E272" t="s">
        <v>532</v>
      </c>
      <c r="F272">
        <v>1230</v>
      </c>
      <c r="G272" t="s">
        <v>664</v>
      </c>
      <c r="H272" s="32">
        <v>9.1999998092651403</v>
      </c>
      <c r="I272" t="s">
        <v>81</v>
      </c>
    </row>
    <row r="273" spans="1:9" x14ac:dyDescent="0.25">
      <c r="A273">
        <v>7503</v>
      </c>
      <c r="B273">
        <v>7503</v>
      </c>
      <c r="C273" t="s">
        <v>81</v>
      </c>
      <c r="D273">
        <v>8035</v>
      </c>
      <c r="E273" t="s">
        <v>481</v>
      </c>
      <c r="F273">
        <v>1147</v>
      </c>
      <c r="G273" t="s">
        <v>138</v>
      </c>
      <c r="H273" s="32">
        <v>9.1999998092651403</v>
      </c>
      <c r="I273" t="s">
        <v>130</v>
      </c>
    </row>
    <row r="274" spans="1:9" x14ac:dyDescent="0.25">
      <c r="A274">
        <v>7504</v>
      </c>
      <c r="B274">
        <v>7504</v>
      </c>
      <c r="C274" t="s">
        <v>81</v>
      </c>
      <c r="D274">
        <v>8002</v>
      </c>
      <c r="E274" t="s">
        <v>528</v>
      </c>
      <c r="F274">
        <v>1046</v>
      </c>
      <c r="G274" t="s">
        <v>210</v>
      </c>
      <c r="H274" s="32">
        <v>10.300000190734901</v>
      </c>
      <c r="I274" t="s">
        <v>81</v>
      </c>
    </row>
    <row r="275" spans="1:9" x14ac:dyDescent="0.25">
      <c r="A275">
        <v>7506</v>
      </c>
      <c r="B275">
        <v>7506</v>
      </c>
      <c r="C275" t="s">
        <v>81</v>
      </c>
      <c r="D275">
        <v>8057</v>
      </c>
      <c r="E275" t="s">
        <v>532</v>
      </c>
      <c r="F275">
        <v>1228</v>
      </c>
      <c r="G275" t="s">
        <v>664</v>
      </c>
      <c r="H275" s="32">
        <v>9.1999998092651403</v>
      </c>
      <c r="I275" t="s">
        <v>81</v>
      </c>
    </row>
    <row r="276" spans="1:9" x14ac:dyDescent="0.25">
      <c r="A276">
        <v>7507</v>
      </c>
      <c r="B276">
        <v>7507</v>
      </c>
      <c r="C276" t="s">
        <v>81</v>
      </c>
      <c r="D276">
        <v>8002</v>
      </c>
      <c r="E276" t="s">
        <v>528</v>
      </c>
      <c r="F276">
        <v>1046</v>
      </c>
      <c r="G276" t="s">
        <v>210</v>
      </c>
      <c r="H276" s="32">
        <v>10.300000190734901</v>
      </c>
      <c r="I276" t="s">
        <v>81</v>
      </c>
    </row>
    <row r="277" spans="1:9" x14ac:dyDescent="0.25">
      <c r="A277">
        <v>7508</v>
      </c>
      <c r="B277">
        <v>7508</v>
      </c>
      <c r="C277" t="s">
        <v>81</v>
      </c>
      <c r="D277">
        <v>8002</v>
      </c>
      <c r="E277" t="s">
        <v>528</v>
      </c>
      <c r="F277">
        <v>1044</v>
      </c>
      <c r="G277" t="s">
        <v>81</v>
      </c>
      <c r="H277" s="32">
        <v>10.300000190734901</v>
      </c>
      <c r="I277" t="s">
        <v>81</v>
      </c>
    </row>
    <row r="278" spans="1:9" x14ac:dyDescent="0.25">
      <c r="A278">
        <v>7509</v>
      </c>
      <c r="B278">
        <v>7509</v>
      </c>
      <c r="C278" t="s">
        <v>81</v>
      </c>
      <c r="D278">
        <v>8024</v>
      </c>
      <c r="E278" t="s">
        <v>481</v>
      </c>
      <c r="F278">
        <v>1099</v>
      </c>
      <c r="G278" t="s">
        <v>81</v>
      </c>
      <c r="H278" s="32">
        <v>9.3000001907348597</v>
      </c>
      <c r="I278" t="s">
        <v>70</v>
      </c>
    </row>
    <row r="279" spans="1:9" x14ac:dyDescent="0.25">
      <c r="A279">
        <v>7514</v>
      </c>
      <c r="B279">
        <v>7514</v>
      </c>
      <c r="C279" t="s">
        <v>81</v>
      </c>
      <c r="D279">
        <v>8110</v>
      </c>
      <c r="E279" t="s">
        <v>667</v>
      </c>
      <c r="F279">
        <v>1551</v>
      </c>
      <c r="G279" t="s">
        <v>469</v>
      </c>
      <c r="H279" s="32">
        <v>10.199999809265099</v>
      </c>
      <c r="I279" t="s">
        <v>388</v>
      </c>
    </row>
    <row r="280" spans="1:9" x14ac:dyDescent="0.25">
      <c r="A280">
        <v>7515</v>
      </c>
      <c r="B280">
        <v>7515</v>
      </c>
      <c r="C280" t="s">
        <v>81</v>
      </c>
      <c r="D280">
        <v>8036</v>
      </c>
      <c r="E280" t="s">
        <v>649</v>
      </c>
      <c r="F280">
        <v>1152</v>
      </c>
      <c r="G280" t="s">
        <v>130</v>
      </c>
      <c r="H280" s="32">
        <v>9.3000001907348597</v>
      </c>
      <c r="I280" t="s">
        <v>81</v>
      </c>
    </row>
    <row r="281" spans="1:9" x14ac:dyDescent="0.25">
      <c r="A281">
        <v>7520</v>
      </c>
      <c r="B281">
        <v>7520</v>
      </c>
      <c r="C281" t="s">
        <v>81</v>
      </c>
      <c r="D281">
        <v>8056</v>
      </c>
      <c r="E281" t="s">
        <v>532</v>
      </c>
      <c r="F281">
        <v>1223</v>
      </c>
      <c r="G281" t="s">
        <v>130</v>
      </c>
      <c r="H281" s="32">
        <v>9.1999998092651403</v>
      </c>
      <c r="I281" t="s">
        <v>130</v>
      </c>
    </row>
    <row r="282" spans="1:9" x14ac:dyDescent="0.25">
      <c r="A282">
        <v>7523</v>
      </c>
      <c r="B282">
        <v>7523</v>
      </c>
      <c r="C282" t="s">
        <v>81</v>
      </c>
      <c r="D282">
        <v>8002</v>
      </c>
      <c r="E282" t="s">
        <v>528</v>
      </c>
      <c r="F282">
        <v>1044</v>
      </c>
      <c r="G282" t="s">
        <v>81</v>
      </c>
      <c r="H282" s="32">
        <v>10.300000190734901</v>
      </c>
      <c r="I282" t="s">
        <v>81</v>
      </c>
    </row>
    <row r="283" spans="1:9" x14ac:dyDescent="0.25">
      <c r="A283">
        <v>7530</v>
      </c>
      <c r="B283">
        <v>7529</v>
      </c>
      <c r="C283" t="s">
        <v>1828</v>
      </c>
      <c r="D283">
        <v>8036</v>
      </c>
      <c r="E283" t="s">
        <v>649</v>
      </c>
      <c r="F283">
        <v>1150</v>
      </c>
      <c r="G283" t="s">
        <v>429</v>
      </c>
      <c r="H283">
        <v>9</v>
      </c>
      <c r="I283" t="s">
        <v>429</v>
      </c>
    </row>
    <row r="284" spans="1:9" x14ac:dyDescent="0.25">
      <c r="A284">
        <v>7534</v>
      </c>
      <c r="B284">
        <v>7533</v>
      </c>
      <c r="C284" t="s">
        <v>1828</v>
      </c>
      <c r="D284">
        <v>8036</v>
      </c>
      <c r="E284" t="s">
        <v>649</v>
      </c>
      <c r="F284">
        <v>1150</v>
      </c>
      <c r="G284" t="s">
        <v>429</v>
      </c>
      <c r="H284">
        <v>9</v>
      </c>
      <c r="I284" t="s">
        <v>429</v>
      </c>
    </row>
    <row r="285" spans="1:9" x14ac:dyDescent="0.25">
      <c r="A285">
        <v>7536</v>
      </c>
      <c r="B285">
        <v>7535</v>
      </c>
      <c r="C285" t="s">
        <v>1828</v>
      </c>
      <c r="D285">
        <v>8036</v>
      </c>
      <c r="E285" t="s">
        <v>649</v>
      </c>
      <c r="F285">
        <v>1150</v>
      </c>
      <c r="G285" t="s">
        <v>429</v>
      </c>
      <c r="H285">
        <v>9</v>
      </c>
      <c r="I285" t="s">
        <v>429</v>
      </c>
    </row>
    <row r="286" spans="1:9" x14ac:dyDescent="0.25">
      <c r="A286">
        <v>7540</v>
      </c>
      <c r="B286">
        <v>7539</v>
      </c>
      <c r="C286" t="s">
        <v>1828</v>
      </c>
      <c r="D286">
        <v>8036</v>
      </c>
      <c r="E286" t="s">
        <v>649</v>
      </c>
      <c r="F286">
        <v>1150</v>
      </c>
      <c r="G286" t="s">
        <v>429</v>
      </c>
      <c r="H286">
        <v>9</v>
      </c>
      <c r="I286" t="s">
        <v>429</v>
      </c>
    </row>
    <row r="287" spans="1:9" x14ac:dyDescent="0.25">
      <c r="A287">
        <v>7542</v>
      </c>
      <c r="B287">
        <v>7541</v>
      </c>
      <c r="C287" t="s">
        <v>1828</v>
      </c>
      <c r="D287">
        <v>8036</v>
      </c>
      <c r="E287" t="s">
        <v>649</v>
      </c>
      <c r="F287">
        <v>1150</v>
      </c>
      <c r="G287" t="s">
        <v>429</v>
      </c>
      <c r="H287">
        <v>9</v>
      </c>
      <c r="I287" t="s">
        <v>486</v>
      </c>
    </row>
    <row r="288" spans="1:9" x14ac:dyDescent="0.25">
      <c r="A288">
        <v>7546</v>
      </c>
      <c r="B288">
        <v>7546</v>
      </c>
      <c r="C288" t="s">
        <v>81</v>
      </c>
      <c r="D288">
        <v>8006</v>
      </c>
      <c r="E288" t="s">
        <v>679</v>
      </c>
      <c r="F288">
        <v>1247</v>
      </c>
      <c r="G288" t="s">
        <v>624</v>
      </c>
      <c r="H288" s="32">
        <v>10.1000003814697</v>
      </c>
      <c r="I288" t="s">
        <v>81</v>
      </c>
    </row>
    <row r="289" spans="1:9" x14ac:dyDescent="0.25">
      <c r="A289">
        <v>7550</v>
      </c>
      <c r="B289">
        <v>7549</v>
      </c>
      <c r="C289" t="s">
        <v>1828</v>
      </c>
      <c r="D289">
        <v>8037</v>
      </c>
      <c r="E289" t="s">
        <v>619</v>
      </c>
      <c r="F289">
        <v>1153</v>
      </c>
      <c r="G289" t="s">
        <v>113</v>
      </c>
      <c r="H289" s="32">
        <v>9.3000001907348597</v>
      </c>
      <c r="I289" t="s">
        <v>469</v>
      </c>
    </row>
    <row r="290" spans="1:9" x14ac:dyDescent="0.25">
      <c r="A290">
        <v>7554</v>
      </c>
      <c r="B290">
        <v>7554</v>
      </c>
      <c r="C290" t="s">
        <v>81</v>
      </c>
      <c r="D290">
        <v>8002</v>
      </c>
      <c r="E290" t="s">
        <v>528</v>
      </c>
      <c r="F290">
        <v>1042</v>
      </c>
      <c r="G290" t="s">
        <v>130</v>
      </c>
      <c r="H290" s="32">
        <v>10.300000190734901</v>
      </c>
      <c r="I290" t="s">
        <v>81</v>
      </c>
    </row>
    <row r="291" spans="1:9" x14ac:dyDescent="0.25">
      <c r="A291">
        <v>7555</v>
      </c>
      <c r="B291">
        <v>7555</v>
      </c>
      <c r="C291" t="s">
        <v>81</v>
      </c>
      <c r="D291">
        <v>8033</v>
      </c>
      <c r="E291" t="s">
        <v>481</v>
      </c>
      <c r="F291">
        <v>1141</v>
      </c>
      <c r="G291" t="s">
        <v>81</v>
      </c>
      <c r="H291">
        <v>9</v>
      </c>
      <c r="I291" t="s">
        <v>81</v>
      </c>
    </row>
    <row r="292" spans="1:9" x14ac:dyDescent="0.25">
      <c r="A292">
        <v>7556</v>
      </c>
      <c r="B292">
        <v>7556</v>
      </c>
      <c r="C292" t="s">
        <v>81</v>
      </c>
      <c r="D292">
        <v>8054</v>
      </c>
      <c r="E292" t="s">
        <v>532</v>
      </c>
      <c r="F292">
        <v>1210</v>
      </c>
      <c r="G292" t="s">
        <v>130</v>
      </c>
      <c r="H292" s="32">
        <v>9.1999998092651403</v>
      </c>
      <c r="I292" t="s">
        <v>130</v>
      </c>
    </row>
    <row r="293" spans="1:9" x14ac:dyDescent="0.25">
      <c r="A293">
        <v>7558</v>
      </c>
      <c r="B293">
        <v>7558</v>
      </c>
      <c r="C293" t="s">
        <v>81</v>
      </c>
      <c r="D293">
        <v>8110</v>
      </c>
      <c r="E293" t="s">
        <v>667</v>
      </c>
      <c r="F293">
        <v>1552</v>
      </c>
      <c r="G293" t="s">
        <v>150</v>
      </c>
      <c r="H293" s="32">
        <v>10.199999809265099</v>
      </c>
      <c r="I293" t="s">
        <v>150</v>
      </c>
    </row>
    <row r="294" spans="1:9" x14ac:dyDescent="0.25">
      <c r="A294">
        <v>7559</v>
      </c>
      <c r="B294">
        <v>7559</v>
      </c>
      <c r="C294" t="s">
        <v>81</v>
      </c>
      <c r="D294">
        <v>8017</v>
      </c>
      <c r="E294" t="s">
        <v>481</v>
      </c>
      <c r="F294">
        <v>1072</v>
      </c>
      <c r="G294" t="s">
        <v>81</v>
      </c>
      <c r="H294" s="32">
        <v>9.3000001907348597</v>
      </c>
      <c r="I294" t="s">
        <v>70</v>
      </c>
    </row>
    <row r="295" spans="1:9" x14ac:dyDescent="0.25">
      <c r="A295">
        <v>7562</v>
      </c>
      <c r="B295">
        <v>7562</v>
      </c>
      <c r="C295" t="s">
        <v>81</v>
      </c>
      <c r="D295">
        <v>8033</v>
      </c>
      <c r="E295" t="s">
        <v>481</v>
      </c>
      <c r="F295">
        <v>1141</v>
      </c>
      <c r="G295" t="s">
        <v>81</v>
      </c>
      <c r="H295">
        <v>9</v>
      </c>
      <c r="I295" t="s">
        <v>454</v>
      </c>
    </row>
    <row r="296" spans="1:9" x14ac:dyDescent="0.25">
      <c r="A296">
        <v>7563</v>
      </c>
      <c r="B296">
        <v>7563</v>
      </c>
      <c r="C296" t="s">
        <v>81</v>
      </c>
      <c r="D296">
        <v>8036</v>
      </c>
      <c r="E296" t="s">
        <v>649</v>
      </c>
      <c r="F296">
        <v>1151</v>
      </c>
      <c r="G296" t="s">
        <v>150</v>
      </c>
      <c r="H296" s="32">
        <v>9.3000001907348597</v>
      </c>
      <c r="I296" t="s">
        <v>150</v>
      </c>
    </row>
    <row r="297" spans="1:9" x14ac:dyDescent="0.25">
      <c r="A297">
        <v>7564</v>
      </c>
      <c r="B297">
        <v>7564</v>
      </c>
      <c r="C297" t="s">
        <v>81</v>
      </c>
      <c r="D297">
        <v>8002</v>
      </c>
      <c r="E297" t="s">
        <v>528</v>
      </c>
      <c r="F297">
        <v>1042</v>
      </c>
      <c r="G297" t="s">
        <v>130</v>
      </c>
      <c r="H297" s="32">
        <v>10.300000190734901</v>
      </c>
      <c r="I297" t="s">
        <v>1842</v>
      </c>
    </row>
    <row r="298" spans="1:9" x14ac:dyDescent="0.25">
      <c r="A298">
        <v>7565</v>
      </c>
      <c r="B298">
        <v>7565</v>
      </c>
      <c r="C298" t="s">
        <v>81</v>
      </c>
      <c r="D298">
        <v>8006</v>
      </c>
      <c r="E298" t="s">
        <v>679</v>
      </c>
      <c r="F298">
        <v>1034</v>
      </c>
      <c r="G298" t="s">
        <v>130</v>
      </c>
      <c r="H298" s="32">
        <v>10.1000003814697</v>
      </c>
      <c r="I298" t="s">
        <v>130</v>
      </c>
    </row>
    <row r="299" spans="1:9" x14ac:dyDescent="0.25">
      <c r="A299">
        <v>7566</v>
      </c>
      <c r="B299">
        <v>7566</v>
      </c>
      <c r="C299" t="s">
        <v>81</v>
      </c>
      <c r="D299">
        <v>8002</v>
      </c>
      <c r="E299" t="s">
        <v>528</v>
      </c>
      <c r="F299">
        <v>1044</v>
      </c>
      <c r="G299" t="s">
        <v>81</v>
      </c>
      <c r="H299" s="32">
        <v>10.300000190734901</v>
      </c>
      <c r="I299" t="s">
        <v>454</v>
      </c>
    </row>
    <row r="300" spans="1:9" x14ac:dyDescent="0.25">
      <c r="A300">
        <v>7567</v>
      </c>
      <c r="B300">
        <v>7567</v>
      </c>
      <c r="C300" t="s">
        <v>81</v>
      </c>
      <c r="D300">
        <v>8056</v>
      </c>
      <c r="E300" t="s">
        <v>532</v>
      </c>
      <c r="F300">
        <v>1223</v>
      </c>
      <c r="G300" t="s">
        <v>130</v>
      </c>
      <c r="H300" s="32">
        <v>9.1999998092651403</v>
      </c>
      <c r="I300" t="s">
        <v>81</v>
      </c>
    </row>
    <row r="301" spans="1:9" x14ac:dyDescent="0.25">
      <c r="A301">
        <v>7574</v>
      </c>
      <c r="B301">
        <v>7561</v>
      </c>
      <c r="C301" t="s">
        <v>1828</v>
      </c>
      <c r="D301">
        <v>8002</v>
      </c>
      <c r="E301" t="s">
        <v>528</v>
      </c>
      <c r="F301">
        <v>1043</v>
      </c>
      <c r="G301" t="s">
        <v>113</v>
      </c>
      <c r="H301" s="32">
        <v>10.300000190734901</v>
      </c>
      <c r="I301" t="s">
        <v>469</v>
      </c>
    </row>
    <row r="302" spans="1:9" x14ac:dyDescent="0.25">
      <c r="A302">
        <v>7575</v>
      </c>
      <c r="B302">
        <v>7575</v>
      </c>
      <c r="C302" t="s">
        <v>81</v>
      </c>
      <c r="D302">
        <v>8056</v>
      </c>
      <c r="E302" t="s">
        <v>532</v>
      </c>
      <c r="F302">
        <v>1223</v>
      </c>
      <c r="G302" t="s">
        <v>130</v>
      </c>
      <c r="H302" s="32">
        <v>9.1999998092651403</v>
      </c>
      <c r="I302" t="s">
        <v>81</v>
      </c>
    </row>
    <row r="303" spans="1:9" x14ac:dyDescent="0.25">
      <c r="A303">
        <v>7576</v>
      </c>
      <c r="B303">
        <v>7576</v>
      </c>
      <c r="C303" t="s">
        <v>81</v>
      </c>
      <c r="D303">
        <v>8036</v>
      </c>
      <c r="E303" t="s">
        <v>649</v>
      </c>
      <c r="F303">
        <v>1149</v>
      </c>
      <c r="G303" t="s">
        <v>130</v>
      </c>
      <c r="H303" s="32">
        <v>9.3000001907348597</v>
      </c>
      <c r="I303" t="s">
        <v>130</v>
      </c>
    </row>
    <row r="304" spans="1:9" x14ac:dyDescent="0.25">
      <c r="A304">
        <v>7578</v>
      </c>
      <c r="B304">
        <v>7578</v>
      </c>
      <c r="C304" t="s">
        <v>81</v>
      </c>
      <c r="D304">
        <v>8027</v>
      </c>
      <c r="E304" t="s">
        <v>523</v>
      </c>
      <c r="F304">
        <v>1105</v>
      </c>
      <c r="G304" t="s">
        <v>130</v>
      </c>
      <c r="H304" s="32">
        <v>9.1000003814697301</v>
      </c>
      <c r="I304" t="s">
        <v>138</v>
      </c>
    </row>
    <row r="305" spans="1:9" x14ac:dyDescent="0.25">
      <c r="A305">
        <v>7579</v>
      </c>
      <c r="B305">
        <v>7579</v>
      </c>
      <c r="C305" t="s">
        <v>81</v>
      </c>
      <c r="D305">
        <v>8057</v>
      </c>
      <c r="E305" t="s">
        <v>532</v>
      </c>
      <c r="F305">
        <v>1232</v>
      </c>
      <c r="G305" t="s">
        <v>81</v>
      </c>
      <c r="H305" s="32">
        <v>9.1999998092651403</v>
      </c>
      <c r="I305" t="s">
        <v>81</v>
      </c>
    </row>
    <row r="306" spans="1:9" x14ac:dyDescent="0.25">
      <c r="A306">
        <v>7580</v>
      </c>
      <c r="B306">
        <v>7580</v>
      </c>
      <c r="C306" t="s">
        <v>81</v>
      </c>
      <c r="D306">
        <v>8057</v>
      </c>
      <c r="E306" t="s">
        <v>532</v>
      </c>
      <c r="F306">
        <v>1231</v>
      </c>
      <c r="G306" t="s">
        <v>81</v>
      </c>
      <c r="H306" s="32">
        <v>9.1999998092651403</v>
      </c>
      <c r="I306" t="s">
        <v>81</v>
      </c>
    </row>
    <row r="307" spans="1:9" x14ac:dyDescent="0.25">
      <c r="A307">
        <v>7582</v>
      </c>
      <c r="B307">
        <v>7581</v>
      </c>
      <c r="C307" t="s">
        <v>1828</v>
      </c>
      <c r="D307">
        <v>8057</v>
      </c>
      <c r="E307" t="s">
        <v>532</v>
      </c>
      <c r="F307">
        <v>1229</v>
      </c>
      <c r="G307" t="s">
        <v>222</v>
      </c>
      <c r="H307" s="32">
        <v>9.1999998092651403</v>
      </c>
      <c r="I307" t="s">
        <v>79</v>
      </c>
    </row>
    <row r="308" spans="1:9" x14ac:dyDescent="0.25">
      <c r="A308">
        <v>7583</v>
      </c>
      <c r="B308">
        <v>7583</v>
      </c>
      <c r="C308" t="s">
        <v>81</v>
      </c>
      <c r="D308">
        <v>8006</v>
      </c>
      <c r="E308" t="s">
        <v>679</v>
      </c>
      <c r="F308">
        <v>1034</v>
      </c>
      <c r="G308" t="s">
        <v>130</v>
      </c>
      <c r="H308" s="32">
        <v>10.1000003814697</v>
      </c>
      <c r="I308" t="s">
        <v>130</v>
      </c>
    </row>
    <row r="309" spans="1:9" x14ac:dyDescent="0.25">
      <c r="A309">
        <v>7584</v>
      </c>
      <c r="B309">
        <v>7584</v>
      </c>
      <c r="C309" t="s">
        <v>81</v>
      </c>
      <c r="D309">
        <v>8036</v>
      </c>
      <c r="E309" t="s">
        <v>649</v>
      </c>
      <c r="F309">
        <v>1149</v>
      </c>
      <c r="G309" t="s">
        <v>130</v>
      </c>
      <c r="H309" s="32">
        <v>9.3000001907348597</v>
      </c>
      <c r="I309" t="s">
        <v>1842</v>
      </c>
    </row>
    <row r="310" spans="1:9" x14ac:dyDescent="0.25">
      <c r="A310">
        <v>7590</v>
      </c>
      <c r="B310">
        <v>7590</v>
      </c>
      <c r="C310" t="s">
        <v>81</v>
      </c>
      <c r="D310">
        <v>8027</v>
      </c>
      <c r="E310" t="s">
        <v>523</v>
      </c>
      <c r="F310">
        <v>1105</v>
      </c>
      <c r="G310" t="s">
        <v>130</v>
      </c>
      <c r="H310" s="32">
        <v>9.1000003814697301</v>
      </c>
      <c r="I310" t="s">
        <v>1842</v>
      </c>
    </row>
    <row r="311" spans="1:9" x14ac:dyDescent="0.25">
      <c r="A311">
        <v>7591</v>
      </c>
      <c r="B311">
        <v>7591</v>
      </c>
      <c r="C311" t="s">
        <v>81</v>
      </c>
      <c r="D311">
        <v>8027</v>
      </c>
      <c r="E311" t="s">
        <v>523</v>
      </c>
      <c r="F311">
        <v>1105</v>
      </c>
      <c r="G311" t="s">
        <v>130</v>
      </c>
      <c r="H311" s="32">
        <v>9.1000003814697301</v>
      </c>
      <c r="I311" t="s">
        <v>130</v>
      </c>
    </row>
    <row r="312" spans="1:9" x14ac:dyDescent="0.25">
      <c r="A312">
        <v>7592</v>
      </c>
      <c r="B312">
        <v>7592</v>
      </c>
      <c r="C312" t="s">
        <v>1828</v>
      </c>
      <c r="D312">
        <v>8027</v>
      </c>
      <c r="E312" t="s">
        <v>523</v>
      </c>
      <c r="F312">
        <v>1107</v>
      </c>
      <c r="G312" t="s">
        <v>150</v>
      </c>
      <c r="H312" s="32">
        <v>9.1000003814697301</v>
      </c>
      <c r="I312" t="s">
        <v>150</v>
      </c>
    </row>
    <row r="313" spans="1:9" x14ac:dyDescent="0.25">
      <c r="A313">
        <v>7593</v>
      </c>
      <c r="B313">
        <v>7593</v>
      </c>
      <c r="C313" t="s">
        <v>81</v>
      </c>
      <c r="D313">
        <v>8027</v>
      </c>
      <c r="E313" t="s">
        <v>523</v>
      </c>
      <c r="F313">
        <v>1105</v>
      </c>
      <c r="G313" t="s">
        <v>130</v>
      </c>
      <c r="H313" s="32">
        <v>9.1000003814697301</v>
      </c>
      <c r="I313" t="s">
        <v>138</v>
      </c>
    </row>
    <row r="314" spans="1:9" x14ac:dyDescent="0.25">
      <c r="A314">
        <v>7594</v>
      </c>
      <c r="B314">
        <v>7594</v>
      </c>
      <c r="C314" t="s">
        <v>81</v>
      </c>
      <c r="D314">
        <v>8061</v>
      </c>
      <c r="E314" t="s">
        <v>679</v>
      </c>
      <c r="F314">
        <v>1257</v>
      </c>
      <c r="G314" t="s">
        <v>130</v>
      </c>
      <c r="H314" s="32">
        <v>10.3999996185303</v>
      </c>
      <c r="I314" t="s">
        <v>130</v>
      </c>
    </row>
    <row r="315" spans="1:9" x14ac:dyDescent="0.25">
      <c r="A315">
        <v>7599</v>
      </c>
      <c r="B315">
        <v>7599</v>
      </c>
      <c r="C315" t="s">
        <v>81</v>
      </c>
      <c r="D315">
        <v>8002</v>
      </c>
      <c r="E315" t="s">
        <v>528</v>
      </c>
      <c r="F315">
        <v>1042</v>
      </c>
      <c r="G315" t="s">
        <v>130</v>
      </c>
      <c r="H315" s="32">
        <v>10.300000190734901</v>
      </c>
      <c r="I315" t="s">
        <v>454</v>
      </c>
    </row>
    <row r="316" spans="1:9" x14ac:dyDescent="0.25">
      <c r="A316">
        <v>7600</v>
      </c>
      <c r="B316">
        <v>7600</v>
      </c>
      <c r="C316" t="s">
        <v>81</v>
      </c>
      <c r="D316">
        <v>8036</v>
      </c>
      <c r="E316" t="s">
        <v>649</v>
      </c>
      <c r="F316">
        <v>1149</v>
      </c>
      <c r="G316" t="s">
        <v>130</v>
      </c>
      <c r="H316" s="32">
        <v>9.3000001907348597</v>
      </c>
      <c r="I316" t="s">
        <v>1842</v>
      </c>
    </row>
    <row r="317" spans="1:9" x14ac:dyDescent="0.25">
      <c r="A317">
        <v>7601</v>
      </c>
      <c r="B317">
        <v>7601</v>
      </c>
      <c r="C317" t="s">
        <v>81</v>
      </c>
      <c r="D317">
        <v>8061</v>
      </c>
      <c r="E317" t="s">
        <v>679</v>
      </c>
      <c r="F317">
        <v>1257</v>
      </c>
      <c r="G317" t="s">
        <v>130</v>
      </c>
      <c r="H317" s="32">
        <v>10.3999996185303</v>
      </c>
      <c r="I317" t="s">
        <v>286</v>
      </c>
    </row>
    <row r="318" spans="1:9" x14ac:dyDescent="0.25">
      <c r="A318">
        <v>7602</v>
      </c>
      <c r="B318">
        <v>7602</v>
      </c>
      <c r="C318" t="s">
        <v>81</v>
      </c>
      <c r="D318">
        <v>8061</v>
      </c>
      <c r="E318" t="s">
        <v>679</v>
      </c>
      <c r="F318">
        <v>1257</v>
      </c>
      <c r="G318" t="s">
        <v>130</v>
      </c>
      <c r="H318" s="32">
        <v>10.3999996185303</v>
      </c>
      <c r="I318" t="s">
        <v>81</v>
      </c>
    </row>
    <row r="319" spans="1:9" x14ac:dyDescent="0.25">
      <c r="A319">
        <v>7605</v>
      </c>
      <c r="B319">
        <v>7605</v>
      </c>
      <c r="C319" t="s">
        <v>81</v>
      </c>
      <c r="D319">
        <v>8002</v>
      </c>
      <c r="E319" t="s">
        <v>528</v>
      </c>
      <c r="F319">
        <v>1041</v>
      </c>
      <c r="G319" t="s">
        <v>81</v>
      </c>
      <c r="H319" s="32">
        <v>10.300000190734901</v>
      </c>
      <c r="I319" t="s">
        <v>81</v>
      </c>
    </row>
    <row r="320" spans="1:9" x14ac:dyDescent="0.25">
      <c r="A320">
        <v>7611</v>
      </c>
      <c r="B320">
        <v>7611</v>
      </c>
      <c r="C320" t="s">
        <v>81</v>
      </c>
      <c r="D320">
        <v>8061</v>
      </c>
      <c r="E320" t="s">
        <v>679</v>
      </c>
      <c r="F320">
        <v>1257</v>
      </c>
      <c r="G320" t="s">
        <v>130</v>
      </c>
      <c r="H320" s="32">
        <v>10.3999996185303</v>
      </c>
      <c r="I320" t="s">
        <v>81</v>
      </c>
    </row>
    <row r="321" spans="1:9" x14ac:dyDescent="0.25">
      <c r="A321">
        <v>7612</v>
      </c>
      <c r="B321">
        <v>7612</v>
      </c>
      <c r="C321" t="s">
        <v>81</v>
      </c>
      <c r="D321">
        <v>8062</v>
      </c>
      <c r="E321" t="s">
        <v>679</v>
      </c>
      <c r="F321">
        <v>1259</v>
      </c>
      <c r="G321" t="s">
        <v>70</v>
      </c>
      <c r="H321" s="32">
        <v>10.300000190734901</v>
      </c>
      <c r="I321" t="s">
        <v>70</v>
      </c>
    </row>
    <row r="322" spans="1:9" x14ac:dyDescent="0.25">
      <c r="A322">
        <v>7616</v>
      </c>
      <c r="B322">
        <v>7616</v>
      </c>
      <c r="C322" t="s">
        <v>81</v>
      </c>
      <c r="D322">
        <v>8036</v>
      </c>
      <c r="E322" t="s">
        <v>649</v>
      </c>
      <c r="F322">
        <v>1149</v>
      </c>
      <c r="G322" t="s">
        <v>130</v>
      </c>
      <c r="H322" s="32">
        <v>9.3000001907348597</v>
      </c>
      <c r="I322" t="s">
        <v>130</v>
      </c>
    </row>
    <row r="323" spans="1:9" x14ac:dyDescent="0.25">
      <c r="A323">
        <v>7617</v>
      </c>
      <c r="B323">
        <v>7617</v>
      </c>
      <c r="C323" t="s">
        <v>81</v>
      </c>
      <c r="D323">
        <v>8062</v>
      </c>
      <c r="E323" t="s">
        <v>679</v>
      </c>
      <c r="F323">
        <v>1259</v>
      </c>
      <c r="G323" t="s">
        <v>70</v>
      </c>
      <c r="H323" s="32">
        <v>10.300000190734901</v>
      </c>
      <c r="I323" t="s">
        <v>70</v>
      </c>
    </row>
    <row r="324" spans="1:9" x14ac:dyDescent="0.25">
      <c r="A324">
        <v>7618</v>
      </c>
      <c r="B324">
        <v>7618</v>
      </c>
      <c r="C324" t="s">
        <v>81</v>
      </c>
      <c r="D324">
        <v>8027</v>
      </c>
      <c r="E324" t="s">
        <v>523</v>
      </c>
      <c r="F324">
        <v>1106</v>
      </c>
      <c r="G324" t="s">
        <v>130</v>
      </c>
      <c r="H324" s="32">
        <v>9.1000003814697301</v>
      </c>
      <c r="I324" t="s">
        <v>1842</v>
      </c>
    </row>
    <row r="325" spans="1:9" x14ac:dyDescent="0.25">
      <c r="A325">
        <v>7620</v>
      </c>
      <c r="B325">
        <v>7619</v>
      </c>
      <c r="C325" t="s">
        <v>1828</v>
      </c>
      <c r="D325">
        <v>8057</v>
      </c>
      <c r="E325" t="s">
        <v>532</v>
      </c>
      <c r="F325">
        <v>1226</v>
      </c>
      <c r="G325" t="s">
        <v>486</v>
      </c>
      <c r="H325" s="32">
        <v>9.1999998092651403</v>
      </c>
      <c r="I325" t="s">
        <v>429</v>
      </c>
    </row>
    <row r="326" spans="1:9" x14ac:dyDescent="0.25">
      <c r="A326">
        <v>7622</v>
      </c>
      <c r="B326">
        <v>7621</v>
      </c>
      <c r="C326" t="s">
        <v>1828</v>
      </c>
      <c r="D326">
        <v>8057</v>
      </c>
      <c r="E326" t="s">
        <v>532</v>
      </c>
      <c r="F326">
        <v>1227</v>
      </c>
      <c r="G326" t="s">
        <v>429</v>
      </c>
      <c r="H326" s="32">
        <v>9.1999998092651403</v>
      </c>
      <c r="I326" t="s">
        <v>429</v>
      </c>
    </row>
    <row r="327" spans="1:9" x14ac:dyDescent="0.25">
      <c r="A327">
        <v>7624</v>
      </c>
      <c r="B327">
        <v>7623</v>
      </c>
      <c r="C327" t="s">
        <v>1828</v>
      </c>
      <c r="D327">
        <v>8057</v>
      </c>
      <c r="E327" t="s">
        <v>532</v>
      </c>
      <c r="F327">
        <v>1224</v>
      </c>
      <c r="G327" t="s">
        <v>429</v>
      </c>
      <c r="H327" s="32">
        <v>9.1999998092651403</v>
      </c>
      <c r="I327" t="s">
        <v>429</v>
      </c>
    </row>
    <row r="328" spans="1:9" x14ac:dyDescent="0.25">
      <c r="A328">
        <v>7625</v>
      </c>
      <c r="B328">
        <v>7625</v>
      </c>
      <c r="C328" t="s">
        <v>1828</v>
      </c>
      <c r="D328">
        <v>8102</v>
      </c>
      <c r="E328" t="s">
        <v>166</v>
      </c>
      <c r="F328">
        <v>1525</v>
      </c>
      <c r="G328" t="s">
        <v>150</v>
      </c>
      <c r="H328" s="32">
        <v>10.199999809265099</v>
      </c>
      <c r="I328" t="s">
        <v>150</v>
      </c>
    </row>
    <row r="329" spans="1:9" x14ac:dyDescent="0.25">
      <c r="A329">
        <v>7626</v>
      </c>
      <c r="B329">
        <v>7626</v>
      </c>
      <c r="C329" t="s">
        <v>81</v>
      </c>
      <c r="D329">
        <v>8062</v>
      </c>
      <c r="E329" t="s">
        <v>679</v>
      </c>
      <c r="F329">
        <v>1259</v>
      </c>
      <c r="G329" t="s">
        <v>70</v>
      </c>
      <c r="H329" s="32">
        <v>10.300000190734901</v>
      </c>
      <c r="I329" t="s">
        <v>81</v>
      </c>
    </row>
    <row r="330" spans="1:9" x14ac:dyDescent="0.25">
      <c r="A330">
        <v>7627</v>
      </c>
      <c r="B330">
        <v>7635</v>
      </c>
      <c r="C330" t="s">
        <v>1828</v>
      </c>
      <c r="D330">
        <v>8032</v>
      </c>
      <c r="E330" t="s">
        <v>760</v>
      </c>
      <c r="F330">
        <v>1122</v>
      </c>
      <c r="G330" t="s">
        <v>150</v>
      </c>
      <c r="H330">
        <v>8</v>
      </c>
      <c r="I330" t="s">
        <v>150</v>
      </c>
    </row>
    <row r="331" spans="1:9" x14ac:dyDescent="0.25">
      <c r="A331">
        <v>7630</v>
      </c>
      <c r="B331">
        <v>7630</v>
      </c>
      <c r="C331" t="s">
        <v>81</v>
      </c>
      <c r="D331">
        <v>8006</v>
      </c>
      <c r="E331" t="s">
        <v>679</v>
      </c>
      <c r="F331">
        <v>1035</v>
      </c>
      <c r="G331" t="s">
        <v>166</v>
      </c>
      <c r="H331" s="32">
        <v>10.1000003814697</v>
      </c>
      <c r="I331" t="s">
        <v>454</v>
      </c>
    </row>
    <row r="332" spans="1:9" x14ac:dyDescent="0.25">
      <c r="A332">
        <v>7631</v>
      </c>
      <c r="B332">
        <v>7631</v>
      </c>
      <c r="C332" t="s">
        <v>81</v>
      </c>
      <c r="D332">
        <v>8033</v>
      </c>
      <c r="E332" t="s">
        <v>481</v>
      </c>
      <c r="F332">
        <v>1139</v>
      </c>
      <c r="G332" t="s">
        <v>81</v>
      </c>
      <c r="H332">
        <v>9</v>
      </c>
      <c r="I332" t="s">
        <v>81</v>
      </c>
    </row>
    <row r="333" spans="1:9" x14ac:dyDescent="0.25">
      <c r="A333">
        <v>7632</v>
      </c>
      <c r="B333">
        <v>7632</v>
      </c>
      <c r="C333" t="s">
        <v>81</v>
      </c>
      <c r="D333">
        <v>8026</v>
      </c>
      <c r="E333" t="s">
        <v>123</v>
      </c>
      <c r="F333">
        <v>1103</v>
      </c>
      <c r="G333" t="s">
        <v>81</v>
      </c>
      <c r="H333" s="32">
        <v>9.1999998092651403</v>
      </c>
      <c r="I333" t="s">
        <v>70</v>
      </c>
    </row>
    <row r="334" spans="1:9" x14ac:dyDescent="0.25">
      <c r="A334">
        <v>7633</v>
      </c>
      <c r="B334">
        <v>7633</v>
      </c>
      <c r="C334" t="s">
        <v>81</v>
      </c>
      <c r="D334">
        <v>8006</v>
      </c>
      <c r="E334" t="s">
        <v>679</v>
      </c>
      <c r="F334">
        <v>1033</v>
      </c>
      <c r="G334" t="s">
        <v>81</v>
      </c>
      <c r="H334" s="32">
        <v>10.1000003814697</v>
      </c>
      <c r="I334" t="s">
        <v>81</v>
      </c>
    </row>
    <row r="335" spans="1:9" x14ac:dyDescent="0.25">
      <c r="A335">
        <v>7636</v>
      </c>
      <c r="B335">
        <v>7636</v>
      </c>
      <c r="C335" t="s">
        <v>1828</v>
      </c>
      <c r="D335">
        <v>8036</v>
      </c>
      <c r="E335" t="s">
        <v>649</v>
      </c>
      <c r="F335">
        <v>1150</v>
      </c>
      <c r="G335" t="s">
        <v>429</v>
      </c>
      <c r="H335">
        <v>9</v>
      </c>
      <c r="I335" t="s">
        <v>150</v>
      </c>
    </row>
    <row r="336" spans="1:9" x14ac:dyDescent="0.25">
      <c r="A336">
        <v>7637</v>
      </c>
      <c r="B336">
        <v>7637</v>
      </c>
      <c r="C336" t="s">
        <v>81</v>
      </c>
      <c r="D336">
        <v>8062</v>
      </c>
      <c r="E336" t="s">
        <v>679</v>
      </c>
      <c r="F336">
        <v>1259</v>
      </c>
      <c r="G336" t="s">
        <v>70</v>
      </c>
      <c r="H336" s="32">
        <v>10.300000190734901</v>
      </c>
      <c r="I336" t="s">
        <v>81</v>
      </c>
    </row>
    <row r="337" spans="1:9" x14ac:dyDescent="0.25">
      <c r="A337">
        <v>7639</v>
      </c>
      <c r="B337">
        <v>7639</v>
      </c>
      <c r="C337" t="s">
        <v>81</v>
      </c>
      <c r="D337">
        <v>8056</v>
      </c>
      <c r="E337" t="s">
        <v>532</v>
      </c>
      <c r="F337">
        <v>1221</v>
      </c>
      <c r="G337" t="s">
        <v>130</v>
      </c>
      <c r="H337" s="32">
        <v>9.1999998092651403</v>
      </c>
      <c r="I337" t="s">
        <v>81</v>
      </c>
    </row>
    <row r="338" spans="1:9" x14ac:dyDescent="0.25">
      <c r="A338">
        <v>7642</v>
      </c>
      <c r="B338">
        <v>7642</v>
      </c>
      <c r="C338" t="s">
        <v>81</v>
      </c>
      <c r="D338">
        <v>8002</v>
      </c>
      <c r="E338" t="s">
        <v>528</v>
      </c>
      <c r="F338">
        <v>1045</v>
      </c>
      <c r="G338" t="s">
        <v>150</v>
      </c>
      <c r="H338" s="32">
        <v>10.300000190734901</v>
      </c>
      <c r="I338" t="s">
        <v>454</v>
      </c>
    </row>
    <row r="339" spans="1:9" x14ac:dyDescent="0.25">
      <c r="A339">
        <v>7648</v>
      </c>
      <c r="B339">
        <v>7648</v>
      </c>
      <c r="C339" t="s">
        <v>81</v>
      </c>
      <c r="D339">
        <v>8039</v>
      </c>
      <c r="E339" t="s">
        <v>722</v>
      </c>
      <c r="F339">
        <v>1161</v>
      </c>
      <c r="G339" t="s">
        <v>166</v>
      </c>
      <c r="H339" s="32">
        <v>10.1000003814697</v>
      </c>
      <c r="I339" t="s">
        <v>81</v>
      </c>
    </row>
    <row r="340" spans="1:9" x14ac:dyDescent="0.25">
      <c r="A340">
        <v>7649</v>
      </c>
      <c r="B340">
        <v>7649</v>
      </c>
      <c r="C340" t="s">
        <v>81</v>
      </c>
      <c r="D340">
        <v>8039</v>
      </c>
      <c r="E340" t="s">
        <v>722</v>
      </c>
      <c r="F340">
        <v>1161</v>
      </c>
      <c r="G340" t="s">
        <v>166</v>
      </c>
      <c r="H340" s="32">
        <v>10.1000003814697</v>
      </c>
      <c r="I340" t="s">
        <v>81</v>
      </c>
    </row>
    <row r="341" spans="1:9" x14ac:dyDescent="0.25">
      <c r="A341">
        <v>7650</v>
      </c>
      <c r="B341">
        <v>7650</v>
      </c>
      <c r="C341" t="s">
        <v>81</v>
      </c>
      <c r="D341">
        <v>8039</v>
      </c>
      <c r="E341" t="s">
        <v>722</v>
      </c>
      <c r="F341">
        <v>1161</v>
      </c>
      <c r="G341" t="s">
        <v>166</v>
      </c>
      <c r="H341" s="32">
        <v>10.1000003814697</v>
      </c>
      <c r="I341" t="s">
        <v>81</v>
      </c>
    </row>
    <row r="342" spans="1:9" x14ac:dyDescent="0.25">
      <c r="A342">
        <v>7651</v>
      </c>
      <c r="B342">
        <v>7651</v>
      </c>
      <c r="C342" t="s">
        <v>81</v>
      </c>
      <c r="D342">
        <v>8102</v>
      </c>
      <c r="E342" t="s">
        <v>166</v>
      </c>
      <c r="F342">
        <v>1527</v>
      </c>
      <c r="G342" t="s">
        <v>81</v>
      </c>
      <c r="H342" s="32">
        <v>10.199999809265099</v>
      </c>
      <c r="I342" t="s">
        <v>81</v>
      </c>
    </row>
    <row r="343" spans="1:9" x14ac:dyDescent="0.25">
      <c r="A343">
        <v>7653</v>
      </c>
      <c r="B343">
        <v>7653</v>
      </c>
      <c r="C343" t="s">
        <v>81</v>
      </c>
      <c r="D343">
        <v>8033</v>
      </c>
      <c r="E343" t="s">
        <v>481</v>
      </c>
      <c r="F343">
        <v>1140</v>
      </c>
      <c r="G343" t="s">
        <v>138</v>
      </c>
      <c r="H343" s="32">
        <v>9.1000003814697301</v>
      </c>
      <c r="I343" t="s">
        <v>286</v>
      </c>
    </row>
    <row r="344" spans="1:9" x14ac:dyDescent="0.25">
      <c r="A344">
        <v>7657</v>
      </c>
      <c r="B344">
        <v>7657</v>
      </c>
      <c r="C344" t="s">
        <v>81</v>
      </c>
      <c r="D344">
        <v>8028</v>
      </c>
      <c r="E344" t="s">
        <v>1843</v>
      </c>
      <c r="F344">
        <v>1104</v>
      </c>
      <c r="G344" t="s">
        <v>130</v>
      </c>
      <c r="H344" s="32">
        <v>9.1000003814697301</v>
      </c>
      <c r="I344" t="s">
        <v>130</v>
      </c>
    </row>
    <row r="345" spans="1:9" x14ac:dyDescent="0.25">
      <c r="A345">
        <v>7658</v>
      </c>
      <c r="B345">
        <v>7658</v>
      </c>
      <c r="C345" t="s">
        <v>81</v>
      </c>
      <c r="D345">
        <v>8029</v>
      </c>
      <c r="E345" t="s">
        <v>1844</v>
      </c>
      <c r="F345">
        <v>1108</v>
      </c>
      <c r="G345" t="s">
        <v>286</v>
      </c>
      <c r="H345" s="32">
        <v>9.1000003814697301</v>
      </c>
      <c r="I345" t="s">
        <v>286</v>
      </c>
    </row>
    <row r="346" spans="1:9" x14ac:dyDescent="0.25">
      <c r="A346">
        <v>7659</v>
      </c>
      <c r="B346">
        <v>7659</v>
      </c>
      <c r="C346" t="s">
        <v>81</v>
      </c>
      <c r="D346">
        <v>8029</v>
      </c>
      <c r="E346" t="s">
        <v>1844</v>
      </c>
      <c r="F346">
        <v>1108</v>
      </c>
      <c r="G346" t="s">
        <v>286</v>
      </c>
      <c r="H346" s="32">
        <v>9.1000003814697301</v>
      </c>
      <c r="I346" t="s">
        <v>286</v>
      </c>
    </row>
    <row r="347" spans="1:9" x14ac:dyDescent="0.25">
      <c r="A347">
        <v>7660</v>
      </c>
      <c r="B347">
        <v>7660</v>
      </c>
      <c r="C347" t="s">
        <v>81</v>
      </c>
      <c r="D347">
        <v>8029</v>
      </c>
      <c r="E347" t="s">
        <v>1844</v>
      </c>
      <c r="F347">
        <v>1108</v>
      </c>
      <c r="G347" t="s">
        <v>286</v>
      </c>
      <c r="H347" s="32">
        <v>9.1000003814697301</v>
      </c>
      <c r="I347" t="s">
        <v>286</v>
      </c>
    </row>
    <row r="348" spans="1:9" x14ac:dyDescent="0.25">
      <c r="A348">
        <v>7667</v>
      </c>
      <c r="B348">
        <v>7667</v>
      </c>
      <c r="C348" t="s">
        <v>81</v>
      </c>
      <c r="D348">
        <v>8101</v>
      </c>
      <c r="E348" t="s">
        <v>515</v>
      </c>
      <c r="F348">
        <v>1523</v>
      </c>
      <c r="G348" t="s">
        <v>107</v>
      </c>
      <c r="H348">
        <v>11</v>
      </c>
      <c r="I348" t="s">
        <v>81</v>
      </c>
    </row>
    <row r="349" spans="1:9" x14ac:dyDescent="0.25">
      <c r="A349">
        <v>7671</v>
      </c>
      <c r="B349">
        <v>7671</v>
      </c>
      <c r="C349" t="s">
        <v>81</v>
      </c>
      <c r="D349">
        <v>8028</v>
      </c>
      <c r="E349" t="s">
        <v>1843</v>
      </c>
      <c r="F349">
        <v>1104</v>
      </c>
      <c r="G349" t="s">
        <v>130</v>
      </c>
      <c r="H349" s="32">
        <v>9.1000003814697301</v>
      </c>
      <c r="I349" t="s">
        <v>1842</v>
      </c>
    </row>
    <row r="350" spans="1:9" x14ac:dyDescent="0.25">
      <c r="A350">
        <v>7672</v>
      </c>
      <c r="B350">
        <v>7672</v>
      </c>
      <c r="C350" t="s">
        <v>81</v>
      </c>
      <c r="D350">
        <v>8029</v>
      </c>
      <c r="E350" t="s">
        <v>1844</v>
      </c>
      <c r="F350">
        <v>1115</v>
      </c>
      <c r="G350" t="s">
        <v>81</v>
      </c>
      <c r="H350" s="32">
        <v>9.1000003814697301</v>
      </c>
      <c r="I350" t="s">
        <v>1842</v>
      </c>
    </row>
    <row r="351" spans="1:9" x14ac:dyDescent="0.25">
      <c r="A351">
        <v>7678</v>
      </c>
      <c r="B351">
        <v>7678</v>
      </c>
      <c r="C351" t="s">
        <v>81</v>
      </c>
      <c r="D351">
        <v>8028</v>
      </c>
      <c r="E351" t="s">
        <v>1843</v>
      </c>
      <c r="F351">
        <v>1104</v>
      </c>
      <c r="G351" t="s">
        <v>130</v>
      </c>
      <c r="H351" s="32">
        <v>9.1000003814697301</v>
      </c>
      <c r="I351" t="s">
        <v>130</v>
      </c>
    </row>
    <row r="352" spans="1:9" x14ac:dyDescent="0.25">
      <c r="A352">
        <v>7679</v>
      </c>
      <c r="B352">
        <v>7679</v>
      </c>
      <c r="C352" t="s">
        <v>81</v>
      </c>
      <c r="D352">
        <v>8034</v>
      </c>
      <c r="E352" t="s">
        <v>619</v>
      </c>
      <c r="F352">
        <v>1144</v>
      </c>
      <c r="G352" t="s">
        <v>130</v>
      </c>
      <c r="H352" s="32">
        <v>9.3000001907348597</v>
      </c>
      <c r="I352" t="s">
        <v>81</v>
      </c>
    </row>
    <row r="353" spans="1:9" x14ac:dyDescent="0.25">
      <c r="A353">
        <v>7680</v>
      </c>
      <c r="B353">
        <v>7680</v>
      </c>
      <c r="C353" t="s">
        <v>81</v>
      </c>
      <c r="D353">
        <v>8039</v>
      </c>
      <c r="E353" t="s">
        <v>722</v>
      </c>
      <c r="F353">
        <v>1161</v>
      </c>
      <c r="G353" t="s">
        <v>166</v>
      </c>
      <c r="H353" s="32">
        <v>10.1000003814697</v>
      </c>
      <c r="I353" t="s">
        <v>222</v>
      </c>
    </row>
    <row r="354" spans="1:9" x14ac:dyDescent="0.25">
      <c r="A354">
        <v>7681</v>
      </c>
      <c r="B354">
        <v>7681</v>
      </c>
      <c r="C354" t="s">
        <v>81</v>
      </c>
      <c r="D354">
        <v>8102</v>
      </c>
      <c r="E354" t="s">
        <v>166</v>
      </c>
      <c r="F354">
        <v>1528</v>
      </c>
      <c r="G354" t="s">
        <v>150</v>
      </c>
      <c r="H354" s="32">
        <v>10.199999809265099</v>
      </c>
      <c r="I354" t="s">
        <v>150</v>
      </c>
    </row>
    <row r="355" spans="1:9" x14ac:dyDescent="0.25">
      <c r="A355">
        <v>7682</v>
      </c>
      <c r="B355">
        <v>7682</v>
      </c>
      <c r="C355" t="s">
        <v>81</v>
      </c>
      <c r="D355">
        <v>8102</v>
      </c>
      <c r="E355" t="s">
        <v>166</v>
      </c>
      <c r="F355">
        <v>1526</v>
      </c>
      <c r="G355" t="s">
        <v>81</v>
      </c>
      <c r="H355" s="32">
        <v>10.199999809265099</v>
      </c>
      <c r="I355" t="s">
        <v>454</v>
      </c>
    </row>
    <row r="356" spans="1:9" x14ac:dyDescent="0.25">
      <c r="A356">
        <v>7683</v>
      </c>
      <c r="B356">
        <v>7683</v>
      </c>
      <c r="C356" t="s">
        <v>81</v>
      </c>
      <c r="D356">
        <v>8102</v>
      </c>
      <c r="E356" t="s">
        <v>166</v>
      </c>
      <c r="F356">
        <v>1529</v>
      </c>
      <c r="G356" t="s">
        <v>81</v>
      </c>
      <c r="H356" s="32">
        <v>10.199999809265099</v>
      </c>
      <c r="I356" t="s">
        <v>130</v>
      </c>
    </row>
    <row r="357" spans="1:9" x14ac:dyDescent="0.25">
      <c r="A357">
        <v>7684</v>
      </c>
      <c r="B357">
        <v>7684</v>
      </c>
      <c r="C357" t="s">
        <v>81</v>
      </c>
      <c r="D357">
        <v>8055</v>
      </c>
      <c r="E357" t="s">
        <v>481</v>
      </c>
      <c r="F357">
        <v>7684</v>
      </c>
      <c r="G357" t="s">
        <v>81</v>
      </c>
      <c r="I357" t="s">
        <v>81</v>
      </c>
    </row>
    <row r="358" spans="1:9" x14ac:dyDescent="0.25">
      <c r="A358">
        <v>7686</v>
      </c>
      <c r="B358">
        <v>7685</v>
      </c>
      <c r="C358" t="s">
        <v>1828</v>
      </c>
      <c r="D358">
        <v>8035</v>
      </c>
      <c r="E358" t="s">
        <v>481</v>
      </c>
      <c r="F358">
        <v>1148</v>
      </c>
      <c r="G358" t="s">
        <v>113</v>
      </c>
      <c r="H358" s="32">
        <v>9.1999998092651403</v>
      </c>
      <c r="I358" t="s">
        <v>79</v>
      </c>
    </row>
    <row r="359" spans="1:9" x14ac:dyDescent="0.25">
      <c r="A359">
        <v>7687</v>
      </c>
      <c r="B359">
        <v>7687</v>
      </c>
      <c r="C359" t="s">
        <v>1828</v>
      </c>
      <c r="D359">
        <v>8108</v>
      </c>
      <c r="E359" t="s">
        <v>150</v>
      </c>
      <c r="F359">
        <v>1542</v>
      </c>
      <c r="G359" t="s">
        <v>150</v>
      </c>
      <c r="H359" s="32">
        <v>8.3000001907348597</v>
      </c>
      <c r="I359" t="s">
        <v>150</v>
      </c>
    </row>
    <row r="360" spans="1:9" x14ac:dyDescent="0.25">
      <c r="A360">
        <v>7688</v>
      </c>
      <c r="B360">
        <v>7695</v>
      </c>
      <c r="C360" t="s">
        <v>1828</v>
      </c>
      <c r="D360">
        <v>8108</v>
      </c>
      <c r="E360" t="s">
        <v>150</v>
      </c>
      <c r="F360">
        <v>1542</v>
      </c>
      <c r="G360" t="s">
        <v>150</v>
      </c>
      <c r="H360" s="32">
        <v>8.3000001907348597</v>
      </c>
      <c r="I360" t="s">
        <v>79</v>
      </c>
    </row>
    <row r="361" spans="1:9" x14ac:dyDescent="0.25">
      <c r="A361">
        <v>7689</v>
      </c>
      <c r="B361">
        <v>7689</v>
      </c>
      <c r="C361" t="s">
        <v>1828</v>
      </c>
      <c r="D361">
        <v>8034</v>
      </c>
      <c r="E361" t="s">
        <v>619</v>
      </c>
      <c r="F361">
        <v>1142</v>
      </c>
      <c r="G361" t="s">
        <v>222</v>
      </c>
      <c r="H361" s="32">
        <v>9.3000001907348597</v>
      </c>
      <c r="I361" t="s">
        <v>222</v>
      </c>
    </row>
    <row r="362" spans="1:9" x14ac:dyDescent="0.25">
      <c r="A362">
        <v>7693</v>
      </c>
      <c r="B362">
        <v>7693</v>
      </c>
      <c r="C362" t="s">
        <v>81</v>
      </c>
      <c r="D362">
        <v>8029</v>
      </c>
      <c r="E362" t="s">
        <v>1844</v>
      </c>
      <c r="F362">
        <v>1109</v>
      </c>
      <c r="G362" t="s">
        <v>81</v>
      </c>
      <c r="H362" s="32">
        <v>9.1000003814697301</v>
      </c>
      <c r="I362" t="s">
        <v>81</v>
      </c>
    </row>
    <row r="363" spans="1:9" x14ac:dyDescent="0.25">
      <c r="A363">
        <v>7702</v>
      </c>
      <c r="B363">
        <v>7702</v>
      </c>
      <c r="C363" t="s">
        <v>81</v>
      </c>
      <c r="D363">
        <v>8104</v>
      </c>
      <c r="E363" t="s">
        <v>536</v>
      </c>
      <c r="F363">
        <v>1535</v>
      </c>
      <c r="G363" t="s">
        <v>107</v>
      </c>
      <c r="H363" s="32">
        <v>10.1000003814697</v>
      </c>
      <c r="I363" t="s">
        <v>81</v>
      </c>
    </row>
    <row r="364" spans="1:9" x14ac:dyDescent="0.25">
      <c r="A364">
        <v>7704</v>
      </c>
      <c r="B364">
        <v>7704</v>
      </c>
      <c r="C364" t="s">
        <v>81</v>
      </c>
      <c r="D364">
        <v>8038</v>
      </c>
      <c r="E364" t="s">
        <v>481</v>
      </c>
      <c r="F364">
        <v>1246</v>
      </c>
      <c r="G364" t="s">
        <v>81</v>
      </c>
      <c r="H364" s="32">
        <v>10.1000003814697</v>
      </c>
      <c r="I364" t="s">
        <v>81</v>
      </c>
    </row>
    <row r="365" spans="1:9" x14ac:dyDescent="0.25">
      <c r="A365">
        <v>7705</v>
      </c>
      <c r="B365">
        <v>7705</v>
      </c>
      <c r="C365" t="s">
        <v>81</v>
      </c>
      <c r="D365">
        <v>8042</v>
      </c>
      <c r="E365" t="s">
        <v>481</v>
      </c>
      <c r="F365">
        <v>1175</v>
      </c>
      <c r="G365" t="s">
        <v>81</v>
      </c>
      <c r="H365">
        <v>11</v>
      </c>
      <c r="I365" t="s">
        <v>454</v>
      </c>
    </row>
    <row r="366" spans="1:9" x14ac:dyDescent="0.25">
      <c r="A366">
        <v>7714</v>
      </c>
      <c r="B366">
        <v>7714</v>
      </c>
      <c r="C366" t="s">
        <v>81</v>
      </c>
      <c r="D366">
        <v>8034</v>
      </c>
      <c r="E366" t="s">
        <v>619</v>
      </c>
      <c r="F366">
        <v>1143</v>
      </c>
      <c r="G366" t="s">
        <v>130</v>
      </c>
      <c r="H366" s="32">
        <v>9.3000001907348597</v>
      </c>
      <c r="I366" t="s">
        <v>81</v>
      </c>
    </row>
    <row r="367" spans="1:9" x14ac:dyDescent="0.25">
      <c r="A367">
        <v>7715</v>
      </c>
      <c r="B367">
        <v>7715</v>
      </c>
      <c r="C367" t="s">
        <v>81</v>
      </c>
      <c r="D367">
        <v>8034</v>
      </c>
      <c r="E367" t="s">
        <v>619</v>
      </c>
      <c r="F367">
        <v>1146</v>
      </c>
      <c r="G367" t="s">
        <v>150</v>
      </c>
      <c r="H367" s="32">
        <v>9.3000001907348597</v>
      </c>
      <c r="I367" t="s">
        <v>469</v>
      </c>
    </row>
    <row r="368" spans="1:9" x14ac:dyDescent="0.25">
      <c r="A368">
        <v>7716</v>
      </c>
      <c r="B368">
        <v>7716</v>
      </c>
      <c r="C368" t="s">
        <v>81</v>
      </c>
      <c r="D368">
        <v>8029</v>
      </c>
      <c r="E368" t="s">
        <v>1844</v>
      </c>
      <c r="F368">
        <v>1110</v>
      </c>
      <c r="G368" t="s">
        <v>81</v>
      </c>
      <c r="H368" s="32">
        <v>9.1000003814697301</v>
      </c>
      <c r="I368" t="s">
        <v>130</v>
      </c>
    </row>
    <row r="369" spans="1:9" x14ac:dyDescent="0.25">
      <c r="A369">
        <v>7717</v>
      </c>
      <c r="B369">
        <v>7717</v>
      </c>
      <c r="C369" t="s">
        <v>81</v>
      </c>
      <c r="D369">
        <v>8029</v>
      </c>
      <c r="E369" t="s">
        <v>1844</v>
      </c>
      <c r="F369">
        <v>1110</v>
      </c>
      <c r="G369" t="s">
        <v>81</v>
      </c>
      <c r="H369" s="32">
        <v>9.1000003814697301</v>
      </c>
      <c r="I369" t="s">
        <v>130</v>
      </c>
    </row>
    <row r="370" spans="1:9" x14ac:dyDescent="0.25">
      <c r="A370">
        <v>7722</v>
      </c>
      <c r="B370">
        <v>7722</v>
      </c>
      <c r="C370" t="s">
        <v>81</v>
      </c>
      <c r="D370">
        <v>8029</v>
      </c>
      <c r="E370" t="s">
        <v>1844</v>
      </c>
      <c r="F370">
        <v>1111</v>
      </c>
      <c r="G370" t="s">
        <v>81</v>
      </c>
      <c r="H370" s="32">
        <v>9.1000003814697301</v>
      </c>
      <c r="I370" t="s">
        <v>81</v>
      </c>
    </row>
    <row r="371" spans="1:9" x14ac:dyDescent="0.25">
      <c r="A371">
        <v>7726</v>
      </c>
      <c r="B371">
        <v>7726</v>
      </c>
      <c r="C371" t="s">
        <v>81</v>
      </c>
      <c r="D371">
        <v>8003</v>
      </c>
      <c r="E371" t="s">
        <v>528</v>
      </c>
      <c r="F371">
        <v>1052</v>
      </c>
      <c r="G371" t="s">
        <v>130</v>
      </c>
      <c r="H371" s="32">
        <v>10.300000190734901</v>
      </c>
      <c r="I371" t="s">
        <v>81</v>
      </c>
    </row>
    <row r="372" spans="1:9" x14ac:dyDescent="0.25">
      <c r="A372">
        <v>7727</v>
      </c>
      <c r="B372">
        <v>7727</v>
      </c>
      <c r="C372" t="s">
        <v>81</v>
      </c>
      <c r="D372">
        <v>8029</v>
      </c>
      <c r="E372" t="s">
        <v>1844</v>
      </c>
      <c r="F372">
        <v>7727</v>
      </c>
      <c r="G372" t="s">
        <v>81</v>
      </c>
      <c r="H372" s="32">
        <v>9.1000003814697301</v>
      </c>
      <c r="I372" t="s">
        <v>81</v>
      </c>
    </row>
    <row r="373" spans="1:9" x14ac:dyDescent="0.25">
      <c r="A373">
        <v>7729</v>
      </c>
      <c r="B373">
        <v>7728</v>
      </c>
      <c r="C373" t="s">
        <v>1828</v>
      </c>
      <c r="D373">
        <v>8050</v>
      </c>
      <c r="E373" t="s">
        <v>475</v>
      </c>
      <c r="F373">
        <v>1196</v>
      </c>
      <c r="G373" t="s">
        <v>79</v>
      </c>
      <c r="H373" s="32">
        <v>9.1999998092651403</v>
      </c>
      <c r="I373" t="s">
        <v>79</v>
      </c>
    </row>
    <row r="374" spans="1:9" x14ac:dyDescent="0.25">
      <c r="A374">
        <v>7730</v>
      </c>
      <c r="B374">
        <v>7730</v>
      </c>
      <c r="C374" t="s">
        <v>81</v>
      </c>
      <c r="D374">
        <v>8003</v>
      </c>
      <c r="E374" t="s">
        <v>528</v>
      </c>
      <c r="F374">
        <v>1052</v>
      </c>
      <c r="G374" t="s">
        <v>130</v>
      </c>
      <c r="H374" s="32">
        <v>10.300000190734901</v>
      </c>
      <c r="I374" t="s">
        <v>81</v>
      </c>
    </row>
    <row r="375" spans="1:9" x14ac:dyDescent="0.25">
      <c r="A375">
        <v>7734</v>
      </c>
      <c r="B375">
        <v>7733</v>
      </c>
      <c r="C375" t="s">
        <v>1828</v>
      </c>
      <c r="D375">
        <v>8110</v>
      </c>
      <c r="E375" t="s">
        <v>667</v>
      </c>
      <c r="F375">
        <v>1197</v>
      </c>
      <c r="G375" t="s">
        <v>72</v>
      </c>
      <c r="H375" s="32">
        <v>10.199999809265099</v>
      </c>
      <c r="I375" t="s">
        <v>1845</v>
      </c>
    </row>
    <row r="376" spans="1:9" x14ac:dyDescent="0.25">
      <c r="A376">
        <v>7735</v>
      </c>
      <c r="B376">
        <v>7735</v>
      </c>
      <c r="C376" t="s">
        <v>1828</v>
      </c>
      <c r="D376">
        <v>8039</v>
      </c>
      <c r="E376" t="s">
        <v>722</v>
      </c>
      <c r="F376">
        <v>1160</v>
      </c>
      <c r="G376" t="s">
        <v>150</v>
      </c>
      <c r="H376" s="32">
        <v>10.1000003814697</v>
      </c>
      <c r="I376" t="s">
        <v>150</v>
      </c>
    </row>
    <row r="377" spans="1:9" x14ac:dyDescent="0.25">
      <c r="A377">
        <v>7736</v>
      </c>
      <c r="B377">
        <v>7736</v>
      </c>
      <c r="C377" t="s">
        <v>1828</v>
      </c>
      <c r="D377">
        <v>8039</v>
      </c>
      <c r="E377" t="s">
        <v>722</v>
      </c>
      <c r="F377">
        <v>1161</v>
      </c>
      <c r="G377" t="s">
        <v>166</v>
      </c>
      <c r="H377" s="32">
        <v>10.1000003814697</v>
      </c>
      <c r="I377" t="s">
        <v>150</v>
      </c>
    </row>
    <row r="378" spans="1:9" x14ac:dyDescent="0.25">
      <c r="A378">
        <v>7738</v>
      </c>
      <c r="B378">
        <v>7738</v>
      </c>
      <c r="C378" t="s">
        <v>1828</v>
      </c>
      <c r="D378">
        <v>8012</v>
      </c>
      <c r="E378" t="s">
        <v>1846</v>
      </c>
      <c r="F378">
        <v>1136</v>
      </c>
      <c r="G378" t="s">
        <v>150</v>
      </c>
      <c r="H378" s="32">
        <v>10.199999809265099</v>
      </c>
      <c r="I378" t="s">
        <v>150</v>
      </c>
    </row>
    <row r="379" spans="1:9" x14ac:dyDescent="0.25">
      <c r="A379">
        <v>7740</v>
      </c>
      <c r="B379">
        <v>7740</v>
      </c>
      <c r="C379" t="s">
        <v>81</v>
      </c>
      <c r="D379">
        <v>8044</v>
      </c>
      <c r="E379" t="s">
        <v>481</v>
      </c>
      <c r="F379">
        <v>1155</v>
      </c>
      <c r="G379" t="s">
        <v>113</v>
      </c>
      <c r="H379" s="32">
        <v>9.3999996185302699</v>
      </c>
      <c r="I379" t="s">
        <v>469</v>
      </c>
    </row>
    <row r="380" spans="1:9" x14ac:dyDescent="0.25">
      <c r="A380">
        <v>7741</v>
      </c>
      <c r="B380">
        <v>7741</v>
      </c>
      <c r="C380" t="s">
        <v>81</v>
      </c>
      <c r="D380">
        <v>8044</v>
      </c>
      <c r="E380" t="s">
        <v>481</v>
      </c>
      <c r="F380">
        <v>1157</v>
      </c>
      <c r="G380" t="s">
        <v>286</v>
      </c>
      <c r="H380" s="32">
        <v>9.3999996185302699</v>
      </c>
      <c r="I380" t="s">
        <v>286</v>
      </c>
    </row>
    <row r="381" spans="1:9" x14ac:dyDescent="0.25">
      <c r="A381">
        <v>7743</v>
      </c>
      <c r="B381">
        <v>7742</v>
      </c>
      <c r="C381" t="s">
        <v>1828</v>
      </c>
      <c r="D381">
        <v>8023</v>
      </c>
      <c r="E381" t="s">
        <v>78</v>
      </c>
      <c r="F381">
        <v>1095</v>
      </c>
      <c r="G381" t="s">
        <v>79</v>
      </c>
      <c r="H381">
        <v>9</v>
      </c>
      <c r="I381" t="s">
        <v>79</v>
      </c>
    </row>
    <row r="382" spans="1:9" x14ac:dyDescent="0.25">
      <c r="A382">
        <v>7744</v>
      </c>
      <c r="B382">
        <v>7744</v>
      </c>
      <c r="C382" t="s">
        <v>81</v>
      </c>
      <c r="D382">
        <v>8003</v>
      </c>
      <c r="E382" t="s">
        <v>528</v>
      </c>
      <c r="F382">
        <v>1051</v>
      </c>
      <c r="G382" t="s">
        <v>130</v>
      </c>
      <c r="H382" s="32">
        <v>10.300000190734901</v>
      </c>
      <c r="I382" t="s">
        <v>130</v>
      </c>
    </row>
    <row r="383" spans="1:9" x14ac:dyDescent="0.25">
      <c r="A383">
        <v>7745</v>
      </c>
      <c r="B383">
        <v>7745</v>
      </c>
      <c r="C383" t="s">
        <v>81</v>
      </c>
      <c r="D383">
        <v>8058</v>
      </c>
      <c r="E383" t="s">
        <v>755</v>
      </c>
      <c r="F383">
        <v>7745</v>
      </c>
      <c r="G383" t="s">
        <v>81</v>
      </c>
      <c r="H383" s="32">
        <v>9.1000003814697301</v>
      </c>
      <c r="I383" t="s">
        <v>81</v>
      </c>
    </row>
    <row r="384" spans="1:9" x14ac:dyDescent="0.25">
      <c r="A384">
        <v>7747</v>
      </c>
      <c r="B384">
        <v>7747</v>
      </c>
      <c r="C384" t="s">
        <v>1828</v>
      </c>
      <c r="D384">
        <v>8034</v>
      </c>
      <c r="E384" t="s">
        <v>619</v>
      </c>
      <c r="F384">
        <v>1145</v>
      </c>
      <c r="G384" t="s">
        <v>150</v>
      </c>
      <c r="H384" s="32">
        <v>9.3000001907348597</v>
      </c>
      <c r="I384" t="s">
        <v>150</v>
      </c>
    </row>
    <row r="385" spans="1:9" x14ac:dyDescent="0.25">
      <c r="A385">
        <v>7748</v>
      </c>
      <c r="B385">
        <v>7737</v>
      </c>
      <c r="C385" t="s">
        <v>1828</v>
      </c>
      <c r="D385">
        <v>8012</v>
      </c>
      <c r="E385" t="s">
        <v>1846</v>
      </c>
      <c r="F385">
        <v>1136</v>
      </c>
      <c r="G385" t="s">
        <v>150</v>
      </c>
      <c r="H385" s="32">
        <v>10.199999809265099</v>
      </c>
      <c r="I385" t="s">
        <v>150</v>
      </c>
    </row>
    <row r="386" spans="1:9" x14ac:dyDescent="0.25">
      <c r="A386">
        <v>7749</v>
      </c>
      <c r="B386">
        <v>7749</v>
      </c>
      <c r="C386" t="s">
        <v>1828</v>
      </c>
      <c r="D386">
        <v>8039</v>
      </c>
      <c r="E386" t="s">
        <v>722</v>
      </c>
      <c r="F386">
        <v>1160</v>
      </c>
      <c r="G386" t="s">
        <v>150</v>
      </c>
      <c r="H386" s="32">
        <v>10.1000003814697</v>
      </c>
      <c r="I386" t="s">
        <v>150</v>
      </c>
    </row>
    <row r="387" spans="1:9" x14ac:dyDescent="0.25">
      <c r="A387">
        <v>7754</v>
      </c>
      <c r="B387">
        <v>7754</v>
      </c>
      <c r="C387" t="s">
        <v>81</v>
      </c>
      <c r="D387">
        <v>8039</v>
      </c>
      <c r="E387" t="s">
        <v>722</v>
      </c>
      <c r="F387">
        <v>1160</v>
      </c>
      <c r="G387" t="s">
        <v>150</v>
      </c>
      <c r="H387" s="32">
        <v>10.1000003814697</v>
      </c>
      <c r="I387" t="s">
        <v>81</v>
      </c>
    </row>
    <row r="388" spans="1:9" x14ac:dyDescent="0.25">
      <c r="A388">
        <v>7757</v>
      </c>
      <c r="B388">
        <v>7757</v>
      </c>
      <c r="C388" t="s">
        <v>81</v>
      </c>
      <c r="D388">
        <v>8034</v>
      </c>
      <c r="E388" t="s">
        <v>619</v>
      </c>
      <c r="F388">
        <v>1144</v>
      </c>
      <c r="G388" t="s">
        <v>130</v>
      </c>
      <c r="H388" s="32">
        <v>9.3000001907348597</v>
      </c>
      <c r="I388" t="s">
        <v>81</v>
      </c>
    </row>
    <row r="389" spans="1:9" x14ac:dyDescent="0.25">
      <c r="A389">
        <v>7758</v>
      </c>
      <c r="B389">
        <v>7758</v>
      </c>
      <c r="C389" t="s">
        <v>81</v>
      </c>
      <c r="D389">
        <v>8034</v>
      </c>
      <c r="E389" t="s">
        <v>619</v>
      </c>
      <c r="F389">
        <v>1144</v>
      </c>
      <c r="G389" t="s">
        <v>130</v>
      </c>
      <c r="H389" s="32">
        <v>9.3000001907348597</v>
      </c>
      <c r="I389" t="s">
        <v>81</v>
      </c>
    </row>
    <row r="390" spans="1:9" x14ac:dyDescent="0.25">
      <c r="A390">
        <v>7759</v>
      </c>
      <c r="B390">
        <v>7759</v>
      </c>
      <c r="C390" t="s">
        <v>81</v>
      </c>
      <c r="D390">
        <v>8034</v>
      </c>
      <c r="E390" t="s">
        <v>619</v>
      </c>
      <c r="F390">
        <v>1144</v>
      </c>
      <c r="G390" t="s">
        <v>130</v>
      </c>
      <c r="H390" s="32">
        <v>9.3000001907348597</v>
      </c>
      <c r="I390" t="s">
        <v>81</v>
      </c>
    </row>
    <row r="391" spans="1:9" x14ac:dyDescent="0.25">
      <c r="A391">
        <v>7761</v>
      </c>
      <c r="B391">
        <v>7760</v>
      </c>
      <c r="C391" t="s">
        <v>1828</v>
      </c>
      <c r="D391">
        <v>8058</v>
      </c>
      <c r="E391" t="s">
        <v>755</v>
      </c>
      <c r="F391">
        <v>1234</v>
      </c>
      <c r="G391" t="s">
        <v>79</v>
      </c>
      <c r="H391" s="32">
        <v>9.1000003814697301</v>
      </c>
      <c r="I391" t="s">
        <v>79</v>
      </c>
    </row>
    <row r="392" spans="1:9" x14ac:dyDescent="0.25">
      <c r="A392">
        <v>7764</v>
      </c>
      <c r="B392">
        <v>7764</v>
      </c>
      <c r="C392" t="s">
        <v>81</v>
      </c>
      <c r="D392">
        <v>8029</v>
      </c>
      <c r="E392" t="s">
        <v>1844</v>
      </c>
      <c r="F392">
        <v>1112</v>
      </c>
      <c r="G392" t="s">
        <v>664</v>
      </c>
      <c r="H392" s="32">
        <v>9.1000003814697301</v>
      </c>
      <c r="I392" t="s">
        <v>664</v>
      </c>
    </row>
    <row r="393" spans="1:9" x14ac:dyDescent="0.25">
      <c r="A393">
        <v>7766</v>
      </c>
      <c r="B393">
        <v>7766</v>
      </c>
      <c r="C393" t="s">
        <v>81</v>
      </c>
      <c r="D393">
        <v>8003</v>
      </c>
      <c r="E393" t="s">
        <v>528</v>
      </c>
      <c r="F393">
        <v>1051</v>
      </c>
      <c r="G393" t="s">
        <v>130</v>
      </c>
      <c r="H393" s="32">
        <v>10.300000190734901</v>
      </c>
      <c r="I393" t="s">
        <v>130</v>
      </c>
    </row>
    <row r="394" spans="1:9" x14ac:dyDescent="0.25">
      <c r="A394">
        <v>7768</v>
      </c>
      <c r="B394">
        <v>7767</v>
      </c>
      <c r="C394" t="s">
        <v>1828</v>
      </c>
      <c r="D394">
        <v>8035</v>
      </c>
      <c r="E394" t="s">
        <v>481</v>
      </c>
      <c r="F394">
        <v>1148</v>
      </c>
      <c r="G394" t="s">
        <v>113</v>
      </c>
      <c r="H394" s="32">
        <v>9.1999998092651403</v>
      </c>
      <c r="I394" t="s">
        <v>486</v>
      </c>
    </row>
    <row r="395" spans="1:9" x14ac:dyDescent="0.25">
      <c r="A395">
        <v>7770</v>
      </c>
      <c r="B395">
        <v>7769</v>
      </c>
      <c r="C395" t="s">
        <v>1828</v>
      </c>
      <c r="D395">
        <v>8035</v>
      </c>
      <c r="E395" t="s">
        <v>481</v>
      </c>
      <c r="F395">
        <v>1148</v>
      </c>
      <c r="G395" t="s">
        <v>113</v>
      </c>
      <c r="H395" s="32">
        <v>9.1999998092651403</v>
      </c>
      <c r="I395" t="s">
        <v>486</v>
      </c>
    </row>
    <row r="396" spans="1:9" x14ac:dyDescent="0.25">
      <c r="A396">
        <v>7771</v>
      </c>
      <c r="B396">
        <v>7771</v>
      </c>
      <c r="C396" t="s">
        <v>81</v>
      </c>
      <c r="D396">
        <v>8051</v>
      </c>
      <c r="E396" t="s">
        <v>758</v>
      </c>
      <c r="F396">
        <v>1198</v>
      </c>
      <c r="G396" t="s">
        <v>81</v>
      </c>
      <c r="H396" s="32">
        <v>10.1000003814697</v>
      </c>
      <c r="I396" t="s">
        <v>81</v>
      </c>
    </row>
    <row r="397" spans="1:9" x14ac:dyDescent="0.25">
      <c r="A397">
        <v>7773</v>
      </c>
      <c r="B397">
        <v>7772</v>
      </c>
      <c r="C397" t="s">
        <v>1828</v>
      </c>
      <c r="D397">
        <v>8023</v>
      </c>
      <c r="E397" t="s">
        <v>78</v>
      </c>
      <c r="F397">
        <v>1096</v>
      </c>
      <c r="G397" t="s">
        <v>79</v>
      </c>
      <c r="H397" s="32">
        <v>9.3000001907348597</v>
      </c>
      <c r="I397" t="s">
        <v>79</v>
      </c>
    </row>
    <row r="398" spans="1:9" x14ac:dyDescent="0.25">
      <c r="A398">
        <v>7775</v>
      </c>
      <c r="B398">
        <v>7774</v>
      </c>
      <c r="C398" t="s">
        <v>1828</v>
      </c>
      <c r="D398">
        <v>8023</v>
      </c>
      <c r="E398" t="s">
        <v>78</v>
      </c>
      <c r="F398">
        <v>1097</v>
      </c>
      <c r="G398" t="s">
        <v>79</v>
      </c>
      <c r="H398" s="32">
        <v>9.3000001907348597</v>
      </c>
      <c r="I398" t="s">
        <v>79</v>
      </c>
    </row>
    <row r="399" spans="1:9" x14ac:dyDescent="0.25">
      <c r="A399">
        <v>7778</v>
      </c>
      <c r="B399">
        <v>7778</v>
      </c>
      <c r="C399" t="s">
        <v>81</v>
      </c>
      <c r="D399">
        <v>8029</v>
      </c>
      <c r="E399" t="s">
        <v>1844</v>
      </c>
      <c r="F399">
        <v>1115</v>
      </c>
      <c r="G399" t="s">
        <v>81</v>
      </c>
      <c r="H399" s="32">
        <v>9.1000003814697301</v>
      </c>
      <c r="I399" t="s">
        <v>81</v>
      </c>
    </row>
    <row r="400" spans="1:9" x14ac:dyDescent="0.25">
      <c r="A400">
        <v>7783</v>
      </c>
      <c r="B400">
        <v>7784</v>
      </c>
      <c r="C400" t="s">
        <v>1828</v>
      </c>
      <c r="D400">
        <v>8022</v>
      </c>
      <c r="E400" t="s">
        <v>760</v>
      </c>
      <c r="F400">
        <v>1093</v>
      </c>
      <c r="G400" t="s">
        <v>150</v>
      </c>
      <c r="H400" s="32">
        <v>9.3999996185302699</v>
      </c>
      <c r="I400" t="s">
        <v>150</v>
      </c>
    </row>
    <row r="401" spans="1:9" x14ac:dyDescent="0.25">
      <c r="A401">
        <v>7785</v>
      </c>
      <c r="B401">
        <v>7785</v>
      </c>
      <c r="C401" t="s">
        <v>81</v>
      </c>
      <c r="D401">
        <v>8003</v>
      </c>
      <c r="E401" t="s">
        <v>528</v>
      </c>
      <c r="F401">
        <v>1050</v>
      </c>
      <c r="G401" t="s">
        <v>81</v>
      </c>
      <c r="H401" s="32">
        <v>10.300000190734901</v>
      </c>
      <c r="I401" t="s">
        <v>81</v>
      </c>
    </row>
    <row r="402" spans="1:9" x14ac:dyDescent="0.25">
      <c r="A402">
        <v>7786</v>
      </c>
      <c r="B402">
        <v>7786</v>
      </c>
      <c r="C402" t="s">
        <v>81</v>
      </c>
      <c r="D402">
        <v>8009</v>
      </c>
      <c r="E402" t="s">
        <v>481</v>
      </c>
      <c r="F402">
        <v>1130</v>
      </c>
      <c r="G402" t="s">
        <v>222</v>
      </c>
      <c r="H402" s="32">
        <v>9.1000003814697301</v>
      </c>
      <c r="I402" t="s">
        <v>81</v>
      </c>
    </row>
    <row r="403" spans="1:9" x14ac:dyDescent="0.25">
      <c r="A403">
        <v>7787</v>
      </c>
      <c r="B403">
        <v>7787</v>
      </c>
      <c r="C403" t="s">
        <v>81</v>
      </c>
      <c r="D403">
        <v>8029</v>
      </c>
      <c r="E403" t="s">
        <v>1844</v>
      </c>
      <c r="F403">
        <v>1116</v>
      </c>
      <c r="G403" t="s">
        <v>81</v>
      </c>
      <c r="H403" s="32">
        <v>9.1000003814697301</v>
      </c>
      <c r="I403" t="s">
        <v>81</v>
      </c>
    </row>
    <row r="404" spans="1:9" x14ac:dyDescent="0.25">
      <c r="A404">
        <v>7788</v>
      </c>
      <c r="B404">
        <v>7788</v>
      </c>
      <c r="C404" t="s">
        <v>81</v>
      </c>
      <c r="D404">
        <v>8029</v>
      </c>
      <c r="E404" t="s">
        <v>1844</v>
      </c>
      <c r="F404">
        <v>1116</v>
      </c>
      <c r="G404" t="s">
        <v>81</v>
      </c>
      <c r="H404" s="32">
        <v>9.1000003814697301</v>
      </c>
      <c r="I404" t="s">
        <v>81</v>
      </c>
    </row>
    <row r="405" spans="1:9" x14ac:dyDescent="0.25">
      <c r="A405">
        <v>7790</v>
      </c>
      <c r="B405">
        <v>7790</v>
      </c>
      <c r="C405" t="s">
        <v>81</v>
      </c>
      <c r="D405">
        <v>8051</v>
      </c>
      <c r="E405" t="s">
        <v>758</v>
      </c>
      <c r="F405">
        <v>1199</v>
      </c>
      <c r="G405" t="s">
        <v>81</v>
      </c>
      <c r="H405" s="32">
        <v>10.1000003814697</v>
      </c>
      <c r="I405" t="s">
        <v>81</v>
      </c>
    </row>
    <row r="406" spans="1:9" x14ac:dyDescent="0.25">
      <c r="A406">
        <v>7792</v>
      </c>
      <c r="B406">
        <v>7791</v>
      </c>
      <c r="C406" t="s">
        <v>1828</v>
      </c>
      <c r="D406">
        <v>8047</v>
      </c>
      <c r="E406" t="s">
        <v>481</v>
      </c>
      <c r="F406">
        <v>1189</v>
      </c>
      <c r="G406" t="s">
        <v>113</v>
      </c>
      <c r="H406" s="32">
        <v>10.199999809265099</v>
      </c>
      <c r="I406" t="s">
        <v>79</v>
      </c>
    </row>
    <row r="407" spans="1:9" x14ac:dyDescent="0.25">
      <c r="A407">
        <v>7793</v>
      </c>
      <c r="B407">
        <v>7793</v>
      </c>
      <c r="C407" t="s">
        <v>81</v>
      </c>
      <c r="D407">
        <v>8003</v>
      </c>
      <c r="E407" t="s">
        <v>528</v>
      </c>
      <c r="F407">
        <v>1050</v>
      </c>
      <c r="G407" t="s">
        <v>81</v>
      </c>
      <c r="H407" s="32">
        <v>10.300000190734901</v>
      </c>
      <c r="I407" t="s">
        <v>81</v>
      </c>
    </row>
    <row r="408" spans="1:9" x14ac:dyDescent="0.25">
      <c r="A408">
        <v>7794</v>
      </c>
      <c r="B408">
        <v>7794</v>
      </c>
      <c r="C408" t="s">
        <v>81</v>
      </c>
      <c r="D408">
        <v>8029</v>
      </c>
      <c r="E408" t="s">
        <v>1844</v>
      </c>
      <c r="F408">
        <v>1124</v>
      </c>
      <c r="G408" t="s">
        <v>664</v>
      </c>
      <c r="H408" s="32">
        <v>9.1000003814697301</v>
      </c>
      <c r="I408" t="s">
        <v>664</v>
      </c>
    </row>
    <row r="409" spans="1:9" x14ac:dyDescent="0.25">
      <c r="A409">
        <v>7797</v>
      </c>
      <c r="B409">
        <v>7797</v>
      </c>
      <c r="C409" t="s">
        <v>81</v>
      </c>
      <c r="D409">
        <v>8058</v>
      </c>
      <c r="E409" t="s">
        <v>755</v>
      </c>
      <c r="F409">
        <v>1235</v>
      </c>
      <c r="G409" t="s">
        <v>81</v>
      </c>
      <c r="H409" s="32">
        <v>9.1000003814697301</v>
      </c>
      <c r="I409" t="s">
        <v>81</v>
      </c>
    </row>
    <row r="410" spans="1:9" x14ac:dyDescent="0.25">
      <c r="A410">
        <v>7798</v>
      </c>
      <c r="B410">
        <v>7798</v>
      </c>
      <c r="C410" t="s">
        <v>81</v>
      </c>
      <c r="D410">
        <v>8058</v>
      </c>
      <c r="E410" t="s">
        <v>755</v>
      </c>
      <c r="F410">
        <v>1235</v>
      </c>
      <c r="G410" t="s">
        <v>81</v>
      </c>
      <c r="H410" s="32">
        <v>9.1000003814697301</v>
      </c>
      <c r="I410" t="s">
        <v>81</v>
      </c>
    </row>
    <row r="411" spans="1:9" x14ac:dyDescent="0.25">
      <c r="A411">
        <v>7799</v>
      </c>
      <c r="B411">
        <v>7799</v>
      </c>
      <c r="C411" t="s">
        <v>1828</v>
      </c>
      <c r="D411">
        <v>8039</v>
      </c>
      <c r="E411" t="s">
        <v>722</v>
      </c>
      <c r="F411">
        <v>1160</v>
      </c>
      <c r="G411" t="s">
        <v>150</v>
      </c>
      <c r="H411" s="32">
        <v>10.1000003814697</v>
      </c>
      <c r="I411" t="s">
        <v>150</v>
      </c>
    </row>
    <row r="412" spans="1:9" x14ac:dyDescent="0.25">
      <c r="A412">
        <v>7800</v>
      </c>
      <c r="B412">
        <v>7800</v>
      </c>
      <c r="C412" t="s">
        <v>81</v>
      </c>
      <c r="D412">
        <v>8003</v>
      </c>
      <c r="E412" t="s">
        <v>528</v>
      </c>
      <c r="F412">
        <v>1048</v>
      </c>
      <c r="G412" t="s">
        <v>81</v>
      </c>
      <c r="H412" s="32">
        <v>10.300000190734901</v>
      </c>
      <c r="I412" t="s">
        <v>81</v>
      </c>
    </row>
    <row r="413" spans="1:9" x14ac:dyDescent="0.25">
      <c r="A413">
        <v>7805</v>
      </c>
      <c r="B413">
        <v>7805</v>
      </c>
      <c r="C413" t="s">
        <v>1828</v>
      </c>
      <c r="D413">
        <v>8031</v>
      </c>
      <c r="E413" t="s">
        <v>1847</v>
      </c>
      <c r="F413">
        <v>1123</v>
      </c>
      <c r="G413" t="s">
        <v>150</v>
      </c>
      <c r="H413" s="32">
        <v>8.1000003814697301</v>
      </c>
      <c r="I413" t="s">
        <v>150</v>
      </c>
    </row>
    <row r="414" spans="1:9" x14ac:dyDescent="0.25">
      <c r="A414">
        <v>7806</v>
      </c>
      <c r="B414">
        <v>7806</v>
      </c>
      <c r="C414" t="s">
        <v>81</v>
      </c>
      <c r="D414">
        <v>8029</v>
      </c>
      <c r="E414" t="s">
        <v>1844</v>
      </c>
      <c r="F414">
        <v>1117</v>
      </c>
      <c r="G414" t="s">
        <v>70</v>
      </c>
      <c r="H414" s="32">
        <v>9.1000003814697301</v>
      </c>
      <c r="I414" t="s">
        <v>70</v>
      </c>
    </row>
    <row r="415" spans="1:9" x14ac:dyDescent="0.25">
      <c r="A415">
        <v>7809</v>
      </c>
      <c r="B415">
        <v>7808</v>
      </c>
      <c r="C415" t="s">
        <v>1828</v>
      </c>
      <c r="D415">
        <v>8003</v>
      </c>
      <c r="E415" t="s">
        <v>528</v>
      </c>
      <c r="F415">
        <v>1049</v>
      </c>
      <c r="G415" t="s">
        <v>113</v>
      </c>
      <c r="H415" s="32">
        <v>10.300000190734901</v>
      </c>
      <c r="I415" t="s">
        <v>469</v>
      </c>
    </row>
    <row r="416" spans="1:9" x14ac:dyDescent="0.25">
      <c r="A416">
        <v>7810</v>
      </c>
      <c r="B416">
        <v>7810</v>
      </c>
      <c r="C416" t="s">
        <v>81</v>
      </c>
      <c r="D416">
        <v>8039</v>
      </c>
      <c r="E416" t="s">
        <v>722</v>
      </c>
      <c r="F416">
        <v>1161</v>
      </c>
      <c r="G416" t="s">
        <v>166</v>
      </c>
      <c r="H416" s="32">
        <v>10.1000003814697</v>
      </c>
      <c r="I416" t="s">
        <v>81</v>
      </c>
    </row>
    <row r="417" spans="1:9" x14ac:dyDescent="0.25">
      <c r="A417">
        <v>7811</v>
      </c>
      <c r="B417">
        <v>7811</v>
      </c>
      <c r="C417" t="s">
        <v>81</v>
      </c>
      <c r="D417">
        <v>8033</v>
      </c>
      <c r="E417" t="s">
        <v>481</v>
      </c>
      <c r="F417">
        <v>1139</v>
      </c>
      <c r="G417" t="s">
        <v>81</v>
      </c>
      <c r="H417">
        <v>9</v>
      </c>
      <c r="I417" t="s">
        <v>81</v>
      </c>
    </row>
    <row r="418" spans="1:9" x14ac:dyDescent="0.25">
      <c r="A418">
        <v>7819</v>
      </c>
      <c r="B418">
        <v>7819</v>
      </c>
      <c r="C418" t="s">
        <v>81</v>
      </c>
      <c r="D418">
        <v>8035</v>
      </c>
      <c r="E418" t="s">
        <v>481</v>
      </c>
      <c r="F418">
        <v>1147</v>
      </c>
      <c r="G418" t="s">
        <v>138</v>
      </c>
      <c r="H418" s="32">
        <v>9.1999998092651403</v>
      </c>
      <c r="I418" t="s">
        <v>81</v>
      </c>
    </row>
    <row r="419" spans="1:9" x14ac:dyDescent="0.25">
      <c r="A419">
        <v>7827</v>
      </c>
      <c r="B419">
        <v>7827</v>
      </c>
      <c r="C419" t="s">
        <v>1828</v>
      </c>
      <c r="D419">
        <v>8011</v>
      </c>
      <c r="E419" t="s">
        <v>593</v>
      </c>
      <c r="F419">
        <v>1133</v>
      </c>
      <c r="G419" t="s">
        <v>1848</v>
      </c>
      <c r="H419" s="32">
        <v>10.1000003814697</v>
      </c>
      <c r="I419" t="s">
        <v>1848</v>
      </c>
    </row>
    <row r="420" spans="1:9" x14ac:dyDescent="0.25">
      <c r="A420">
        <v>7828</v>
      </c>
      <c r="B420">
        <v>7828</v>
      </c>
      <c r="C420" t="s">
        <v>81</v>
      </c>
      <c r="D420">
        <v>8010</v>
      </c>
      <c r="E420" t="s">
        <v>593</v>
      </c>
      <c r="F420">
        <v>1132</v>
      </c>
      <c r="G420" t="s">
        <v>130</v>
      </c>
      <c r="H420" s="32">
        <v>9.1999998092651403</v>
      </c>
      <c r="I420" t="s">
        <v>81</v>
      </c>
    </row>
    <row r="421" spans="1:9" x14ac:dyDescent="0.25">
      <c r="A421">
        <v>7829</v>
      </c>
      <c r="B421">
        <v>7829</v>
      </c>
      <c r="C421" t="s">
        <v>81</v>
      </c>
      <c r="D421">
        <v>8010</v>
      </c>
      <c r="E421" t="s">
        <v>593</v>
      </c>
      <c r="F421">
        <v>1132</v>
      </c>
      <c r="G421" t="s">
        <v>130</v>
      </c>
      <c r="H421" s="32">
        <v>9.1999998092651403</v>
      </c>
      <c r="I421" t="s">
        <v>130</v>
      </c>
    </row>
    <row r="422" spans="1:9" x14ac:dyDescent="0.25">
      <c r="A422">
        <v>7832</v>
      </c>
      <c r="B422">
        <v>7832</v>
      </c>
      <c r="C422" t="s">
        <v>81</v>
      </c>
      <c r="D422">
        <v>8004</v>
      </c>
      <c r="E422" t="s">
        <v>528</v>
      </c>
      <c r="F422">
        <v>1038</v>
      </c>
      <c r="G422" t="s">
        <v>130</v>
      </c>
      <c r="H422" s="32">
        <v>9.1999998092651403</v>
      </c>
      <c r="I422" t="s">
        <v>130</v>
      </c>
    </row>
    <row r="423" spans="1:9" x14ac:dyDescent="0.25">
      <c r="A423">
        <v>7835</v>
      </c>
      <c r="B423">
        <v>7835</v>
      </c>
      <c r="C423" t="s">
        <v>81</v>
      </c>
      <c r="D423">
        <v>8004</v>
      </c>
      <c r="E423" t="s">
        <v>528</v>
      </c>
      <c r="F423">
        <v>1038</v>
      </c>
      <c r="G423" t="s">
        <v>130</v>
      </c>
      <c r="H423" s="32">
        <v>9.1999998092651403</v>
      </c>
      <c r="I423" t="s">
        <v>130</v>
      </c>
    </row>
    <row r="424" spans="1:9" x14ac:dyDescent="0.25">
      <c r="A424">
        <v>7836</v>
      </c>
      <c r="B424">
        <v>7836</v>
      </c>
      <c r="C424" t="s">
        <v>1828</v>
      </c>
      <c r="D424">
        <v>8005</v>
      </c>
      <c r="E424" t="s">
        <v>786</v>
      </c>
      <c r="F424">
        <v>1032</v>
      </c>
      <c r="G424" t="s">
        <v>150</v>
      </c>
      <c r="H424" s="32">
        <v>9.1999998092651403</v>
      </c>
      <c r="I424" t="s">
        <v>150</v>
      </c>
    </row>
    <row r="425" spans="1:9" x14ac:dyDescent="0.25">
      <c r="A425">
        <v>7837</v>
      </c>
      <c r="B425">
        <v>7837</v>
      </c>
      <c r="C425" t="s">
        <v>81</v>
      </c>
      <c r="D425">
        <v>8004</v>
      </c>
      <c r="E425" t="s">
        <v>528</v>
      </c>
      <c r="F425">
        <v>1038</v>
      </c>
      <c r="G425" t="s">
        <v>130</v>
      </c>
      <c r="H425" s="32">
        <v>9.1999998092651403</v>
      </c>
      <c r="I425" t="s">
        <v>130</v>
      </c>
    </row>
    <row r="426" spans="1:9" x14ac:dyDescent="0.25">
      <c r="A426">
        <v>7838</v>
      </c>
      <c r="B426">
        <v>7838</v>
      </c>
      <c r="C426" t="s">
        <v>81</v>
      </c>
      <c r="D426">
        <v>8003</v>
      </c>
      <c r="E426" t="s">
        <v>528</v>
      </c>
      <c r="F426">
        <v>1048</v>
      </c>
      <c r="G426" t="s">
        <v>81</v>
      </c>
      <c r="H426" s="32">
        <v>10.300000190734901</v>
      </c>
      <c r="I426" t="s">
        <v>286</v>
      </c>
    </row>
    <row r="427" spans="1:9" x14ac:dyDescent="0.25">
      <c r="A427">
        <v>7839</v>
      </c>
      <c r="B427">
        <v>7839</v>
      </c>
      <c r="C427" t="s">
        <v>1828</v>
      </c>
      <c r="D427">
        <v>8004</v>
      </c>
      <c r="E427" t="s">
        <v>528</v>
      </c>
      <c r="F427">
        <v>1036</v>
      </c>
      <c r="G427" t="s">
        <v>72</v>
      </c>
      <c r="H427" s="32">
        <v>9.1999998092651403</v>
      </c>
      <c r="I427" t="s">
        <v>1845</v>
      </c>
    </row>
    <row r="428" spans="1:9" x14ac:dyDescent="0.25">
      <c r="A428">
        <v>7840</v>
      </c>
      <c r="B428">
        <v>7840</v>
      </c>
      <c r="C428" t="s">
        <v>81</v>
      </c>
      <c r="D428">
        <v>8005</v>
      </c>
      <c r="E428" t="s">
        <v>786</v>
      </c>
      <c r="F428">
        <v>1031</v>
      </c>
      <c r="G428" t="s">
        <v>81</v>
      </c>
      <c r="H428" s="32">
        <v>9.1999998092651403</v>
      </c>
      <c r="I428" t="s">
        <v>81</v>
      </c>
    </row>
    <row r="429" spans="1:9" x14ac:dyDescent="0.25">
      <c r="A429">
        <v>7841</v>
      </c>
      <c r="B429">
        <v>7841</v>
      </c>
      <c r="C429" t="s">
        <v>81</v>
      </c>
      <c r="D429">
        <v>8005</v>
      </c>
      <c r="E429" t="s">
        <v>786</v>
      </c>
      <c r="F429">
        <v>1031</v>
      </c>
      <c r="G429" t="s">
        <v>81</v>
      </c>
      <c r="H429" s="32">
        <v>9.1999998092651403</v>
      </c>
      <c r="I429" t="s">
        <v>81</v>
      </c>
    </row>
    <row r="430" spans="1:9" x14ac:dyDescent="0.25">
      <c r="A430">
        <v>7842</v>
      </c>
      <c r="B430">
        <v>7842</v>
      </c>
      <c r="C430" t="s">
        <v>81</v>
      </c>
      <c r="D430">
        <v>8005</v>
      </c>
      <c r="E430" t="s">
        <v>786</v>
      </c>
      <c r="F430">
        <v>1031</v>
      </c>
      <c r="G430" t="s">
        <v>81</v>
      </c>
      <c r="H430" s="32">
        <v>9.1999998092651403</v>
      </c>
      <c r="I430" t="s">
        <v>81</v>
      </c>
    </row>
    <row r="431" spans="1:9" x14ac:dyDescent="0.25">
      <c r="A431">
        <v>7843</v>
      </c>
      <c r="B431">
        <v>7843</v>
      </c>
      <c r="C431" t="s">
        <v>81</v>
      </c>
      <c r="D431">
        <v>8008</v>
      </c>
      <c r="E431" t="s">
        <v>788</v>
      </c>
      <c r="F431">
        <v>1129</v>
      </c>
      <c r="G431" t="s">
        <v>138</v>
      </c>
      <c r="H431" s="32">
        <v>10.1000003814697</v>
      </c>
      <c r="I431" t="s">
        <v>286</v>
      </c>
    </row>
    <row r="432" spans="1:9" x14ac:dyDescent="0.25">
      <c r="A432">
        <v>7845</v>
      </c>
      <c r="B432">
        <v>7845</v>
      </c>
      <c r="C432" t="s">
        <v>81</v>
      </c>
      <c r="D432">
        <v>8005</v>
      </c>
      <c r="E432" t="s">
        <v>786</v>
      </c>
      <c r="F432">
        <v>1030</v>
      </c>
      <c r="G432" t="s">
        <v>81</v>
      </c>
      <c r="H432" s="32">
        <v>9.1999998092651403</v>
      </c>
      <c r="I432" t="s">
        <v>81</v>
      </c>
    </row>
    <row r="433" spans="1:9" x14ac:dyDescent="0.25">
      <c r="A433">
        <v>7846</v>
      </c>
      <c r="B433">
        <v>7846</v>
      </c>
      <c r="C433" t="s">
        <v>1828</v>
      </c>
      <c r="D433">
        <v>8010</v>
      </c>
      <c r="E433" t="s">
        <v>593</v>
      </c>
      <c r="F433">
        <v>1131</v>
      </c>
      <c r="G433" t="s">
        <v>1848</v>
      </c>
      <c r="H433" s="32">
        <v>9.1999998092651403</v>
      </c>
      <c r="I433" t="s">
        <v>150</v>
      </c>
    </row>
    <row r="434" spans="1:9" x14ac:dyDescent="0.25">
      <c r="A434">
        <v>7848</v>
      </c>
      <c r="B434">
        <v>7848</v>
      </c>
      <c r="C434" t="s">
        <v>81</v>
      </c>
      <c r="D434">
        <v>8008</v>
      </c>
      <c r="E434" t="s">
        <v>788</v>
      </c>
      <c r="F434">
        <v>1129</v>
      </c>
      <c r="G434" t="s">
        <v>138</v>
      </c>
      <c r="H434" s="32">
        <v>10.1000003814697</v>
      </c>
      <c r="I434" t="s">
        <v>81</v>
      </c>
    </row>
    <row r="435" spans="1:9" x14ac:dyDescent="0.25">
      <c r="A435">
        <v>7849</v>
      </c>
      <c r="B435">
        <v>7849</v>
      </c>
      <c r="C435" t="s">
        <v>81</v>
      </c>
      <c r="D435">
        <v>8059</v>
      </c>
      <c r="E435" t="s">
        <v>679</v>
      </c>
      <c r="F435">
        <v>1236</v>
      </c>
      <c r="G435" t="s">
        <v>664</v>
      </c>
      <c r="H435" s="32">
        <v>8.3000001907348597</v>
      </c>
      <c r="I435" t="s">
        <v>81</v>
      </c>
    </row>
    <row r="436" spans="1:9" x14ac:dyDescent="0.25">
      <c r="A436">
        <v>7850</v>
      </c>
      <c r="B436">
        <v>7850</v>
      </c>
      <c r="C436" t="s">
        <v>81</v>
      </c>
      <c r="D436">
        <v>8005</v>
      </c>
      <c r="E436" t="s">
        <v>786</v>
      </c>
      <c r="F436">
        <v>1030</v>
      </c>
      <c r="G436" t="s">
        <v>81</v>
      </c>
      <c r="H436" s="32">
        <v>9.1999998092651403</v>
      </c>
      <c r="I436" t="s">
        <v>81</v>
      </c>
    </row>
    <row r="437" spans="1:9" x14ac:dyDescent="0.25">
      <c r="A437">
        <v>7852</v>
      </c>
      <c r="B437">
        <v>7852</v>
      </c>
      <c r="C437" t="s">
        <v>1828</v>
      </c>
      <c r="D437">
        <v>8008</v>
      </c>
      <c r="E437" t="s">
        <v>788</v>
      </c>
      <c r="F437">
        <v>1128</v>
      </c>
      <c r="G437" t="s">
        <v>130</v>
      </c>
      <c r="H437" s="32">
        <v>10.1000003814697</v>
      </c>
      <c r="I437" t="s">
        <v>150</v>
      </c>
    </row>
    <row r="438" spans="1:9" x14ac:dyDescent="0.25">
      <c r="A438">
        <v>7853</v>
      </c>
      <c r="B438">
        <v>7860</v>
      </c>
      <c r="C438" t="s">
        <v>1828</v>
      </c>
      <c r="D438">
        <v>8009</v>
      </c>
      <c r="E438" t="s">
        <v>481</v>
      </c>
      <c r="F438">
        <v>1130</v>
      </c>
      <c r="G438" t="s">
        <v>222</v>
      </c>
      <c r="H438" s="32">
        <v>9.1000003814697301</v>
      </c>
      <c r="I438" t="s">
        <v>79</v>
      </c>
    </row>
    <row r="439" spans="1:9" x14ac:dyDescent="0.25">
      <c r="A439">
        <v>7854</v>
      </c>
      <c r="B439">
        <v>7854</v>
      </c>
      <c r="C439" t="s">
        <v>81</v>
      </c>
      <c r="D439">
        <v>8008</v>
      </c>
      <c r="E439" t="s">
        <v>788</v>
      </c>
      <c r="F439">
        <v>1127</v>
      </c>
      <c r="G439" t="s">
        <v>81</v>
      </c>
      <c r="H439" s="32">
        <v>10.1000003814697</v>
      </c>
      <c r="I439" t="s">
        <v>81</v>
      </c>
    </row>
    <row r="440" spans="1:9" x14ac:dyDescent="0.25">
      <c r="A440">
        <v>7855</v>
      </c>
      <c r="B440">
        <v>7860</v>
      </c>
      <c r="C440" t="s">
        <v>1828</v>
      </c>
      <c r="D440">
        <v>8009</v>
      </c>
      <c r="E440" t="s">
        <v>481</v>
      </c>
      <c r="F440">
        <v>1130</v>
      </c>
      <c r="G440" t="s">
        <v>222</v>
      </c>
      <c r="H440" s="32">
        <v>9.1000003814697301</v>
      </c>
      <c r="I440" t="s">
        <v>79</v>
      </c>
    </row>
    <row r="441" spans="1:9" x14ac:dyDescent="0.25">
      <c r="A441">
        <v>7857</v>
      </c>
      <c r="B441">
        <v>7857</v>
      </c>
      <c r="C441" t="s">
        <v>81</v>
      </c>
      <c r="D441">
        <v>8059</v>
      </c>
      <c r="E441" t="s">
        <v>679</v>
      </c>
      <c r="F441">
        <v>1236</v>
      </c>
      <c r="G441" t="s">
        <v>664</v>
      </c>
      <c r="H441" s="32">
        <v>8.3000001907348597</v>
      </c>
      <c r="I441" t="s">
        <v>222</v>
      </c>
    </row>
    <row r="442" spans="1:9" x14ac:dyDescent="0.25">
      <c r="A442">
        <v>7858</v>
      </c>
      <c r="B442">
        <v>7858</v>
      </c>
      <c r="C442" t="s">
        <v>81</v>
      </c>
      <c r="D442">
        <v>8009</v>
      </c>
      <c r="E442" t="s">
        <v>481</v>
      </c>
      <c r="F442">
        <v>1130</v>
      </c>
      <c r="G442" t="s">
        <v>222</v>
      </c>
      <c r="H442" s="32">
        <v>9.1000003814697301</v>
      </c>
      <c r="I442" t="s">
        <v>222</v>
      </c>
    </row>
    <row r="443" spans="1:9" x14ac:dyDescent="0.25">
      <c r="A443">
        <v>7859</v>
      </c>
      <c r="B443">
        <v>7859</v>
      </c>
      <c r="C443" t="s">
        <v>81</v>
      </c>
      <c r="D443">
        <v>8009</v>
      </c>
      <c r="E443" t="s">
        <v>481</v>
      </c>
      <c r="F443">
        <v>1126</v>
      </c>
      <c r="G443" t="s">
        <v>286</v>
      </c>
      <c r="H443">
        <v>9</v>
      </c>
      <c r="I443" t="s">
        <v>286</v>
      </c>
    </row>
    <row r="444" spans="1:9" x14ac:dyDescent="0.25">
      <c r="A444">
        <v>7861</v>
      </c>
      <c r="B444">
        <v>7861</v>
      </c>
      <c r="C444" t="s">
        <v>81</v>
      </c>
      <c r="D444">
        <v>8010</v>
      </c>
      <c r="E444" t="s">
        <v>593</v>
      </c>
      <c r="F444">
        <v>1131</v>
      </c>
      <c r="G444" t="s">
        <v>1848</v>
      </c>
      <c r="H444" s="32">
        <v>9.1999998092651403</v>
      </c>
      <c r="I444" t="s">
        <v>1848</v>
      </c>
    </row>
    <row r="445" spans="1:9" x14ac:dyDescent="0.25">
      <c r="A445">
        <v>7862</v>
      </c>
      <c r="B445">
        <v>7862</v>
      </c>
      <c r="C445" t="s">
        <v>81</v>
      </c>
      <c r="D445">
        <v>8007</v>
      </c>
      <c r="E445" t="s">
        <v>794</v>
      </c>
      <c r="F445">
        <v>1125</v>
      </c>
      <c r="G445" t="s">
        <v>81</v>
      </c>
      <c r="H445" s="32">
        <v>8.1999998092651403</v>
      </c>
      <c r="I445" t="s">
        <v>130</v>
      </c>
    </row>
    <row r="446" spans="1:9" x14ac:dyDescent="0.25">
      <c r="A446">
        <v>7863</v>
      </c>
      <c r="B446">
        <v>7863</v>
      </c>
      <c r="C446" t="s">
        <v>81</v>
      </c>
      <c r="D446">
        <v>8059</v>
      </c>
      <c r="E446" t="s">
        <v>679</v>
      </c>
      <c r="F446">
        <v>1236</v>
      </c>
      <c r="G446" t="s">
        <v>664</v>
      </c>
      <c r="H446" s="32">
        <v>8.3000001907348597</v>
      </c>
      <c r="I446" t="s">
        <v>222</v>
      </c>
    </row>
    <row r="447" spans="1:9" x14ac:dyDescent="0.25">
      <c r="A447">
        <v>7869</v>
      </c>
      <c r="B447">
        <v>7869</v>
      </c>
      <c r="C447" t="s">
        <v>1849</v>
      </c>
      <c r="D447">
        <v>8059</v>
      </c>
      <c r="E447" t="s">
        <v>679</v>
      </c>
      <c r="F447">
        <v>1236</v>
      </c>
      <c r="G447" t="s">
        <v>664</v>
      </c>
      <c r="H447" s="32">
        <v>8.3000001907348597</v>
      </c>
      <c r="I447" t="s">
        <v>429</v>
      </c>
    </row>
    <row r="448" spans="1:9" x14ac:dyDescent="0.25">
      <c r="A448">
        <v>7871</v>
      </c>
      <c r="B448">
        <v>7871</v>
      </c>
      <c r="C448" t="s">
        <v>81</v>
      </c>
      <c r="D448">
        <v>8013</v>
      </c>
      <c r="E448" t="s">
        <v>481</v>
      </c>
      <c r="F448">
        <v>1137</v>
      </c>
      <c r="G448" t="s">
        <v>107</v>
      </c>
      <c r="H448">
        <v>8</v>
      </c>
      <c r="I448" t="s">
        <v>81</v>
      </c>
    </row>
    <row r="449" spans="1:9" x14ac:dyDescent="0.25">
      <c r="A449">
        <v>7873</v>
      </c>
      <c r="B449">
        <v>7873</v>
      </c>
      <c r="C449" t="s">
        <v>81</v>
      </c>
      <c r="D449">
        <v>8007</v>
      </c>
      <c r="E449" t="s">
        <v>794</v>
      </c>
      <c r="F449">
        <v>1125</v>
      </c>
      <c r="G449" t="s">
        <v>81</v>
      </c>
      <c r="H449" s="32">
        <v>8.1999998092651403</v>
      </c>
      <c r="I449" t="s">
        <v>222</v>
      </c>
    </row>
    <row r="450" spans="1:9" x14ac:dyDescent="0.25">
      <c r="A450">
        <v>7876</v>
      </c>
      <c r="B450">
        <v>7876</v>
      </c>
      <c r="C450" t="s">
        <v>81</v>
      </c>
      <c r="D450">
        <v>8059</v>
      </c>
      <c r="E450" t="s">
        <v>679</v>
      </c>
      <c r="F450">
        <v>1240</v>
      </c>
      <c r="G450" t="s">
        <v>664</v>
      </c>
      <c r="H450" s="32">
        <v>8.3000001907348597</v>
      </c>
      <c r="I450" t="s">
        <v>81</v>
      </c>
    </row>
    <row r="451" spans="1:9" x14ac:dyDescent="0.25">
      <c r="A451">
        <v>7877</v>
      </c>
      <c r="B451">
        <v>7882</v>
      </c>
      <c r="C451" t="s">
        <v>1828</v>
      </c>
      <c r="D451">
        <v>8059</v>
      </c>
      <c r="E451" t="s">
        <v>679</v>
      </c>
      <c r="F451">
        <v>1238</v>
      </c>
      <c r="G451" t="s">
        <v>486</v>
      </c>
      <c r="H451" s="32">
        <v>8.3000001907348597</v>
      </c>
      <c r="I451" t="s">
        <v>486</v>
      </c>
    </row>
    <row r="452" spans="1:9" x14ac:dyDescent="0.25">
      <c r="A452">
        <v>7880</v>
      </c>
      <c r="B452">
        <v>7880</v>
      </c>
      <c r="C452" t="s">
        <v>1828</v>
      </c>
      <c r="D452">
        <v>8059</v>
      </c>
      <c r="E452" t="s">
        <v>679</v>
      </c>
      <c r="F452">
        <v>1241</v>
      </c>
      <c r="G452" t="s">
        <v>1848</v>
      </c>
      <c r="H452" s="32">
        <v>8.3000001907348597</v>
      </c>
      <c r="I452" t="s">
        <v>1848</v>
      </c>
    </row>
    <row r="453" spans="1:9" x14ac:dyDescent="0.25">
      <c r="A453">
        <v>7889</v>
      </c>
      <c r="B453">
        <v>7889</v>
      </c>
      <c r="C453" t="s">
        <v>1828</v>
      </c>
      <c r="D453">
        <v>8050</v>
      </c>
      <c r="E453" t="s">
        <v>475</v>
      </c>
      <c r="F453">
        <v>1194</v>
      </c>
      <c r="G453" t="s">
        <v>141</v>
      </c>
      <c r="H453" s="32">
        <v>9.1999998092651403</v>
      </c>
      <c r="I453" t="s">
        <v>79</v>
      </c>
    </row>
    <row r="454" spans="1:9" x14ac:dyDescent="0.25">
      <c r="A454">
        <v>7893</v>
      </c>
      <c r="B454">
        <v>7893</v>
      </c>
      <c r="C454" t="s">
        <v>1828</v>
      </c>
      <c r="D454">
        <v>8050</v>
      </c>
      <c r="E454" t="s">
        <v>475</v>
      </c>
      <c r="F454">
        <v>1194</v>
      </c>
      <c r="G454" t="s">
        <v>141</v>
      </c>
      <c r="H454" s="32">
        <v>9.1999998092651403</v>
      </c>
      <c r="I454" t="s">
        <v>79</v>
      </c>
    </row>
    <row r="455" spans="1:9" x14ac:dyDescent="0.25">
      <c r="A455">
        <v>7894</v>
      </c>
      <c r="B455">
        <v>7894</v>
      </c>
      <c r="C455" t="s">
        <v>1828</v>
      </c>
      <c r="D455">
        <v>8050</v>
      </c>
      <c r="E455" t="s">
        <v>475</v>
      </c>
      <c r="F455">
        <v>1194</v>
      </c>
      <c r="G455" t="s">
        <v>141</v>
      </c>
      <c r="H455" s="32">
        <v>9.1999998092651403</v>
      </c>
      <c r="I455" t="s">
        <v>79</v>
      </c>
    </row>
    <row r="456" spans="1:9" x14ac:dyDescent="0.25">
      <c r="A456">
        <v>7895</v>
      </c>
      <c r="B456">
        <v>7895</v>
      </c>
      <c r="C456" t="s">
        <v>1828</v>
      </c>
      <c r="D456">
        <v>8050</v>
      </c>
      <c r="E456" t="s">
        <v>475</v>
      </c>
      <c r="F456">
        <v>1194</v>
      </c>
      <c r="G456" t="s">
        <v>141</v>
      </c>
      <c r="H456" s="32">
        <v>9.1999998092651403</v>
      </c>
      <c r="I456" t="s">
        <v>79</v>
      </c>
    </row>
    <row r="457" spans="1:9" x14ac:dyDescent="0.25">
      <c r="A457">
        <v>7896</v>
      </c>
      <c r="B457">
        <v>7896</v>
      </c>
      <c r="C457" t="s">
        <v>1828</v>
      </c>
      <c r="D457">
        <v>8050</v>
      </c>
      <c r="E457" t="s">
        <v>475</v>
      </c>
      <c r="F457">
        <v>1194</v>
      </c>
      <c r="G457" t="s">
        <v>141</v>
      </c>
      <c r="H457" s="32">
        <v>9.1999998092651403</v>
      </c>
      <c r="I457" t="s">
        <v>79</v>
      </c>
    </row>
    <row r="458" spans="1:9" x14ac:dyDescent="0.25">
      <c r="A458">
        <v>7897</v>
      </c>
      <c r="B458">
        <v>7897</v>
      </c>
      <c r="C458" t="s">
        <v>1828</v>
      </c>
      <c r="D458">
        <v>8050</v>
      </c>
      <c r="E458" t="s">
        <v>475</v>
      </c>
      <c r="F458">
        <v>1194</v>
      </c>
      <c r="G458" t="s">
        <v>141</v>
      </c>
      <c r="H458" s="32">
        <v>9.1999998092651403</v>
      </c>
      <c r="I458" t="s">
        <v>79</v>
      </c>
    </row>
    <row r="459" spans="1:9" x14ac:dyDescent="0.25">
      <c r="A459">
        <v>7898</v>
      </c>
      <c r="B459">
        <v>7898</v>
      </c>
      <c r="C459" t="s">
        <v>1828</v>
      </c>
      <c r="D459">
        <v>8048</v>
      </c>
      <c r="E459" t="s">
        <v>803</v>
      </c>
      <c r="F459">
        <v>1192</v>
      </c>
      <c r="G459" t="s">
        <v>81</v>
      </c>
      <c r="H459">
        <v>9</v>
      </c>
      <c r="I459" t="s">
        <v>79</v>
      </c>
    </row>
    <row r="460" spans="1:9" x14ac:dyDescent="0.25">
      <c r="A460">
        <v>7899</v>
      </c>
      <c r="B460">
        <v>7899</v>
      </c>
      <c r="C460" t="s">
        <v>81</v>
      </c>
      <c r="D460">
        <v>8048</v>
      </c>
      <c r="E460" t="s">
        <v>803</v>
      </c>
      <c r="F460">
        <v>1192</v>
      </c>
      <c r="G460" t="s">
        <v>81</v>
      </c>
      <c r="H460">
        <v>9</v>
      </c>
      <c r="I460" t="s">
        <v>81</v>
      </c>
    </row>
    <row r="461" spans="1:9" x14ac:dyDescent="0.25">
      <c r="A461">
        <v>7901</v>
      </c>
      <c r="B461">
        <v>7901</v>
      </c>
      <c r="C461" t="s">
        <v>1828</v>
      </c>
      <c r="D461">
        <v>8050</v>
      </c>
      <c r="E461" t="s">
        <v>475</v>
      </c>
      <c r="F461">
        <v>1194</v>
      </c>
      <c r="G461" t="s">
        <v>141</v>
      </c>
      <c r="H461" s="32">
        <v>9.1999998092651403</v>
      </c>
      <c r="I461" t="s">
        <v>79</v>
      </c>
    </row>
    <row r="462" spans="1:9" x14ac:dyDescent="0.25">
      <c r="A462">
        <v>7905</v>
      </c>
      <c r="B462">
        <v>7905</v>
      </c>
      <c r="C462" t="s">
        <v>1828</v>
      </c>
      <c r="D462">
        <v>8048</v>
      </c>
      <c r="E462" t="s">
        <v>803</v>
      </c>
      <c r="F462">
        <v>1192</v>
      </c>
      <c r="G462" t="s">
        <v>81</v>
      </c>
      <c r="H462">
        <v>9</v>
      </c>
      <c r="I462" t="s">
        <v>469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227"/>
  <sheetViews>
    <sheetView workbookViewId="0">
      <pane ySplit="1" topLeftCell="A212" activePane="bottomLeft" state="frozen"/>
      <selection pane="bottomLeft" activeCell="J216" sqref="J216"/>
    </sheetView>
  </sheetViews>
  <sheetFormatPr defaultRowHeight="13.2" x14ac:dyDescent="0.25"/>
  <cols>
    <col min="1" max="1" width="10.5546875" bestFit="1" customWidth="1"/>
    <col min="2" max="2" width="6.109375" bestFit="1" customWidth="1"/>
    <col min="3" max="3" width="13.88671875" bestFit="1" customWidth="1"/>
    <col min="4" max="4" width="8.33203125" bestFit="1" customWidth="1"/>
    <col min="5" max="5" width="13.88671875" bestFit="1" customWidth="1"/>
    <col min="7" max="7" width="8.44140625" bestFit="1" customWidth="1"/>
    <col min="8" max="8" width="14" bestFit="1" customWidth="1"/>
    <col min="9" max="9" width="26.5546875" bestFit="1" customWidth="1"/>
    <col min="10" max="10" width="11.109375" bestFit="1" customWidth="1"/>
    <col min="11" max="11" width="7.5546875" bestFit="1" customWidth="1"/>
    <col min="12" max="12" width="6.5546875" bestFit="1" customWidth="1"/>
    <col min="13" max="13" width="30.5546875" bestFit="1" customWidth="1"/>
    <col min="16" max="16" width="12" bestFit="1" customWidth="1"/>
    <col min="17" max="17" width="8.109375" bestFit="1" customWidth="1"/>
    <col min="18" max="18" width="9.88671875" bestFit="1" customWidth="1"/>
    <col min="19" max="19" width="16.109375" customWidth="1"/>
    <col min="20" max="20" width="9.88671875" bestFit="1" customWidth="1"/>
  </cols>
  <sheetData>
    <row r="1" spans="1:24" x14ac:dyDescent="0.25">
      <c r="A1" t="s">
        <v>804</v>
      </c>
      <c r="B1" t="s">
        <v>1</v>
      </c>
      <c r="C1" t="s">
        <v>976</v>
      </c>
      <c r="D1" t="s">
        <v>8</v>
      </c>
      <c r="E1" t="s">
        <v>824</v>
      </c>
      <c r="F1" t="s">
        <v>3</v>
      </c>
      <c r="G1" t="s">
        <v>805</v>
      </c>
      <c r="H1" t="s">
        <v>818</v>
      </c>
      <c r="I1" t="s">
        <v>823</v>
      </c>
      <c r="J1" t="s">
        <v>921</v>
      </c>
      <c r="K1" t="s">
        <v>806</v>
      </c>
      <c r="L1" t="s">
        <v>807</v>
      </c>
      <c r="M1" t="s">
        <v>817</v>
      </c>
      <c r="N1" t="s">
        <v>808</v>
      </c>
      <c r="O1" t="s">
        <v>809</v>
      </c>
      <c r="P1" t="s">
        <v>813</v>
      </c>
      <c r="Q1" t="s">
        <v>814</v>
      </c>
      <c r="R1" t="s">
        <v>815</v>
      </c>
      <c r="S1" t="s">
        <v>840</v>
      </c>
      <c r="T1" t="s">
        <v>810</v>
      </c>
      <c r="U1" t="s">
        <v>811</v>
      </c>
      <c r="V1" t="s">
        <v>812</v>
      </c>
      <c r="W1" t="s">
        <v>829</v>
      </c>
      <c r="X1" t="s">
        <v>892</v>
      </c>
    </row>
    <row r="2" spans="1:24" x14ac:dyDescent="0.25">
      <c r="A2">
        <v>3095</v>
      </c>
      <c r="C2" t="s">
        <v>1412</v>
      </c>
      <c r="D2">
        <v>1867</v>
      </c>
      <c r="E2">
        <v>1</v>
      </c>
      <c r="F2">
        <v>22</v>
      </c>
      <c r="G2" s="12" t="s">
        <v>527</v>
      </c>
      <c r="H2" s="12" t="s">
        <v>822</v>
      </c>
      <c r="K2">
        <v>1</v>
      </c>
      <c r="W2" t="s">
        <v>1400</v>
      </c>
    </row>
    <row r="3" spans="1:24" x14ac:dyDescent="0.25">
      <c r="A3">
        <v>3095</v>
      </c>
      <c r="C3" t="s">
        <v>1412</v>
      </c>
      <c r="D3">
        <v>1867</v>
      </c>
      <c r="E3">
        <v>2</v>
      </c>
      <c r="F3">
        <v>32</v>
      </c>
      <c r="G3" s="12" t="s">
        <v>825</v>
      </c>
      <c r="H3" s="12" t="s">
        <v>931</v>
      </c>
      <c r="K3">
        <v>1</v>
      </c>
      <c r="N3">
        <v>1</v>
      </c>
      <c r="P3">
        <v>14</v>
      </c>
      <c r="Q3">
        <v>15</v>
      </c>
      <c r="R3">
        <v>1</v>
      </c>
      <c r="W3" t="s">
        <v>854</v>
      </c>
    </row>
    <row r="4" spans="1:24" x14ac:dyDescent="0.25">
      <c r="A4">
        <v>3095</v>
      </c>
      <c r="C4" t="s">
        <v>1412</v>
      </c>
      <c r="D4">
        <v>1867</v>
      </c>
      <c r="E4">
        <v>1</v>
      </c>
      <c r="F4">
        <v>9</v>
      </c>
      <c r="G4" s="12" t="s">
        <v>825</v>
      </c>
      <c r="H4" s="12" t="s">
        <v>967</v>
      </c>
      <c r="K4">
        <v>1</v>
      </c>
      <c r="T4" t="s">
        <v>1401</v>
      </c>
    </row>
    <row r="5" spans="1:24" x14ac:dyDescent="0.25">
      <c r="A5">
        <v>3095</v>
      </c>
      <c r="C5" t="s">
        <v>1412</v>
      </c>
      <c r="D5">
        <v>1867</v>
      </c>
      <c r="E5">
        <v>1</v>
      </c>
      <c r="F5">
        <v>69</v>
      </c>
      <c r="G5" s="12" t="s">
        <v>20</v>
      </c>
      <c r="H5" s="12" t="s">
        <v>822</v>
      </c>
      <c r="I5" t="s">
        <v>863</v>
      </c>
      <c r="L5">
        <v>1</v>
      </c>
      <c r="M5" t="s">
        <v>1311</v>
      </c>
      <c r="P5">
        <v>30</v>
      </c>
      <c r="Q5">
        <v>10</v>
      </c>
      <c r="R5">
        <v>1</v>
      </c>
    </row>
    <row r="6" spans="1:24" x14ac:dyDescent="0.25">
      <c r="A6">
        <v>3091</v>
      </c>
      <c r="C6" t="s">
        <v>1412</v>
      </c>
      <c r="D6">
        <v>1867</v>
      </c>
      <c r="E6">
        <v>1</v>
      </c>
      <c r="F6">
        <v>14</v>
      </c>
      <c r="G6" s="12" t="s">
        <v>20</v>
      </c>
      <c r="H6" t="s">
        <v>822</v>
      </c>
      <c r="I6" t="s">
        <v>1336</v>
      </c>
      <c r="L6">
        <v>1</v>
      </c>
      <c r="M6" t="s">
        <v>1402</v>
      </c>
      <c r="R6">
        <v>1</v>
      </c>
      <c r="T6" t="s">
        <v>1413</v>
      </c>
    </row>
    <row r="7" spans="1:24" x14ac:dyDescent="0.25">
      <c r="A7">
        <v>3091</v>
      </c>
      <c r="C7" t="s">
        <v>1412</v>
      </c>
      <c r="D7">
        <v>1867</v>
      </c>
      <c r="E7">
        <v>1</v>
      </c>
      <c r="F7">
        <v>4</v>
      </c>
      <c r="G7" s="12" t="s">
        <v>20</v>
      </c>
      <c r="H7" t="s">
        <v>822</v>
      </c>
      <c r="K7">
        <v>1</v>
      </c>
      <c r="U7" t="s">
        <v>811</v>
      </c>
    </row>
    <row r="8" spans="1:24" x14ac:dyDescent="0.25">
      <c r="A8">
        <v>3091</v>
      </c>
      <c r="C8" t="s">
        <v>1412</v>
      </c>
      <c r="D8">
        <v>1867</v>
      </c>
      <c r="E8">
        <v>2</v>
      </c>
      <c r="F8">
        <v>29</v>
      </c>
      <c r="G8" s="12" t="s">
        <v>825</v>
      </c>
      <c r="H8" t="s">
        <v>967</v>
      </c>
      <c r="N8">
        <v>2</v>
      </c>
      <c r="P8">
        <v>14</v>
      </c>
      <c r="Q8">
        <v>15</v>
      </c>
      <c r="R8">
        <v>1</v>
      </c>
      <c r="T8" t="s">
        <v>1414</v>
      </c>
      <c r="W8" t="s">
        <v>1415</v>
      </c>
    </row>
    <row r="9" spans="1:24" x14ac:dyDescent="0.25">
      <c r="A9">
        <v>3090</v>
      </c>
      <c r="C9" t="s">
        <v>1412</v>
      </c>
      <c r="D9">
        <v>1867</v>
      </c>
      <c r="E9">
        <v>1</v>
      </c>
      <c r="F9">
        <v>10</v>
      </c>
      <c r="G9" s="12" t="s">
        <v>20</v>
      </c>
      <c r="H9" t="s">
        <v>822</v>
      </c>
      <c r="L9">
        <v>1</v>
      </c>
      <c r="R9">
        <v>1</v>
      </c>
    </row>
    <row r="10" spans="1:24" x14ac:dyDescent="0.25">
      <c r="A10">
        <v>3090</v>
      </c>
      <c r="C10" t="s">
        <v>1412</v>
      </c>
      <c r="D10">
        <v>1867</v>
      </c>
      <c r="E10">
        <v>2</v>
      </c>
      <c r="F10">
        <v>16</v>
      </c>
      <c r="G10" s="12" t="s">
        <v>20</v>
      </c>
      <c r="H10" t="s">
        <v>822</v>
      </c>
      <c r="K10">
        <v>2</v>
      </c>
      <c r="U10" t="s">
        <v>1431</v>
      </c>
    </row>
    <row r="11" spans="1:24" x14ac:dyDescent="0.25">
      <c r="A11">
        <v>3107</v>
      </c>
      <c r="C11" t="s">
        <v>79</v>
      </c>
      <c r="D11">
        <v>1872</v>
      </c>
      <c r="E11">
        <v>1</v>
      </c>
      <c r="F11">
        <v>22</v>
      </c>
      <c r="G11" t="s">
        <v>20</v>
      </c>
      <c r="H11" t="s">
        <v>822</v>
      </c>
      <c r="I11" t="s">
        <v>981</v>
      </c>
      <c r="L11">
        <v>1</v>
      </c>
      <c r="M11" t="s">
        <v>859</v>
      </c>
      <c r="P11">
        <v>24</v>
      </c>
      <c r="Q11">
        <v>8</v>
      </c>
      <c r="R11">
        <v>1</v>
      </c>
      <c r="S11" t="s">
        <v>980</v>
      </c>
      <c r="U11" t="s">
        <v>982</v>
      </c>
      <c r="X11" t="s">
        <v>893</v>
      </c>
    </row>
    <row r="12" spans="1:24" x14ac:dyDescent="0.25">
      <c r="A12">
        <v>3107</v>
      </c>
      <c r="C12" t="s">
        <v>79</v>
      </c>
      <c r="D12">
        <v>1872</v>
      </c>
      <c r="E12">
        <v>1</v>
      </c>
      <c r="F12">
        <v>22</v>
      </c>
      <c r="G12" t="s">
        <v>20</v>
      </c>
      <c r="H12" t="s">
        <v>983</v>
      </c>
      <c r="I12" t="s">
        <v>983</v>
      </c>
      <c r="M12" t="s">
        <v>984</v>
      </c>
      <c r="S12" t="s">
        <v>980</v>
      </c>
      <c r="X12" t="s">
        <v>893</v>
      </c>
    </row>
    <row r="13" spans="1:24" x14ac:dyDescent="0.25">
      <c r="A13">
        <v>3107</v>
      </c>
      <c r="C13" t="s">
        <v>79</v>
      </c>
      <c r="D13">
        <v>1872</v>
      </c>
      <c r="E13">
        <v>1</v>
      </c>
      <c r="F13">
        <v>56</v>
      </c>
      <c r="G13" t="s">
        <v>20</v>
      </c>
      <c r="H13" t="s">
        <v>822</v>
      </c>
      <c r="N13">
        <v>1</v>
      </c>
      <c r="R13">
        <v>1</v>
      </c>
      <c r="V13" t="s">
        <v>986</v>
      </c>
      <c r="W13" t="s">
        <v>985</v>
      </c>
    </row>
    <row r="14" spans="1:24" x14ac:dyDescent="0.25">
      <c r="A14">
        <v>3107</v>
      </c>
      <c r="C14" t="s">
        <v>79</v>
      </c>
      <c r="D14">
        <v>1872</v>
      </c>
      <c r="E14">
        <v>1</v>
      </c>
      <c r="F14">
        <v>7</v>
      </c>
      <c r="G14" t="s">
        <v>20</v>
      </c>
      <c r="H14" t="s">
        <v>822</v>
      </c>
      <c r="N14">
        <v>1</v>
      </c>
      <c r="P14">
        <v>24</v>
      </c>
      <c r="Q14">
        <v>4</v>
      </c>
      <c r="R14">
        <v>1</v>
      </c>
      <c r="U14" t="s">
        <v>987</v>
      </c>
    </row>
    <row r="15" spans="1:24" x14ac:dyDescent="0.25">
      <c r="A15">
        <v>3107</v>
      </c>
      <c r="C15" t="s">
        <v>79</v>
      </c>
      <c r="D15">
        <v>1872</v>
      </c>
      <c r="E15">
        <v>22</v>
      </c>
      <c r="F15">
        <v>232</v>
      </c>
      <c r="G15" t="s">
        <v>20</v>
      </c>
      <c r="H15" t="s">
        <v>988</v>
      </c>
      <c r="K15">
        <v>22</v>
      </c>
      <c r="U15" t="s">
        <v>989</v>
      </c>
    </row>
    <row r="16" spans="1:24" x14ac:dyDescent="0.25">
      <c r="A16">
        <v>3107</v>
      </c>
      <c r="C16" t="s">
        <v>79</v>
      </c>
      <c r="D16">
        <v>1872</v>
      </c>
      <c r="E16">
        <v>1</v>
      </c>
      <c r="F16">
        <v>6</v>
      </c>
      <c r="G16" t="s">
        <v>926</v>
      </c>
      <c r="H16" t="s">
        <v>934</v>
      </c>
      <c r="J16" s="15" t="s">
        <v>990</v>
      </c>
      <c r="L16">
        <v>1</v>
      </c>
      <c r="M16" t="s">
        <v>1357</v>
      </c>
      <c r="P16">
        <v>16</v>
      </c>
      <c r="Q16">
        <v>9</v>
      </c>
      <c r="R16">
        <v>1</v>
      </c>
      <c r="S16" t="s">
        <v>968</v>
      </c>
      <c r="T16" t="s">
        <v>991</v>
      </c>
      <c r="W16" t="s">
        <v>992</v>
      </c>
      <c r="X16" t="s">
        <v>893</v>
      </c>
    </row>
    <row r="17" spans="1:24" x14ac:dyDescent="0.25">
      <c r="A17">
        <v>3107</v>
      </c>
      <c r="C17" t="s">
        <v>79</v>
      </c>
      <c r="D17">
        <v>1872</v>
      </c>
      <c r="E17">
        <v>5</v>
      </c>
      <c r="F17">
        <v>31</v>
      </c>
      <c r="G17" t="s">
        <v>926</v>
      </c>
      <c r="K17">
        <v>5</v>
      </c>
      <c r="T17" t="s">
        <v>993</v>
      </c>
    </row>
    <row r="18" spans="1:24" x14ac:dyDescent="0.25">
      <c r="A18">
        <v>3107</v>
      </c>
      <c r="C18" t="s">
        <v>79</v>
      </c>
      <c r="D18">
        <v>1872</v>
      </c>
      <c r="E18">
        <v>0</v>
      </c>
      <c r="F18">
        <v>0</v>
      </c>
    </row>
    <row r="19" spans="1:24" x14ac:dyDescent="0.25">
      <c r="A19">
        <v>3512</v>
      </c>
      <c r="C19" t="s">
        <v>171</v>
      </c>
      <c r="D19">
        <v>1877</v>
      </c>
      <c r="E19">
        <v>1</v>
      </c>
      <c r="F19">
        <v>5</v>
      </c>
      <c r="G19" s="12" t="s">
        <v>1307</v>
      </c>
      <c r="H19" t="s">
        <v>967</v>
      </c>
      <c r="K19">
        <v>1</v>
      </c>
      <c r="R19">
        <v>1</v>
      </c>
      <c r="T19" t="s">
        <v>1426</v>
      </c>
    </row>
    <row r="20" spans="1:24" x14ac:dyDescent="0.25">
      <c r="A20">
        <v>3512</v>
      </c>
      <c r="C20" t="s">
        <v>171</v>
      </c>
      <c r="D20">
        <v>1877</v>
      </c>
      <c r="E20">
        <v>1</v>
      </c>
      <c r="F20">
        <v>4</v>
      </c>
      <c r="G20" s="12" t="s">
        <v>965</v>
      </c>
      <c r="H20" t="s">
        <v>931</v>
      </c>
      <c r="N20">
        <v>1</v>
      </c>
      <c r="P20">
        <v>10</v>
      </c>
      <c r="Q20">
        <v>15</v>
      </c>
      <c r="R20">
        <v>1</v>
      </c>
      <c r="W20" t="s">
        <v>1427</v>
      </c>
    </row>
    <row r="21" spans="1:24" x14ac:dyDescent="0.25">
      <c r="A21">
        <v>3512</v>
      </c>
      <c r="C21" t="s">
        <v>171</v>
      </c>
      <c r="D21">
        <v>1877</v>
      </c>
      <c r="E21">
        <v>1</v>
      </c>
      <c r="F21">
        <v>24</v>
      </c>
      <c r="G21" s="12" t="s">
        <v>1428</v>
      </c>
      <c r="H21" t="s">
        <v>822</v>
      </c>
      <c r="L21">
        <v>1</v>
      </c>
      <c r="P21">
        <v>28</v>
      </c>
      <c r="Q21">
        <v>9</v>
      </c>
      <c r="R21">
        <v>1</v>
      </c>
      <c r="U21" t="s">
        <v>1429</v>
      </c>
      <c r="W21" t="s">
        <v>1430</v>
      </c>
    </row>
    <row r="22" spans="1:24" x14ac:dyDescent="0.25">
      <c r="A22">
        <v>3440</v>
      </c>
      <c r="C22" s="12" t="s">
        <v>72</v>
      </c>
      <c r="D22">
        <v>1882</v>
      </c>
      <c r="E22">
        <v>1</v>
      </c>
      <c r="F22">
        <v>41</v>
      </c>
      <c r="G22" s="12" t="s">
        <v>20</v>
      </c>
      <c r="H22" s="12" t="s">
        <v>822</v>
      </c>
      <c r="I22" s="12" t="s">
        <v>819</v>
      </c>
      <c r="L22">
        <v>1</v>
      </c>
      <c r="M22" s="12" t="s">
        <v>858</v>
      </c>
      <c r="P22">
        <v>24</v>
      </c>
      <c r="Q22">
        <v>27</v>
      </c>
      <c r="R22">
        <v>1</v>
      </c>
      <c r="T22" s="12" t="s">
        <v>1316</v>
      </c>
      <c r="U22" s="12" t="s">
        <v>861</v>
      </c>
      <c r="W22" s="12" t="s">
        <v>1317</v>
      </c>
      <c r="X22" s="12" t="s">
        <v>893</v>
      </c>
    </row>
    <row r="23" spans="1:24" x14ac:dyDescent="0.25">
      <c r="A23">
        <v>3440</v>
      </c>
      <c r="C23" s="12" t="s">
        <v>72</v>
      </c>
      <c r="D23">
        <v>1882</v>
      </c>
      <c r="E23">
        <v>1</v>
      </c>
      <c r="F23">
        <v>29</v>
      </c>
      <c r="G23" s="12" t="s">
        <v>20</v>
      </c>
      <c r="H23" s="12" t="s">
        <v>822</v>
      </c>
      <c r="I23" s="12" t="s">
        <v>819</v>
      </c>
      <c r="L23">
        <v>1</v>
      </c>
      <c r="M23" s="12" t="s">
        <v>859</v>
      </c>
      <c r="P23">
        <v>14</v>
      </c>
      <c r="Q23">
        <v>15</v>
      </c>
      <c r="R23">
        <v>1</v>
      </c>
      <c r="U23" s="12" t="s">
        <v>1318</v>
      </c>
      <c r="X23" s="12" t="s">
        <v>893</v>
      </c>
    </row>
    <row r="24" spans="1:24" x14ac:dyDescent="0.25">
      <c r="A24">
        <v>3440</v>
      </c>
      <c r="C24" s="12" t="s">
        <v>72</v>
      </c>
      <c r="D24">
        <v>1882</v>
      </c>
      <c r="E24">
        <v>1</v>
      </c>
      <c r="F24">
        <v>34</v>
      </c>
      <c r="G24" s="12" t="s">
        <v>20</v>
      </c>
      <c r="H24" s="12" t="s">
        <v>822</v>
      </c>
      <c r="N24">
        <v>1</v>
      </c>
      <c r="P24">
        <v>10</v>
      </c>
      <c r="Q24">
        <v>35</v>
      </c>
      <c r="R24">
        <v>1</v>
      </c>
      <c r="U24" s="12" t="s">
        <v>927</v>
      </c>
    </row>
    <row r="25" spans="1:24" x14ac:dyDescent="0.25">
      <c r="A25">
        <v>3440</v>
      </c>
      <c r="C25" s="12" t="s">
        <v>72</v>
      </c>
      <c r="D25">
        <v>1882</v>
      </c>
      <c r="E25">
        <v>1</v>
      </c>
      <c r="F25">
        <v>14</v>
      </c>
      <c r="G25" s="12" t="s">
        <v>20</v>
      </c>
      <c r="H25" s="12" t="s">
        <v>822</v>
      </c>
      <c r="I25" s="12" t="s">
        <v>819</v>
      </c>
      <c r="L25">
        <v>1</v>
      </c>
      <c r="M25" s="12" t="s">
        <v>1320</v>
      </c>
      <c r="P25">
        <v>16</v>
      </c>
      <c r="Q25">
        <v>10</v>
      </c>
      <c r="R25">
        <v>1</v>
      </c>
      <c r="S25" s="12" t="s">
        <v>968</v>
      </c>
      <c r="U25" s="12" t="s">
        <v>1319</v>
      </c>
    </row>
    <row r="26" spans="1:24" x14ac:dyDescent="0.25">
      <c r="A26">
        <v>3440</v>
      </c>
      <c r="C26" s="12" t="s">
        <v>72</v>
      </c>
      <c r="D26">
        <v>1882</v>
      </c>
      <c r="E26">
        <v>1</v>
      </c>
      <c r="F26">
        <v>22</v>
      </c>
      <c r="G26" s="12" t="s">
        <v>20</v>
      </c>
      <c r="H26" s="12" t="s">
        <v>822</v>
      </c>
      <c r="N26">
        <v>1</v>
      </c>
      <c r="P26">
        <v>12</v>
      </c>
      <c r="Q26">
        <v>9</v>
      </c>
      <c r="R26">
        <v>1</v>
      </c>
      <c r="U26" s="12" t="s">
        <v>861</v>
      </c>
    </row>
    <row r="27" spans="1:24" x14ac:dyDescent="0.25">
      <c r="A27">
        <v>3440</v>
      </c>
      <c r="C27" s="12" t="s">
        <v>72</v>
      </c>
      <c r="D27">
        <v>1882</v>
      </c>
      <c r="E27">
        <v>1</v>
      </c>
      <c r="F27">
        <v>22</v>
      </c>
      <c r="G27" s="12" t="s">
        <v>20</v>
      </c>
      <c r="H27" s="12" t="s">
        <v>822</v>
      </c>
      <c r="N27">
        <v>1</v>
      </c>
      <c r="W27" s="12" t="s">
        <v>1322</v>
      </c>
    </row>
    <row r="28" spans="1:24" x14ac:dyDescent="0.25">
      <c r="A28">
        <v>3440</v>
      </c>
      <c r="C28" s="12" t="s">
        <v>72</v>
      </c>
      <c r="D28">
        <v>1882</v>
      </c>
      <c r="E28">
        <v>7</v>
      </c>
      <c r="F28">
        <v>82</v>
      </c>
      <c r="G28" s="12" t="s">
        <v>20</v>
      </c>
      <c r="H28" s="12" t="s">
        <v>988</v>
      </c>
      <c r="K28">
        <v>7</v>
      </c>
      <c r="U28" s="12" t="s">
        <v>1321</v>
      </c>
    </row>
    <row r="29" spans="1:24" x14ac:dyDescent="0.25">
      <c r="A29">
        <v>3440</v>
      </c>
      <c r="C29" s="12" t="s">
        <v>72</v>
      </c>
      <c r="D29">
        <v>1882</v>
      </c>
      <c r="E29">
        <v>1</v>
      </c>
      <c r="F29">
        <v>5</v>
      </c>
      <c r="G29" s="12" t="s">
        <v>825</v>
      </c>
      <c r="H29" s="12" t="s">
        <v>931</v>
      </c>
      <c r="K29">
        <v>1</v>
      </c>
      <c r="T29" s="12" t="s">
        <v>1323</v>
      </c>
      <c r="W29" s="12" t="s">
        <v>1324</v>
      </c>
    </row>
    <row r="30" spans="1:24" x14ac:dyDescent="0.25">
      <c r="A30">
        <v>3440</v>
      </c>
      <c r="C30" s="12" t="s">
        <v>72</v>
      </c>
      <c r="D30">
        <v>1882</v>
      </c>
      <c r="E30">
        <v>1</v>
      </c>
      <c r="F30">
        <v>4</v>
      </c>
      <c r="G30" s="12" t="s">
        <v>1325</v>
      </c>
      <c r="H30" s="12" t="s">
        <v>822</v>
      </c>
      <c r="N30">
        <v>1</v>
      </c>
    </row>
    <row r="31" spans="1:24" x14ac:dyDescent="0.25">
      <c r="A31">
        <v>3033</v>
      </c>
      <c r="C31" t="s">
        <v>72</v>
      </c>
      <c r="D31">
        <v>1884</v>
      </c>
      <c r="E31">
        <v>1</v>
      </c>
      <c r="F31">
        <v>7</v>
      </c>
      <c r="G31" s="12" t="s">
        <v>831</v>
      </c>
      <c r="H31" s="12" t="s">
        <v>931</v>
      </c>
      <c r="K31">
        <v>1</v>
      </c>
      <c r="T31" t="s">
        <v>1387</v>
      </c>
      <c r="W31" t="s">
        <v>1388</v>
      </c>
    </row>
    <row r="32" spans="1:24" x14ac:dyDescent="0.25">
      <c r="A32">
        <v>3033</v>
      </c>
      <c r="C32" t="s">
        <v>72</v>
      </c>
      <c r="D32">
        <v>1884</v>
      </c>
      <c r="E32">
        <v>3</v>
      </c>
      <c r="F32">
        <v>75</v>
      </c>
      <c r="G32" s="12" t="s">
        <v>20</v>
      </c>
      <c r="H32" s="12" t="s">
        <v>822</v>
      </c>
      <c r="K32">
        <v>3</v>
      </c>
      <c r="T32" t="s">
        <v>1389</v>
      </c>
    </row>
    <row r="33" spans="1:24" x14ac:dyDescent="0.25">
      <c r="A33">
        <v>3033</v>
      </c>
      <c r="C33" t="s">
        <v>72</v>
      </c>
      <c r="D33">
        <v>1884</v>
      </c>
      <c r="E33">
        <v>1</v>
      </c>
      <c r="F33">
        <v>20</v>
      </c>
      <c r="G33" s="12" t="s">
        <v>20</v>
      </c>
      <c r="H33" s="12" t="s">
        <v>822</v>
      </c>
      <c r="N33">
        <v>1</v>
      </c>
      <c r="P33">
        <v>10</v>
      </c>
      <c r="Q33">
        <v>6</v>
      </c>
      <c r="R33">
        <v>1</v>
      </c>
    </row>
    <row r="34" spans="1:24" x14ac:dyDescent="0.25">
      <c r="A34">
        <v>3033</v>
      </c>
      <c r="C34" t="s">
        <v>72</v>
      </c>
      <c r="D34">
        <v>1884</v>
      </c>
      <c r="E34">
        <v>1</v>
      </c>
      <c r="F34">
        <v>24</v>
      </c>
      <c r="G34" s="12" t="s">
        <v>20</v>
      </c>
      <c r="H34" s="12" t="s">
        <v>822</v>
      </c>
      <c r="I34" t="s">
        <v>1390</v>
      </c>
      <c r="L34">
        <v>1</v>
      </c>
      <c r="M34" t="s">
        <v>1391</v>
      </c>
      <c r="P34">
        <v>30</v>
      </c>
      <c r="Q34">
        <v>5</v>
      </c>
      <c r="R34">
        <v>1</v>
      </c>
      <c r="W34" t="s">
        <v>1392</v>
      </c>
      <c r="X34" t="s">
        <v>893</v>
      </c>
    </row>
    <row r="35" spans="1:24" x14ac:dyDescent="0.25">
      <c r="A35">
        <v>3033</v>
      </c>
      <c r="C35" t="s">
        <v>72</v>
      </c>
      <c r="D35">
        <v>1884</v>
      </c>
      <c r="E35">
        <v>1</v>
      </c>
      <c r="F35">
        <v>28</v>
      </c>
      <c r="G35" s="12" t="s">
        <v>20</v>
      </c>
      <c r="H35" s="12" t="s">
        <v>822</v>
      </c>
      <c r="K35">
        <v>1</v>
      </c>
      <c r="S35" t="s">
        <v>1331</v>
      </c>
      <c r="T35" t="s">
        <v>1393</v>
      </c>
      <c r="W35" t="s">
        <v>1394</v>
      </c>
    </row>
    <row r="36" spans="1:24" x14ac:dyDescent="0.25">
      <c r="A36">
        <v>3033</v>
      </c>
      <c r="C36" t="s">
        <v>72</v>
      </c>
      <c r="D36">
        <v>1884</v>
      </c>
      <c r="E36">
        <v>3</v>
      </c>
      <c r="F36">
        <v>43</v>
      </c>
      <c r="G36" s="12" t="s">
        <v>20</v>
      </c>
      <c r="H36" s="12" t="s">
        <v>822</v>
      </c>
      <c r="K36">
        <v>3</v>
      </c>
      <c r="U36" t="s">
        <v>1395</v>
      </c>
      <c r="W36" t="s">
        <v>1396</v>
      </c>
    </row>
    <row r="37" spans="1:24" x14ac:dyDescent="0.25">
      <c r="A37">
        <v>3022</v>
      </c>
      <c r="C37" t="s">
        <v>72</v>
      </c>
      <c r="D37">
        <v>1926</v>
      </c>
      <c r="E37">
        <v>1</v>
      </c>
      <c r="F37">
        <v>22</v>
      </c>
      <c r="G37" t="s">
        <v>20</v>
      </c>
      <c r="H37" t="s">
        <v>822</v>
      </c>
      <c r="I37" t="s">
        <v>819</v>
      </c>
      <c r="L37">
        <v>1</v>
      </c>
      <c r="M37" t="s">
        <v>1310</v>
      </c>
      <c r="P37">
        <v>26</v>
      </c>
      <c r="Q37">
        <v>8</v>
      </c>
      <c r="R37">
        <v>1</v>
      </c>
      <c r="U37" t="s">
        <v>816</v>
      </c>
    </row>
    <row r="38" spans="1:24" x14ac:dyDescent="0.25">
      <c r="A38">
        <v>3022</v>
      </c>
      <c r="C38" t="s">
        <v>72</v>
      </c>
      <c r="D38">
        <v>1926</v>
      </c>
      <c r="E38">
        <v>1</v>
      </c>
      <c r="F38">
        <v>29</v>
      </c>
      <c r="G38" t="s">
        <v>20</v>
      </c>
      <c r="H38" t="s">
        <v>822</v>
      </c>
      <c r="I38" t="s">
        <v>819</v>
      </c>
      <c r="L38">
        <v>1</v>
      </c>
      <c r="M38" t="s">
        <v>820</v>
      </c>
      <c r="P38">
        <v>20</v>
      </c>
      <c r="Q38">
        <v>10</v>
      </c>
      <c r="R38">
        <v>1</v>
      </c>
    </row>
    <row r="39" spans="1:24" x14ac:dyDescent="0.25">
      <c r="A39">
        <v>3022</v>
      </c>
      <c r="C39" t="s">
        <v>72</v>
      </c>
      <c r="D39">
        <v>1926</v>
      </c>
      <c r="E39">
        <v>1</v>
      </c>
      <c r="F39">
        <v>15</v>
      </c>
      <c r="G39" t="s">
        <v>20</v>
      </c>
      <c r="H39" t="s">
        <v>822</v>
      </c>
      <c r="I39" t="s">
        <v>819</v>
      </c>
      <c r="L39">
        <v>1</v>
      </c>
      <c r="M39" t="s">
        <v>1434</v>
      </c>
      <c r="P39">
        <v>26</v>
      </c>
      <c r="Q39">
        <v>11</v>
      </c>
      <c r="R39">
        <v>1</v>
      </c>
    </row>
    <row r="40" spans="1:24" x14ac:dyDescent="0.25">
      <c r="A40">
        <v>3022</v>
      </c>
      <c r="C40" t="s">
        <v>72</v>
      </c>
      <c r="D40">
        <v>1926</v>
      </c>
      <c r="E40">
        <v>1</v>
      </c>
      <c r="F40">
        <v>11</v>
      </c>
      <c r="G40" t="s">
        <v>20</v>
      </c>
      <c r="H40" t="s">
        <v>822</v>
      </c>
      <c r="I40" t="s">
        <v>819</v>
      </c>
      <c r="L40">
        <v>1</v>
      </c>
      <c r="M40" t="s">
        <v>820</v>
      </c>
      <c r="P40">
        <v>20</v>
      </c>
      <c r="Q40">
        <v>7</v>
      </c>
      <c r="R40">
        <v>1</v>
      </c>
    </row>
    <row r="41" spans="1:24" x14ac:dyDescent="0.25">
      <c r="A41">
        <v>3022</v>
      </c>
      <c r="C41" t="s">
        <v>72</v>
      </c>
      <c r="D41">
        <v>1926</v>
      </c>
      <c r="E41">
        <v>1</v>
      </c>
      <c r="F41">
        <v>12</v>
      </c>
      <c r="G41" t="s">
        <v>20</v>
      </c>
      <c r="H41" t="s">
        <v>822</v>
      </c>
      <c r="I41" t="s">
        <v>819</v>
      </c>
      <c r="L41">
        <v>1</v>
      </c>
      <c r="M41" t="s">
        <v>1310</v>
      </c>
      <c r="P41">
        <v>24</v>
      </c>
      <c r="Q41">
        <v>6</v>
      </c>
      <c r="R41">
        <v>1</v>
      </c>
    </row>
    <row r="42" spans="1:24" x14ac:dyDescent="0.25">
      <c r="A42">
        <v>3022</v>
      </c>
      <c r="C42" t="s">
        <v>72</v>
      </c>
      <c r="D42">
        <v>1926</v>
      </c>
      <c r="E42">
        <v>1</v>
      </c>
      <c r="F42">
        <v>10</v>
      </c>
      <c r="G42" t="s">
        <v>20</v>
      </c>
      <c r="H42" t="s">
        <v>822</v>
      </c>
      <c r="N42">
        <v>1</v>
      </c>
      <c r="P42">
        <v>20</v>
      </c>
      <c r="Q42">
        <v>5</v>
      </c>
      <c r="U42" t="s">
        <v>821</v>
      </c>
    </row>
    <row r="43" spans="1:24" x14ac:dyDescent="0.25">
      <c r="A43">
        <v>3022</v>
      </c>
      <c r="C43" t="s">
        <v>72</v>
      </c>
      <c r="D43">
        <v>1926</v>
      </c>
      <c r="E43">
        <v>17</v>
      </c>
      <c r="F43">
        <v>200</v>
      </c>
      <c r="G43" t="s">
        <v>20</v>
      </c>
      <c r="H43" t="s">
        <v>822</v>
      </c>
      <c r="K43">
        <v>17</v>
      </c>
    </row>
    <row r="44" spans="1:24" s="10" customFormat="1" x14ac:dyDescent="0.25">
      <c r="A44">
        <v>3022</v>
      </c>
      <c r="B44"/>
      <c r="C44" t="s">
        <v>72</v>
      </c>
      <c r="D44">
        <v>1926</v>
      </c>
      <c r="E44">
        <v>7</v>
      </c>
      <c r="F44">
        <v>50</v>
      </c>
      <c r="G44" t="s">
        <v>825</v>
      </c>
      <c r="H44" t="s">
        <v>826</v>
      </c>
      <c r="I44"/>
      <c r="J44"/>
      <c r="K44">
        <v>7</v>
      </c>
      <c r="L44"/>
      <c r="M44"/>
      <c r="N44"/>
      <c r="O44"/>
      <c r="P44"/>
      <c r="Q44"/>
      <c r="R44"/>
      <c r="S44"/>
      <c r="T44" t="s">
        <v>827</v>
      </c>
      <c r="U44"/>
      <c r="V44"/>
      <c r="W44"/>
      <c r="X44"/>
    </row>
    <row r="45" spans="1:24" x14ac:dyDescent="0.25">
      <c r="A45">
        <v>3022</v>
      </c>
      <c r="C45" t="s">
        <v>72</v>
      </c>
      <c r="D45">
        <v>1926</v>
      </c>
      <c r="E45">
        <v>1</v>
      </c>
      <c r="F45">
        <v>17</v>
      </c>
      <c r="G45" t="s">
        <v>825</v>
      </c>
      <c r="H45" t="s">
        <v>826</v>
      </c>
      <c r="N45">
        <v>1</v>
      </c>
      <c r="T45" t="s">
        <v>889</v>
      </c>
      <c r="U45" t="s">
        <v>828</v>
      </c>
      <c r="W45" t="s">
        <v>830</v>
      </c>
    </row>
    <row r="46" spans="1:24" x14ac:dyDescent="0.25">
      <c r="A46">
        <v>3022</v>
      </c>
      <c r="C46" t="s">
        <v>72</v>
      </c>
      <c r="D46">
        <v>1926</v>
      </c>
      <c r="E46">
        <v>1</v>
      </c>
      <c r="F46">
        <v>8</v>
      </c>
      <c r="G46" t="s">
        <v>825</v>
      </c>
      <c r="H46" t="s">
        <v>831</v>
      </c>
      <c r="N46">
        <v>1</v>
      </c>
      <c r="U46" t="s">
        <v>832</v>
      </c>
      <c r="W46" t="s">
        <v>833</v>
      </c>
    </row>
    <row r="47" spans="1:24" s="11" customFormat="1" x14ac:dyDescent="0.25">
      <c r="A47">
        <v>3022</v>
      </c>
      <c r="B47"/>
      <c r="C47" t="s">
        <v>72</v>
      </c>
      <c r="D47">
        <v>1926</v>
      </c>
      <c r="E47">
        <v>1</v>
      </c>
      <c r="F47">
        <v>5</v>
      </c>
      <c r="G47" t="s">
        <v>825</v>
      </c>
      <c r="H47" t="s">
        <v>831</v>
      </c>
      <c r="I47"/>
      <c r="J47"/>
      <c r="K47">
        <v>1</v>
      </c>
      <c r="L47"/>
      <c r="M47"/>
      <c r="N47"/>
      <c r="O47"/>
      <c r="P47"/>
      <c r="Q47"/>
      <c r="R47"/>
      <c r="S47"/>
      <c r="T47"/>
      <c r="U47"/>
      <c r="V47"/>
      <c r="W47" t="s">
        <v>834</v>
      </c>
      <c r="X47"/>
    </row>
    <row r="48" spans="1:24" x14ac:dyDescent="0.25">
      <c r="A48">
        <v>3022</v>
      </c>
      <c r="C48" t="s">
        <v>72</v>
      </c>
      <c r="D48">
        <v>1926</v>
      </c>
      <c r="E48">
        <v>1</v>
      </c>
      <c r="F48">
        <v>5</v>
      </c>
      <c r="G48" t="s">
        <v>825</v>
      </c>
      <c r="H48" t="s">
        <v>831</v>
      </c>
      <c r="N48">
        <v>1</v>
      </c>
      <c r="U48" t="s">
        <v>835</v>
      </c>
    </row>
    <row r="49" spans="1:24" x14ac:dyDescent="0.25">
      <c r="A49">
        <v>3022</v>
      </c>
      <c r="C49" t="s">
        <v>72</v>
      </c>
      <c r="D49">
        <v>1926</v>
      </c>
      <c r="E49">
        <v>1</v>
      </c>
      <c r="F49">
        <v>16</v>
      </c>
      <c r="G49" t="s">
        <v>527</v>
      </c>
      <c r="H49" t="s">
        <v>822</v>
      </c>
      <c r="L49">
        <v>1</v>
      </c>
      <c r="M49" t="s">
        <v>836</v>
      </c>
      <c r="P49">
        <v>16</v>
      </c>
      <c r="Q49">
        <v>14</v>
      </c>
      <c r="R49">
        <v>1</v>
      </c>
    </row>
    <row r="50" spans="1:24" x14ac:dyDescent="0.25">
      <c r="A50">
        <v>3022</v>
      </c>
      <c r="C50" t="s">
        <v>72</v>
      </c>
      <c r="D50">
        <v>1926</v>
      </c>
      <c r="E50">
        <v>2</v>
      </c>
      <c r="F50">
        <v>41</v>
      </c>
      <c r="G50" t="s">
        <v>527</v>
      </c>
      <c r="H50" t="s">
        <v>822</v>
      </c>
      <c r="N50">
        <v>2</v>
      </c>
      <c r="W50" t="s">
        <v>837</v>
      </c>
    </row>
    <row r="51" spans="1:24" x14ac:dyDescent="0.25">
      <c r="A51">
        <v>3022</v>
      </c>
      <c r="C51" t="s">
        <v>72</v>
      </c>
      <c r="D51">
        <v>1926</v>
      </c>
      <c r="E51">
        <v>1</v>
      </c>
      <c r="F51">
        <v>2</v>
      </c>
      <c r="G51" t="s">
        <v>838</v>
      </c>
      <c r="H51" t="s">
        <v>822</v>
      </c>
      <c r="K51">
        <v>1</v>
      </c>
    </row>
    <row r="52" spans="1:24" x14ac:dyDescent="0.25">
      <c r="A52">
        <v>3083</v>
      </c>
      <c r="C52" t="s">
        <v>81</v>
      </c>
      <c r="D52">
        <v>1936</v>
      </c>
      <c r="E52">
        <v>2</v>
      </c>
      <c r="F52">
        <v>68</v>
      </c>
      <c r="G52" s="12" t="s">
        <v>20</v>
      </c>
      <c r="H52" s="12" t="s">
        <v>822</v>
      </c>
      <c r="K52">
        <v>2</v>
      </c>
    </row>
    <row r="53" spans="1:24" x14ac:dyDescent="0.25">
      <c r="A53">
        <v>3083</v>
      </c>
      <c r="C53" t="s">
        <v>81</v>
      </c>
      <c r="D53">
        <v>1936</v>
      </c>
      <c r="E53">
        <v>2</v>
      </c>
      <c r="F53">
        <v>55</v>
      </c>
      <c r="G53" s="12" t="s">
        <v>825</v>
      </c>
      <c r="H53" s="12" t="s">
        <v>967</v>
      </c>
      <c r="K53">
        <v>2</v>
      </c>
      <c r="T53" t="s">
        <v>1397</v>
      </c>
      <c r="W53" t="s">
        <v>1398</v>
      </c>
    </row>
    <row r="54" spans="1:24" x14ac:dyDescent="0.25">
      <c r="A54">
        <v>3083</v>
      </c>
      <c r="C54" t="s">
        <v>81</v>
      </c>
      <c r="D54">
        <v>1936</v>
      </c>
      <c r="E54">
        <v>1</v>
      </c>
      <c r="F54">
        <v>13</v>
      </c>
      <c r="G54" s="12" t="s">
        <v>825</v>
      </c>
      <c r="H54" s="12" t="s">
        <v>931</v>
      </c>
      <c r="K54">
        <v>1</v>
      </c>
      <c r="U54" t="s">
        <v>943</v>
      </c>
    </row>
    <row r="55" spans="1:24" x14ac:dyDescent="0.25">
      <c r="A55">
        <v>3083</v>
      </c>
      <c r="C55" t="s">
        <v>81</v>
      </c>
      <c r="D55">
        <v>1936</v>
      </c>
      <c r="E55">
        <v>1</v>
      </c>
      <c r="F55">
        <v>9</v>
      </c>
      <c r="G55" s="12" t="s">
        <v>50</v>
      </c>
      <c r="H55" s="12" t="s">
        <v>822</v>
      </c>
      <c r="K55">
        <v>1</v>
      </c>
      <c r="W55" t="s">
        <v>1399</v>
      </c>
    </row>
    <row r="56" spans="1:24" x14ac:dyDescent="0.25">
      <c r="A56">
        <v>3085</v>
      </c>
      <c r="C56" t="s">
        <v>81</v>
      </c>
      <c r="D56">
        <v>1936</v>
      </c>
      <c r="E56">
        <v>2</v>
      </c>
      <c r="F56">
        <v>64</v>
      </c>
      <c r="G56" s="12" t="s">
        <v>825</v>
      </c>
      <c r="H56" s="12" t="s">
        <v>967</v>
      </c>
      <c r="N56">
        <v>2</v>
      </c>
      <c r="P56">
        <v>16</v>
      </c>
      <c r="Q56">
        <v>25</v>
      </c>
      <c r="R56">
        <v>1</v>
      </c>
      <c r="T56" t="s">
        <v>1272</v>
      </c>
      <c r="W56" t="s">
        <v>854</v>
      </c>
    </row>
    <row r="57" spans="1:24" x14ac:dyDescent="0.25">
      <c r="A57">
        <v>3085</v>
      </c>
      <c r="C57" t="s">
        <v>81</v>
      </c>
      <c r="D57">
        <v>1936</v>
      </c>
      <c r="E57">
        <v>1</v>
      </c>
      <c r="F57">
        <v>6</v>
      </c>
      <c r="G57" s="12" t="s">
        <v>20</v>
      </c>
      <c r="H57" s="12" t="s">
        <v>822</v>
      </c>
      <c r="K57">
        <v>1</v>
      </c>
      <c r="U57" t="s">
        <v>943</v>
      </c>
    </row>
    <row r="58" spans="1:24" x14ac:dyDescent="0.25">
      <c r="A58">
        <v>3085</v>
      </c>
      <c r="C58" t="s">
        <v>81</v>
      </c>
      <c r="D58">
        <v>1936</v>
      </c>
      <c r="E58">
        <v>1</v>
      </c>
      <c r="F58">
        <v>42</v>
      </c>
      <c r="G58" s="12" t="s">
        <v>20</v>
      </c>
      <c r="H58" s="12" t="s">
        <v>822</v>
      </c>
      <c r="I58" t="s">
        <v>819</v>
      </c>
      <c r="L58">
        <v>1</v>
      </c>
      <c r="M58" t="s">
        <v>1402</v>
      </c>
      <c r="P58">
        <v>26</v>
      </c>
      <c r="Q58">
        <v>10</v>
      </c>
      <c r="R58">
        <v>1</v>
      </c>
      <c r="U58" t="s">
        <v>1403</v>
      </c>
    </row>
    <row r="59" spans="1:24" x14ac:dyDescent="0.25">
      <c r="A59">
        <v>3085</v>
      </c>
      <c r="C59" t="s">
        <v>81</v>
      </c>
      <c r="D59">
        <v>1936</v>
      </c>
      <c r="E59">
        <v>1</v>
      </c>
      <c r="F59">
        <v>72</v>
      </c>
      <c r="G59" s="12" t="s">
        <v>20</v>
      </c>
      <c r="H59" s="12" t="s">
        <v>822</v>
      </c>
      <c r="I59" t="s">
        <v>856</v>
      </c>
      <c r="L59">
        <v>1</v>
      </c>
      <c r="M59" t="s">
        <v>1402</v>
      </c>
      <c r="P59">
        <v>24</v>
      </c>
      <c r="Q59">
        <v>12</v>
      </c>
      <c r="R59">
        <v>1</v>
      </c>
      <c r="U59" t="s">
        <v>1403</v>
      </c>
    </row>
    <row r="60" spans="1:24" x14ac:dyDescent="0.25">
      <c r="A60">
        <v>3102</v>
      </c>
      <c r="B60">
        <v>3100</v>
      </c>
      <c r="C60" t="s">
        <v>79</v>
      </c>
      <c r="D60">
        <v>1944</v>
      </c>
      <c r="E60">
        <v>2</v>
      </c>
      <c r="F60">
        <v>52</v>
      </c>
      <c r="G60" t="s">
        <v>20</v>
      </c>
      <c r="H60" t="s">
        <v>822</v>
      </c>
      <c r="I60" t="s">
        <v>819</v>
      </c>
      <c r="L60">
        <v>2</v>
      </c>
      <c r="M60" t="s">
        <v>896</v>
      </c>
      <c r="P60">
        <v>28</v>
      </c>
      <c r="Q60">
        <v>15</v>
      </c>
      <c r="R60">
        <v>1</v>
      </c>
      <c r="U60" t="s">
        <v>940</v>
      </c>
    </row>
    <row r="61" spans="1:24" x14ac:dyDescent="0.25">
      <c r="A61">
        <v>3102</v>
      </c>
      <c r="B61">
        <v>3100</v>
      </c>
      <c r="C61" t="s">
        <v>79</v>
      </c>
      <c r="D61">
        <v>1944</v>
      </c>
      <c r="E61">
        <v>1</v>
      </c>
      <c r="F61">
        <v>43</v>
      </c>
      <c r="G61" t="s">
        <v>20</v>
      </c>
      <c r="H61" t="s">
        <v>822</v>
      </c>
      <c r="I61" t="s">
        <v>856</v>
      </c>
      <c r="L61">
        <v>1</v>
      </c>
      <c r="M61" t="s">
        <v>859</v>
      </c>
      <c r="P61">
        <v>24</v>
      </c>
      <c r="Q61">
        <v>10</v>
      </c>
      <c r="R61">
        <v>1</v>
      </c>
      <c r="U61" t="s">
        <v>942</v>
      </c>
      <c r="W61" t="s">
        <v>941</v>
      </c>
      <c r="X61" t="s">
        <v>893</v>
      </c>
    </row>
    <row r="62" spans="1:24" x14ac:dyDescent="0.25">
      <c r="A62">
        <v>3102</v>
      </c>
      <c r="B62">
        <v>3100</v>
      </c>
      <c r="C62" t="s">
        <v>79</v>
      </c>
      <c r="D62">
        <v>1944</v>
      </c>
      <c r="E62">
        <v>1</v>
      </c>
      <c r="F62">
        <v>53</v>
      </c>
      <c r="G62" t="s">
        <v>20</v>
      </c>
      <c r="H62" t="s">
        <v>822</v>
      </c>
      <c r="I62" t="s">
        <v>901</v>
      </c>
      <c r="L62">
        <v>1</v>
      </c>
      <c r="M62" t="s">
        <v>820</v>
      </c>
      <c r="P62">
        <v>24</v>
      </c>
      <c r="Q62">
        <v>12</v>
      </c>
      <c r="R62">
        <v>1</v>
      </c>
    </row>
    <row r="63" spans="1:24" x14ac:dyDescent="0.25">
      <c r="A63">
        <v>3102</v>
      </c>
      <c r="B63">
        <v>3100</v>
      </c>
      <c r="C63" t="s">
        <v>79</v>
      </c>
      <c r="D63">
        <v>1944</v>
      </c>
      <c r="E63">
        <v>1</v>
      </c>
      <c r="F63">
        <v>18</v>
      </c>
      <c r="G63" t="s">
        <v>20</v>
      </c>
      <c r="H63" t="s">
        <v>822</v>
      </c>
      <c r="I63" t="s">
        <v>901</v>
      </c>
      <c r="L63">
        <v>1</v>
      </c>
      <c r="M63" t="s">
        <v>858</v>
      </c>
      <c r="P63">
        <v>16</v>
      </c>
      <c r="Q63">
        <v>10</v>
      </c>
      <c r="R63">
        <v>1</v>
      </c>
      <c r="U63" t="s">
        <v>943</v>
      </c>
    </row>
    <row r="64" spans="1:24" x14ac:dyDescent="0.25">
      <c r="A64">
        <v>3102</v>
      </c>
      <c r="B64">
        <v>3100</v>
      </c>
      <c r="C64" t="s">
        <v>79</v>
      </c>
      <c r="D64">
        <v>1944</v>
      </c>
      <c r="E64">
        <v>1</v>
      </c>
      <c r="F64">
        <v>32</v>
      </c>
      <c r="G64" t="s">
        <v>20</v>
      </c>
      <c r="H64" t="s">
        <v>822</v>
      </c>
      <c r="I64" t="s">
        <v>819</v>
      </c>
      <c r="L64">
        <v>1</v>
      </c>
      <c r="M64" t="s">
        <v>859</v>
      </c>
      <c r="P64">
        <v>12</v>
      </c>
      <c r="Q64">
        <v>10</v>
      </c>
      <c r="R64">
        <v>1</v>
      </c>
      <c r="T64" t="s">
        <v>944</v>
      </c>
    </row>
    <row r="65" spans="1:23" x14ac:dyDescent="0.25">
      <c r="A65">
        <v>3102</v>
      </c>
      <c r="B65">
        <v>3100</v>
      </c>
      <c r="C65" t="s">
        <v>79</v>
      </c>
      <c r="D65">
        <v>1944</v>
      </c>
      <c r="E65">
        <v>1</v>
      </c>
      <c r="F65">
        <v>10</v>
      </c>
      <c r="G65" t="s">
        <v>20</v>
      </c>
      <c r="H65" t="s">
        <v>822</v>
      </c>
      <c r="I65" t="s">
        <v>901</v>
      </c>
      <c r="M65" t="s">
        <v>1435</v>
      </c>
      <c r="P65">
        <v>16</v>
      </c>
      <c r="Q65">
        <v>8</v>
      </c>
      <c r="R65">
        <v>1</v>
      </c>
      <c r="U65" t="s">
        <v>945</v>
      </c>
    </row>
    <row r="66" spans="1:23" x14ac:dyDescent="0.25">
      <c r="A66">
        <v>3102</v>
      </c>
      <c r="B66">
        <v>3100</v>
      </c>
      <c r="C66" t="s">
        <v>79</v>
      </c>
      <c r="D66">
        <v>1944</v>
      </c>
      <c r="E66">
        <v>1</v>
      </c>
      <c r="F66">
        <v>29</v>
      </c>
      <c r="G66" t="s">
        <v>20</v>
      </c>
      <c r="H66" t="s">
        <v>822</v>
      </c>
      <c r="N66">
        <v>1</v>
      </c>
      <c r="P66">
        <v>20</v>
      </c>
      <c r="Q66">
        <v>11</v>
      </c>
      <c r="U66" t="s">
        <v>821</v>
      </c>
      <c r="W66" t="s">
        <v>946</v>
      </c>
    </row>
    <row r="67" spans="1:23" x14ac:dyDescent="0.25">
      <c r="A67">
        <v>3102</v>
      </c>
      <c r="B67">
        <v>3100</v>
      </c>
      <c r="C67" t="s">
        <v>79</v>
      </c>
      <c r="D67">
        <v>1944</v>
      </c>
      <c r="E67">
        <v>2</v>
      </c>
      <c r="F67">
        <v>30</v>
      </c>
      <c r="G67" t="s">
        <v>20</v>
      </c>
      <c r="H67" t="s">
        <v>822</v>
      </c>
      <c r="K67">
        <v>2</v>
      </c>
      <c r="W67" t="s">
        <v>947</v>
      </c>
    </row>
    <row r="68" spans="1:23" x14ac:dyDescent="0.25">
      <c r="A68">
        <v>3102</v>
      </c>
      <c r="B68">
        <v>3100</v>
      </c>
      <c r="C68" t="s">
        <v>79</v>
      </c>
      <c r="D68">
        <v>1944</v>
      </c>
      <c r="E68">
        <v>1</v>
      </c>
      <c r="F68">
        <v>20</v>
      </c>
      <c r="G68" t="s">
        <v>20</v>
      </c>
      <c r="H68" t="s">
        <v>822</v>
      </c>
      <c r="N68">
        <v>1</v>
      </c>
      <c r="P68">
        <v>22</v>
      </c>
      <c r="Q68">
        <v>7</v>
      </c>
    </row>
    <row r="69" spans="1:23" x14ac:dyDescent="0.25">
      <c r="A69">
        <v>3102</v>
      </c>
      <c r="B69">
        <v>3100</v>
      </c>
      <c r="C69" t="s">
        <v>79</v>
      </c>
      <c r="D69">
        <v>1944</v>
      </c>
      <c r="E69">
        <v>1</v>
      </c>
      <c r="F69">
        <v>26</v>
      </c>
      <c r="G69" t="s">
        <v>20</v>
      </c>
      <c r="H69" t="s">
        <v>822</v>
      </c>
      <c r="N69">
        <v>1</v>
      </c>
      <c r="P69">
        <v>32</v>
      </c>
      <c r="Q69">
        <v>5</v>
      </c>
      <c r="R69">
        <v>1</v>
      </c>
      <c r="U69" t="s">
        <v>948</v>
      </c>
    </row>
    <row r="70" spans="1:23" x14ac:dyDescent="0.25">
      <c r="A70">
        <v>3102</v>
      </c>
      <c r="B70">
        <v>3100</v>
      </c>
      <c r="C70" t="s">
        <v>79</v>
      </c>
      <c r="D70">
        <v>1944</v>
      </c>
      <c r="E70">
        <v>1</v>
      </c>
      <c r="F70">
        <v>15</v>
      </c>
      <c r="G70" t="s">
        <v>20</v>
      </c>
      <c r="H70" t="s">
        <v>822</v>
      </c>
      <c r="N70">
        <v>1</v>
      </c>
      <c r="P70">
        <v>18</v>
      </c>
      <c r="Q70">
        <v>10</v>
      </c>
      <c r="U70" t="s">
        <v>949</v>
      </c>
    </row>
    <row r="71" spans="1:23" x14ac:dyDescent="0.25">
      <c r="A71">
        <v>3102</v>
      </c>
      <c r="B71">
        <v>3100</v>
      </c>
      <c r="C71" t="s">
        <v>79</v>
      </c>
      <c r="D71">
        <v>1944</v>
      </c>
      <c r="E71">
        <v>1</v>
      </c>
      <c r="F71">
        <v>9</v>
      </c>
      <c r="G71" t="s">
        <v>20</v>
      </c>
      <c r="H71" t="s">
        <v>822</v>
      </c>
      <c r="N71">
        <v>1</v>
      </c>
      <c r="P71" t="s">
        <v>851</v>
      </c>
      <c r="U71" t="s">
        <v>950</v>
      </c>
    </row>
    <row r="72" spans="1:23" x14ac:dyDescent="0.25">
      <c r="A72">
        <v>3102</v>
      </c>
      <c r="B72">
        <v>3100</v>
      </c>
      <c r="C72" t="s">
        <v>79</v>
      </c>
      <c r="D72">
        <v>1944</v>
      </c>
      <c r="E72">
        <v>1</v>
      </c>
      <c r="F72">
        <v>9</v>
      </c>
      <c r="G72" t="s">
        <v>20</v>
      </c>
      <c r="H72" t="s">
        <v>822</v>
      </c>
      <c r="N72">
        <v>1</v>
      </c>
      <c r="P72" t="s">
        <v>851</v>
      </c>
      <c r="U72" t="s">
        <v>951</v>
      </c>
    </row>
    <row r="73" spans="1:23" x14ac:dyDescent="0.25">
      <c r="A73">
        <v>3102</v>
      </c>
      <c r="B73">
        <v>3100</v>
      </c>
      <c r="C73" t="s">
        <v>79</v>
      </c>
      <c r="D73">
        <v>1944</v>
      </c>
      <c r="E73">
        <v>2</v>
      </c>
      <c r="F73">
        <v>49</v>
      </c>
      <c r="G73" t="s">
        <v>20</v>
      </c>
      <c r="H73" t="s">
        <v>822</v>
      </c>
      <c r="K73">
        <v>2</v>
      </c>
      <c r="U73" t="s">
        <v>952</v>
      </c>
      <c r="W73" t="s">
        <v>953</v>
      </c>
    </row>
    <row r="74" spans="1:23" x14ac:dyDescent="0.25">
      <c r="A74">
        <v>3102</v>
      </c>
      <c r="B74">
        <v>3100</v>
      </c>
      <c r="C74" t="s">
        <v>79</v>
      </c>
      <c r="D74">
        <v>1944</v>
      </c>
      <c r="E74">
        <v>3</v>
      </c>
      <c r="F74">
        <v>43</v>
      </c>
      <c r="G74" t="s">
        <v>20</v>
      </c>
      <c r="H74" t="s">
        <v>822</v>
      </c>
      <c r="K74">
        <v>3</v>
      </c>
      <c r="T74" t="s">
        <v>954</v>
      </c>
      <c r="U74" t="s">
        <v>955</v>
      </c>
    </row>
    <row r="75" spans="1:23" x14ac:dyDescent="0.25">
      <c r="A75">
        <v>3102</v>
      </c>
      <c r="B75">
        <v>3100</v>
      </c>
      <c r="C75" t="s">
        <v>79</v>
      </c>
      <c r="D75">
        <v>1944</v>
      </c>
      <c r="E75">
        <v>32</v>
      </c>
      <c r="F75">
        <v>326</v>
      </c>
      <c r="G75" t="s">
        <v>20</v>
      </c>
      <c r="H75" t="s">
        <v>822</v>
      </c>
      <c r="K75">
        <v>32</v>
      </c>
      <c r="U75" t="s">
        <v>956</v>
      </c>
    </row>
    <row r="76" spans="1:23" x14ac:dyDescent="0.25">
      <c r="A76">
        <v>3102</v>
      </c>
      <c r="B76">
        <v>3100</v>
      </c>
      <c r="C76" t="s">
        <v>79</v>
      </c>
      <c r="D76">
        <v>1944</v>
      </c>
      <c r="E76">
        <v>1</v>
      </c>
      <c r="F76">
        <v>6</v>
      </c>
      <c r="G76" t="s">
        <v>957</v>
      </c>
      <c r="H76" t="s">
        <v>958</v>
      </c>
      <c r="K76">
        <v>1</v>
      </c>
      <c r="R76">
        <v>1</v>
      </c>
      <c r="S76" t="s">
        <v>960</v>
      </c>
      <c r="W76" t="s">
        <v>959</v>
      </c>
    </row>
    <row r="77" spans="1:23" x14ac:dyDescent="0.25">
      <c r="A77">
        <v>3102</v>
      </c>
      <c r="B77">
        <v>3100</v>
      </c>
      <c r="C77" t="s">
        <v>79</v>
      </c>
      <c r="D77">
        <v>1944</v>
      </c>
      <c r="E77">
        <v>1</v>
      </c>
      <c r="F77">
        <v>7</v>
      </c>
      <c r="G77" t="s">
        <v>961</v>
      </c>
      <c r="H77" t="s">
        <v>822</v>
      </c>
      <c r="K77">
        <v>1</v>
      </c>
      <c r="R77">
        <v>1</v>
      </c>
      <c r="S77" t="s">
        <v>964</v>
      </c>
      <c r="T77" t="s">
        <v>962</v>
      </c>
      <c r="W77" t="s">
        <v>963</v>
      </c>
    </row>
    <row r="78" spans="1:23" x14ac:dyDescent="0.25">
      <c r="A78">
        <v>3102</v>
      </c>
      <c r="B78">
        <v>3100</v>
      </c>
      <c r="C78" t="s">
        <v>79</v>
      </c>
      <c r="D78">
        <v>1944</v>
      </c>
      <c r="E78">
        <v>1</v>
      </c>
      <c r="F78">
        <v>26</v>
      </c>
      <c r="G78" t="s">
        <v>965</v>
      </c>
      <c r="H78" t="s">
        <v>967</v>
      </c>
      <c r="K78">
        <v>1</v>
      </c>
      <c r="R78">
        <v>1</v>
      </c>
      <c r="S78" t="s">
        <v>968</v>
      </c>
      <c r="T78" t="s">
        <v>966</v>
      </c>
    </row>
    <row r="79" spans="1:23" x14ac:dyDescent="0.25">
      <c r="A79">
        <v>3102</v>
      </c>
      <c r="B79">
        <v>3100</v>
      </c>
      <c r="C79" t="s">
        <v>79</v>
      </c>
      <c r="D79">
        <v>1944</v>
      </c>
      <c r="E79">
        <v>2</v>
      </c>
      <c r="F79">
        <v>5</v>
      </c>
      <c r="G79" t="s">
        <v>965</v>
      </c>
      <c r="H79" t="s">
        <v>969</v>
      </c>
      <c r="K79">
        <v>2</v>
      </c>
      <c r="S79" t="s">
        <v>968</v>
      </c>
      <c r="T79" t="s">
        <v>970</v>
      </c>
    </row>
    <row r="80" spans="1:23" x14ac:dyDescent="0.25">
      <c r="A80">
        <v>3102</v>
      </c>
      <c r="B80">
        <v>3100</v>
      </c>
      <c r="C80" t="s">
        <v>79</v>
      </c>
      <c r="D80">
        <v>1944</v>
      </c>
      <c r="E80">
        <v>5</v>
      </c>
      <c r="F80">
        <v>27</v>
      </c>
      <c r="G80" t="s">
        <v>926</v>
      </c>
      <c r="H80" t="s">
        <v>969</v>
      </c>
      <c r="K80">
        <v>5</v>
      </c>
      <c r="S80" t="s">
        <v>968</v>
      </c>
      <c r="T80" t="s">
        <v>971</v>
      </c>
    </row>
    <row r="81" spans="1:23" x14ac:dyDescent="0.25">
      <c r="A81">
        <v>3102</v>
      </c>
      <c r="B81">
        <v>3100</v>
      </c>
      <c r="C81" t="s">
        <v>79</v>
      </c>
      <c r="D81">
        <v>1944</v>
      </c>
      <c r="E81">
        <v>1</v>
      </c>
      <c r="F81">
        <v>5</v>
      </c>
      <c r="G81" t="s">
        <v>926</v>
      </c>
      <c r="H81" t="s">
        <v>920</v>
      </c>
      <c r="J81" s="15" t="s">
        <v>972</v>
      </c>
      <c r="L81">
        <v>1</v>
      </c>
      <c r="R81">
        <v>1</v>
      </c>
      <c r="S81" t="s">
        <v>968</v>
      </c>
      <c r="T81" t="s">
        <v>973</v>
      </c>
    </row>
    <row r="82" spans="1:23" x14ac:dyDescent="0.25">
      <c r="A82">
        <v>3102</v>
      </c>
      <c r="B82">
        <v>3100</v>
      </c>
      <c r="C82" t="s">
        <v>79</v>
      </c>
      <c r="D82">
        <v>1944</v>
      </c>
      <c r="E82">
        <v>2</v>
      </c>
      <c r="F82">
        <v>6</v>
      </c>
      <c r="G82" t="s">
        <v>825</v>
      </c>
      <c r="H82" t="s">
        <v>931</v>
      </c>
      <c r="K82">
        <v>2</v>
      </c>
      <c r="T82" t="s">
        <v>974</v>
      </c>
      <c r="W82" t="s">
        <v>975</v>
      </c>
    </row>
    <row r="83" spans="1:23" x14ac:dyDescent="0.25">
      <c r="A83">
        <v>3102</v>
      </c>
      <c r="B83">
        <v>3100</v>
      </c>
      <c r="C83" t="s">
        <v>79</v>
      </c>
      <c r="D83">
        <v>1944</v>
      </c>
      <c r="E83">
        <v>1</v>
      </c>
      <c r="F83">
        <v>5</v>
      </c>
      <c r="G83" t="s">
        <v>977</v>
      </c>
      <c r="H83" t="s">
        <v>931</v>
      </c>
      <c r="K83">
        <v>1</v>
      </c>
      <c r="R83">
        <v>1</v>
      </c>
      <c r="S83" t="s">
        <v>978</v>
      </c>
    </row>
    <row r="84" spans="1:23" x14ac:dyDescent="0.25">
      <c r="A84">
        <v>3102</v>
      </c>
      <c r="B84">
        <v>3100</v>
      </c>
      <c r="C84" t="s">
        <v>79</v>
      </c>
      <c r="D84">
        <v>1944</v>
      </c>
      <c r="E84">
        <v>3</v>
      </c>
      <c r="F84">
        <v>63</v>
      </c>
      <c r="G84" t="s">
        <v>979</v>
      </c>
      <c r="H84" t="s">
        <v>822</v>
      </c>
      <c r="K84">
        <v>3</v>
      </c>
    </row>
    <row r="85" spans="1:23" x14ac:dyDescent="0.25">
      <c r="A85">
        <v>3102</v>
      </c>
      <c r="B85">
        <v>3100</v>
      </c>
      <c r="C85" t="s">
        <v>79</v>
      </c>
      <c r="D85">
        <v>1944</v>
      </c>
      <c r="E85">
        <v>1</v>
      </c>
      <c r="F85">
        <v>15</v>
      </c>
      <c r="G85" t="s">
        <v>527</v>
      </c>
      <c r="H85" t="s">
        <v>822</v>
      </c>
      <c r="N85">
        <v>1</v>
      </c>
      <c r="R85">
        <v>1</v>
      </c>
    </row>
    <row r="86" spans="1:23" x14ac:dyDescent="0.25">
      <c r="A86">
        <v>3102</v>
      </c>
      <c r="B86">
        <v>3100</v>
      </c>
      <c r="C86" t="s">
        <v>79</v>
      </c>
      <c r="D86">
        <v>1944</v>
      </c>
      <c r="E86">
        <v>1</v>
      </c>
      <c r="F86">
        <v>24</v>
      </c>
      <c r="G86" t="s">
        <v>1405</v>
      </c>
      <c r="H86" t="s">
        <v>822</v>
      </c>
      <c r="K86">
        <v>1</v>
      </c>
      <c r="R86">
        <v>1</v>
      </c>
      <c r="W86" t="s">
        <v>1406</v>
      </c>
    </row>
    <row r="87" spans="1:23" x14ac:dyDescent="0.25">
      <c r="A87">
        <v>3101</v>
      </c>
      <c r="B87">
        <v>3100</v>
      </c>
      <c r="C87" t="s">
        <v>79</v>
      </c>
      <c r="D87">
        <v>1944</v>
      </c>
      <c r="E87">
        <v>2</v>
      </c>
      <c r="F87">
        <v>32</v>
      </c>
      <c r="G87" s="12" t="s">
        <v>1340</v>
      </c>
      <c r="H87" s="12" t="s">
        <v>822</v>
      </c>
      <c r="K87">
        <v>2</v>
      </c>
      <c r="R87">
        <v>1</v>
      </c>
      <c r="W87" t="s">
        <v>1341</v>
      </c>
    </row>
    <row r="88" spans="1:23" x14ac:dyDescent="0.25">
      <c r="A88">
        <v>3101</v>
      </c>
      <c r="B88">
        <v>3100</v>
      </c>
      <c r="C88" t="s">
        <v>79</v>
      </c>
      <c r="D88">
        <v>1944</v>
      </c>
      <c r="E88">
        <v>1</v>
      </c>
      <c r="F88">
        <v>47</v>
      </c>
      <c r="G88" s="12" t="s">
        <v>20</v>
      </c>
      <c r="H88" s="12" t="s">
        <v>822</v>
      </c>
      <c r="I88" t="s">
        <v>819</v>
      </c>
      <c r="L88">
        <v>1</v>
      </c>
      <c r="M88" t="s">
        <v>1320</v>
      </c>
      <c r="P88">
        <v>22</v>
      </c>
      <c r="Q88">
        <v>14</v>
      </c>
      <c r="R88">
        <v>1</v>
      </c>
      <c r="T88" t="s">
        <v>1343</v>
      </c>
      <c r="U88" t="s">
        <v>1342</v>
      </c>
    </row>
    <row r="89" spans="1:23" x14ac:dyDescent="0.25">
      <c r="A89">
        <v>3101</v>
      </c>
      <c r="B89">
        <v>3100</v>
      </c>
      <c r="C89" t="s">
        <v>79</v>
      </c>
      <c r="D89">
        <v>1944</v>
      </c>
      <c r="E89">
        <v>1</v>
      </c>
      <c r="F89">
        <v>14</v>
      </c>
      <c r="G89" s="12" t="s">
        <v>20</v>
      </c>
      <c r="H89" s="12" t="s">
        <v>822</v>
      </c>
      <c r="I89" t="s">
        <v>931</v>
      </c>
      <c r="L89">
        <v>1</v>
      </c>
      <c r="M89" t="s">
        <v>1344</v>
      </c>
      <c r="P89">
        <v>24</v>
      </c>
      <c r="Q89">
        <v>5</v>
      </c>
      <c r="R89">
        <v>1</v>
      </c>
      <c r="T89" t="s">
        <v>1343</v>
      </c>
    </row>
    <row r="90" spans="1:23" x14ac:dyDescent="0.25">
      <c r="A90">
        <v>3101</v>
      </c>
      <c r="B90">
        <v>3100</v>
      </c>
      <c r="C90" t="s">
        <v>79</v>
      </c>
      <c r="D90">
        <v>1944</v>
      </c>
      <c r="E90">
        <v>10</v>
      </c>
      <c r="F90">
        <v>72</v>
      </c>
      <c r="G90" s="12" t="s">
        <v>20</v>
      </c>
      <c r="H90" s="12" t="s">
        <v>988</v>
      </c>
      <c r="U90" t="s">
        <v>1345</v>
      </c>
      <c r="W90" t="s">
        <v>1346</v>
      </c>
    </row>
    <row r="91" spans="1:23" x14ac:dyDescent="0.25">
      <c r="A91">
        <v>3101</v>
      </c>
      <c r="B91">
        <v>3100</v>
      </c>
      <c r="C91" t="s">
        <v>79</v>
      </c>
      <c r="D91">
        <v>1944</v>
      </c>
      <c r="E91">
        <v>1</v>
      </c>
      <c r="F91">
        <v>19</v>
      </c>
      <c r="G91" s="12" t="s">
        <v>20</v>
      </c>
      <c r="H91" s="12" t="s">
        <v>822</v>
      </c>
      <c r="N91">
        <v>1</v>
      </c>
      <c r="P91">
        <v>28</v>
      </c>
      <c r="Q91">
        <v>5</v>
      </c>
      <c r="U91" t="s">
        <v>1347</v>
      </c>
    </row>
    <row r="92" spans="1:23" x14ac:dyDescent="0.25">
      <c r="A92">
        <v>3101</v>
      </c>
      <c r="B92">
        <v>3100</v>
      </c>
      <c r="C92" t="s">
        <v>79</v>
      </c>
      <c r="D92">
        <v>1944</v>
      </c>
      <c r="E92">
        <v>1</v>
      </c>
      <c r="F92">
        <v>12</v>
      </c>
      <c r="G92" s="12" t="s">
        <v>20</v>
      </c>
      <c r="H92" s="12" t="s">
        <v>822</v>
      </c>
      <c r="N92">
        <v>1</v>
      </c>
      <c r="P92">
        <v>20</v>
      </c>
      <c r="Q92">
        <v>5</v>
      </c>
    </row>
    <row r="93" spans="1:23" x14ac:dyDescent="0.25">
      <c r="A93">
        <v>3101</v>
      </c>
      <c r="B93">
        <v>3100</v>
      </c>
      <c r="C93" t="s">
        <v>79</v>
      </c>
      <c r="D93">
        <v>1944</v>
      </c>
      <c r="E93">
        <v>1</v>
      </c>
      <c r="F93">
        <v>22</v>
      </c>
      <c r="G93" s="12" t="s">
        <v>20</v>
      </c>
      <c r="H93" s="12" t="s">
        <v>822</v>
      </c>
      <c r="N93">
        <v>1</v>
      </c>
      <c r="W93" t="s">
        <v>1348</v>
      </c>
    </row>
    <row r="94" spans="1:23" x14ac:dyDescent="0.25">
      <c r="A94">
        <v>3562</v>
      </c>
      <c r="C94" t="s">
        <v>72</v>
      </c>
      <c r="D94">
        <v>1950</v>
      </c>
      <c r="E94">
        <v>1</v>
      </c>
      <c r="F94">
        <v>9</v>
      </c>
      <c r="G94" s="12" t="s">
        <v>1382</v>
      </c>
      <c r="H94" s="12" t="s">
        <v>822</v>
      </c>
      <c r="K94">
        <v>1</v>
      </c>
      <c r="U94" t="s">
        <v>1383</v>
      </c>
    </row>
    <row r="95" spans="1:23" x14ac:dyDescent="0.25">
      <c r="A95">
        <v>3562</v>
      </c>
      <c r="C95" t="s">
        <v>72</v>
      </c>
      <c r="D95">
        <v>1950</v>
      </c>
      <c r="E95">
        <v>1</v>
      </c>
      <c r="F95">
        <v>22</v>
      </c>
      <c r="G95" s="12" t="s">
        <v>527</v>
      </c>
      <c r="H95" s="12" t="s">
        <v>822</v>
      </c>
      <c r="L95">
        <v>1</v>
      </c>
      <c r="M95" t="s">
        <v>1384</v>
      </c>
      <c r="P95">
        <v>26</v>
      </c>
      <c r="Q95">
        <v>7</v>
      </c>
      <c r="R95">
        <v>1</v>
      </c>
      <c r="U95" t="s">
        <v>1385</v>
      </c>
    </row>
    <row r="96" spans="1:23" x14ac:dyDescent="0.25">
      <c r="A96">
        <v>3562</v>
      </c>
      <c r="C96" t="s">
        <v>72</v>
      </c>
      <c r="D96">
        <v>1950</v>
      </c>
      <c r="E96">
        <v>5</v>
      </c>
      <c r="F96">
        <v>47</v>
      </c>
      <c r="G96" s="12" t="s">
        <v>20</v>
      </c>
      <c r="H96" s="12" t="s">
        <v>822</v>
      </c>
      <c r="K96">
        <v>5</v>
      </c>
      <c r="T96" t="s">
        <v>1386</v>
      </c>
      <c r="U96" t="s">
        <v>1352</v>
      </c>
    </row>
    <row r="97" spans="1:23" x14ac:dyDescent="0.25">
      <c r="A97">
        <v>3562</v>
      </c>
      <c r="C97" t="s">
        <v>72</v>
      </c>
      <c r="D97">
        <v>1950</v>
      </c>
      <c r="E97">
        <v>1</v>
      </c>
      <c r="F97">
        <v>11</v>
      </c>
      <c r="G97" s="12" t="s">
        <v>20</v>
      </c>
      <c r="H97" s="12" t="s">
        <v>822</v>
      </c>
      <c r="I97" t="s">
        <v>819</v>
      </c>
      <c r="L97">
        <v>1</v>
      </c>
      <c r="M97" t="s">
        <v>858</v>
      </c>
      <c r="P97">
        <v>14</v>
      </c>
      <c r="Q97">
        <v>10</v>
      </c>
      <c r="R97">
        <v>1</v>
      </c>
      <c r="U97" t="s">
        <v>821</v>
      </c>
    </row>
    <row r="98" spans="1:23" x14ac:dyDescent="0.25">
      <c r="A98">
        <v>3562</v>
      </c>
      <c r="C98" t="s">
        <v>72</v>
      </c>
      <c r="D98">
        <v>1950</v>
      </c>
      <c r="E98">
        <v>4</v>
      </c>
      <c r="F98">
        <v>21</v>
      </c>
      <c r="G98" s="12" t="s">
        <v>825</v>
      </c>
      <c r="H98" s="12" t="s">
        <v>988</v>
      </c>
      <c r="K98">
        <v>4</v>
      </c>
      <c r="T98" t="s">
        <v>1361</v>
      </c>
    </row>
    <row r="99" spans="1:23" x14ac:dyDescent="0.25">
      <c r="A99">
        <v>3139</v>
      </c>
      <c r="C99" t="s">
        <v>107</v>
      </c>
      <c r="D99">
        <v>1953</v>
      </c>
      <c r="E99">
        <v>1</v>
      </c>
      <c r="F99">
        <v>19</v>
      </c>
      <c r="G99" s="12" t="s">
        <v>527</v>
      </c>
      <c r="H99" s="12" t="s">
        <v>822</v>
      </c>
      <c r="K99">
        <v>1</v>
      </c>
    </row>
    <row r="100" spans="1:23" x14ac:dyDescent="0.25">
      <c r="A100">
        <v>3139</v>
      </c>
      <c r="C100" t="s">
        <v>107</v>
      </c>
      <c r="D100">
        <v>1953</v>
      </c>
      <c r="E100">
        <v>1</v>
      </c>
      <c r="F100">
        <v>4</v>
      </c>
      <c r="G100" s="12" t="s">
        <v>140</v>
      </c>
      <c r="H100" s="12" t="s">
        <v>822</v>
      </c>
      <c r="K100">
        <v>1</v>
      </c>
      <c r="U100" t="s">
        <v>821</v>
      </c>
    </row>
    <row r="101" spans="1:23" x14ac:dyDescent="0.25">
      <c r="A101">
        <v>3139</v>
      </c>
      <c r="C101" t="s">
        <v>107</v>
      </c>
      <c r="D101">
        <v>1953</v>
      </c>
      <c r="E101">
        <v>3</v>
      </c>
      <c r="F101">
        <v>27</v>
      </c>
      <c r="G101" s="12" t="s">
        <v>825</v>
      </c>
      <c r="H101" s="12" t="s">
        <v>822</v>
      </c>
      <c r="K101">
        <v>2</v>
      </c>
      <c r="N101">
        <v>1</v>
      </c>
      <c r="P101">
        <v>14</v>
      </c>
      <c r="Q101">
        <v>6</v>
      </c>
      <c r="R101">
        <v>1</v>
      </c>
      <c r="U101" t="s">
        <v>821</v>
      </c>
      <c r="W101" t="s">
        <v>1376</v>
      </c>
    </row>
    <row r="102" spans="1:23" x14ac:dyDescent="0.25">
      <c r="A102">
        <v>3139</v>
      </c>
      <c r="C102" t="s">
        <v>107</v>
      </c>
      <c r="D102">
        <v>1953</v>
      </c>
      <c r="E102">
        <v>4</v>
      </c>
      <c r="F102">
        <v>15</v>
      </c>
      <c r="G102" s="12" t="s">
        <v>825</v>
      </c>
      <c r="H102" s="12" t="s">
        <v>967</v>
      </c>
      <c r="K102">
        <v>4</v>
      </c>
      <c r="T102" t="s">
        <v>1375</v>
      </c>
    </row>
    <row r="103" spans="1:23" x14ac:dyDescent="0.25">
      <c r="A103">
        <v>3139</v>
      </c>
      <c r="C103" t="s">
        <v>107</v>
      </c>
      <c r="D103">
        <v>1953</v>
      </c>
      <c r="E103">
        <v>1</v>
      </c>
      <c r="F103">
        <v>14</v>
      </c>
      <c r="G103" s="12" t="s">
        <v>825</v>
      </c>
      <c r="H103" s="12" t="s">
        <v>967</v>
      </c>
      <c r="J103" s="15" t="s">
        <v>1378</v>
      </c>
      <c r="L103">
        <v>1</v>
      </c>
      <c r="P103">
        <v>17</v>
      </c>
      <c r="Q103">
        <v>11</v>
      </c>
      <c r="R103">
        <v>1</v>
      </c>
      <c r="T103" t="s">
        <v>1377</v>
      </c>
    </row>
    <row r="104" spans="1:23" x14ac:dyDescent="0.25">
      <c r="A104">
        <v>3139</v>
      </c>
      <c r="C104" t="s">
        <v>107</v>
      </c>
      <c r="D104">
        <v>1953</v>
      </c>
      <c r="E104">
        <v>1</v>
      </c>
      <c r="F104">
        <v>27</v>
      </c>
      <c r="G104" s="12" t="s">
        <v>20</v>
      </c>
      <c r="H104" s="12" t="s">
        <v>822</v>
      </c>
      <c r="I104" t="s">
        <v>856</v>
      </c>
      <c r="L104">
        <v>1</v>
      </c>
      <c r="M104" t="s">
        <v>1379</v>
      </c>
      <c r="P104">
        <v>26</v>
      </c>
      <c r="Q104">
        <v>6</v>
      </c>
      <c r="R104">
        <v>1</v>
      </c>
      <c r="U104" t="s">
        <v>1380</v>
      </c>
    </row>
    <row r="105" spans="1:23" x14ac:dyDescent="0.25">
      <c r="A105">
        <v>3139</v>
      </c>
      <c r="C105" t="s">
        <v>107</v>
      </c>
      <c r="D105">
        <v>1953</v>
      </c>
      <c r="E105">
        <v>1</v>
      </c>
      <c r="F105">
        <v>15</v>
      </c>
      <c r="G105" s="12" t="s">
        <v>20</v>
      </c>
      <c r="H105" s="12" t="s">
        <v>822</v>
      </c>
      <c r="I105" t="s">
        <v>819</v>
      </c>
      <c r="L105">
        <v>1</v>
      </c>
      <c r="M105" t="s">
        <v>820</v>
      </c>
      <c r="P105">
        <v>20</v>
      </c>
      <c r="Q105">
        <v>7</v>
      </c>
      <c r="R105">
        <v>1</v>
      </c>
    </row>
    <row r="106" spans="1:23" x14ac:dyDescent="0.25">
      <c r="A106">
        <v>3139</v>
      </c>
      <c r="C106" t="s">
        <v>107</v>
      </c>
      <c r="D106">
        <v>1953</v>
      </c>
      <c r="E106">
        <v>1</v>
      </c>
      <c r="F106">
        <v>21</v>
      </c>
      <c r="G106" s="12" t="s">
        <v>20</v>
      </c>
      <c r="H106" s="12" t="s">
        <v>822</v>
      </c>
      <c r="N106">
        <v>1</v>
      </c>
      <c r="P106">
        <v>18</v>
      </c>
      <c r="Q106">
        <v>10</v>
      </c>
      <c r="R106">
        <v>1</v>
      </c>
    </row>
    <row r="107" spans="1:23" x14ac:dyDescent="0.25">
      <c r="A107">
        <v>3139</v>
      </c>
      <c r="C107" t="s">
        <v>107</v>
      </c>
      <c r="D107">
        <v>1953</v>
      </c>
      <c r="E107">
        <v>3</v>
      </c>
      <c r="F107">
        <v>15</v>
      </c>
      <c r="G107" s="12" t="s">
        <v>20</v>
      </c>
      <c r="H107" s="12" t="s">
        <v>822</v>
      </c>
      <c r="K107">
        <v>3</v>
      </c>
      <c r="U107" t="s">
        <v>1381</v>
      </c>
    </row>
    <row r="108" spans="1:23" x14ac:dyDescent="0.25">
      <c r="A108">
        <v>3505</v>
      </c>
      <c r="B108">
        <v>3504</v>
      </c>
      <c r="C108" t="s">
        <v>79</v>
      </c>
      <c r="D108">
        <v>1975</v>
      </c>
      <c r="E108">
        <v>6</v>
      </c>
      <c r="F108">
        <v>115</v>
      </c>
      <c r="G108" t="s">
        <v>20</v>
      </c>
      <c r="H108" t="s">
        <v>822</v>
      </c>
      <c r="K108">
        <v>3</v>
      </c>
      <c r="N108">
        <v>3</v>
      </c>
      <c r="P108">
        <v>24</v>
      </c>
      <c r="Q108">
        <v>20</v>
      </c>
      <c r="R108">
        <v>1</v>
      </c>
      <c r="S108" t="s">
        <v>968</v>
      </c>
      <c r="U108" t="s">
        <v>821</v>
      </c>
      <c r="W108" t="s">
        <v>1294</v>
      </c>
    </row>
    <row r="109" spans="1:23" x14ac:dyDescent="0.25">
      <c r="A109">
        <v>3505</v>
      </c>
      <c r="B109">
        <v>3504</v>
      </c>
      <c r="C109" t="s">
        <v>79</v>
      </c>
      <c r="D109">
        <v>1975</v>
      </c>
      <c r="E109">
        <v>2</v>
      </c>
      <c r="F109">
        <v>68</v>
      </c>
      <c r="G109" t="s">
        <v>20</v>
      </c>
      <c r="H109" t="s">
        <v>822</v>
      </c>
      <c r="K109">
        <v>1</v>
      </c>
      <c r="N109">
        <v>1</v>
      </c>
      <c r="P109">
        <v>20</v>
      </c>
      <c r="Q109">
        <v>10</v>
      </c>
      <c r="R109">
        <v>1</v>
      </c>
      <c r="S109" t="s">
        <v>968</v>
      </c>
      <c r="U109" t="s">
        <v>1295</v>
      </c>
      <c r="W109" t="s">
        <v>854</v>
      </c>
    </row>
    <row r="110" spans="1:23" x14ac:dyDescent="0.25">
      <c r="A110">
        <v>3505</v>
      </c>
      <c r="B110">
        <v>3504</v>
      </c>
      <c r="C110" t="s">
        <v>79</v>
      </c>
      <c r="D110">
        <v>1975</v>
      </c>
      <c r="E110">
        <v>2</v>
      </c>
      <c r="F110">
        <v>52</v>
      </c>
      <c r="G110" t="s">
        <v>20</v>
      </c>
      <c r="H110" t="s">
        <v>822</v>
      </c>
      <c r="K110">
        <v>1</v>
      </c>
      <c r="N110">
        <v>1</v>
      </c>
      <c r="R110">
        <v>1</v>
      </c>
      <c r="S110" t="s">
        <v>968</v>
      </c>
      <c r="U110" t="s">
        <v>821</v>
      </c>
      <c r="W110" t="s">
        <v>854</v>
      </c>
    </row>
    <row r="111" spans="1:23" x14ac:dyDescent="0.25">
      <c r="A111">
        <v>3505</v>
      </c>
      <c r="B111">
        <v>3504</v>
      </c>
      <c r="C111" t="s">
        <v>79</v>
      </c>
      <c r="D111">
        <v>1975</v>
      </c>
      <c r="E111">
        <v>1</v>
      </c>
      <c r="F111">
        <v>15</v>
      </c>
      <c r="G111" t="s">
        <v>20</v>
      </c>
      <c r="H111" t="s">
        <v>822</v>
      </c>
      <c r="N111">
        <v>1</v>
      </c>
      <c r="R111">
        <v>1</v>
      </c>
      <c r="S111" t="s">
        <v>968</v>
      </c>
    </row>
    <row r="112" spans="1:23" x14ac:dyDescent="0.25">
      <c r="A112">
        <v>3505</v>
      </c>
      <c r="B112">
        <v>3504</v>
      </c>
      <c r="C112" t="s">
        <v>79</v>
      </c>
      <c r="D112">
        <v>1975</v>
      </c>
      <c r="E112">
        <v>1</v>
      </c>
      <c r="F112">
        <v>7</v>
      </c>
      <c r="G112" t="s">
        <v>20</v>
      </c>
      <c r="H112" t="s">
        <v>822</v>
      </c>
      <c r="N112">
        <v>1</v>
      </c>
      <c r="P112">
        <v>10</v>
      </c>
      <c r="Q112">
        <v>10</v>
      </c>
      <c r="R112">
        <v>1</v>
      </c>
      <c r="U112" t="s">
        <v>821</v>
      </c>
      <c r="W112" t="s">
        <v>1296</v>
      </c>
    </row>
    <row r="113" spans="1:24" x14ac:dyDescent="0.25">
      <c r="A113">
        <v>3505</v>
      </c>
      <c r="B113">
        <v>3504</v>
      </c>
      <c r="C113" t="s">
        <v>79</v>
      </c>
      <c r="D113">
        <v>1975</v>
      </c>
      <c r="E113">
        <v>1</v>
      </c>
      <c r="F113">
        <v>19</v>
      </c>
      <c r="G113" t="s">
        <v>20</v>
      </c>
      <c r="H113" t="s">
        <v>822</v>
      </c>
      <c r="N113">
        <v>1</v>
      </c>
      <c r="P113">
        <v>18</v>
      </c>
      <c r="Q113">
        <v>13</v>
      </c>
      <c r="R113">
        <v>1</v>
      </c>
      <c r="U113" t="s">
        <v>1297</v>
      </c>
    </row>
    <row r="114" spans="1:24" x14ac:dyDescent="0.25">
      <c r="A114">
        <v>3505</v>
      </c>
      <c r="B114">
        <v>3504</v>
      </c>
      <c r="C114" t="s">
        <v>79</v>
      </c>
      <c r="D114">
        <v>1975</v>
      </c>
      <c r="E114">
        <v>1</v>
      </c>
      <c r="F114">
        <v>12</v>
      </c>
      <c r="G114" t="s">
        <v>20</v>
      </c>
      <c r="H114" t="s">
        <v>822</v>
      </c>
      <c r="N114">
        <v>1</v>
      </c>
      <c r="R114">
        <v>1</v>
      </c>
      <c r="U114" t="s">
        <v>1298</v>
      </c>
    </row>
    <row r="115" spans="1:24" x14ac:dyDescent="0.25">
      <c r="A115">
        <v>3505</v>
      </c>
      <c r="B115">
        <v>3504</v>
      </c>
      <c r="C115" t="s">
        <v>79</v>
      </c>
      <c r="D115">
        <v>1975</v>
      </c>
      <c r="E115">
        <v>1</v>
      </c>
      <c r="F115">
        <v>10</v>
      </c>
      <c r="G115" t="s">
        <v>20</v>
      </c>
      <c r="H115" t="s">
        <v>903</v>
      </c>
      <c r="I115" t="s">
        <v>903</v>
      </c>
      <c r="L115">
        <v>1</v>
      </c>
      <c r="P115">
        <v>16</v>
      </c>
      <c r="Q115">
        <v>8</v>
      </c>
      <c r="R115">
        <v>1</v>
      </c>
      <c r="T115" t="s">
        <v>1299</v>
      </c>
      <c r="U115" t="s">
        <v>906</v>
      </c>
    </row>
    <row r="116" spans="1:24" x14ac:dyDescent="0.25">
      <c r="A116">
        <v>3505</v>
      </c>
      <c r="B116">
        <v>3504</v>
      </c>
      <c r="C116" t="s">
        <v>79</v>
      </c>
      <c r="D116">
        <v>1975</v>
      </c>
      <c r="E116">
        <v>1</v>
      </c>
      <c r="F116">
        <v>4</v>
      </c>
      <c r="G116" t="s">
        <v>20</v>
      </c>
      <c r="H116" t="s">
        <v>903</v>
      </c>
      <c r="P116">
        <v>14</v>
      </c>
      <c r="Q116">
        <v>5</v>
      </c>
      <c r="R116">
        <v>1</v>
      </c>
      <c r="U116" t="s">
        <v>1300</v>
      </c>
    </row>
    <row r="117" spans="1:24" x14ac:dyDescent="0.25">
      <c r="A117">
        <v>3505</v>
      </c>
      <c r="B117">
        <v>3504</v>
      </c>
      <c r="C117" t="s">
        <v>79</v>
      </c>
      <c r="D117">
        <v>1975</v>
      </c>
      <c r="E117">
        <v>1</v>
      </c>
      <c r="F117">
        <v>27</v>
      </c>
      <c r="G117" t="s">
        <v>20</v>
      </c>
      <c r="H117" t="s">
        <v>822</v>
      </c>
      <c r="I117" t="s">
        <v>819</v>
      </c>
      <c r="L117">
        <v>1</v>
      </c>
      <c r="M117" s="12" t="s">
        <v>1310</v>
      </c>
      <c r="P117">
        <v>30</v>
      </c>
      <c r="Q117">
        <v>6</v>
      </c>
      <c r="R117">
        <v>1</v>
      </c>
      <c r="T117" t="s">
        <v>1301</v>
      </c>
      <c r="U117" t="s">
        <v>1302</v>
      </c>
    </row>
    <row r="118" spans="1:24" x14ac:dyDescent="0.25">
      <c r="A118">
        <v>3505</v>
      </c>
      <c r="B118">
        <v>3504</v>
      </c>
      <c r="C118" t="s">
        <v>79</v>
      </c>
      <c r="D118">
        <v>1975</v>
      </c>
      <c r="E118">
        <v>17</v>
      </c>
      <c r="F118">
        <v>240</v>
      </c>
      <c r="G118" t="s">
        <v>20</v>
      </c>
      <c r="H118" t="s">
        <v>988</v>
      </c>
      <c r="L118">
        <v>17</v>
      </c>
      <c r="U118" t="s">
        <v>1303</v>
      </c>
      <c r="W118" t="s">
        <v>1304</v>
      </c>
    </row>
    <row r="119" spans="1:24" x14ac:dyDescent="0.25">
      <c r="A119">
        <v>3505</v>
      </c>
      <c r="B119">
        <v>3504</v>
      </c>
      <c r="C119" t="s">
        <v>79</v>
      </c>
      <c r="D119">
        <v>1975</v>
      </c>
      <c r="E119">
        <v>4</v>
      </c>
      <c r="F119">
        <v>101</v>
      </c>
      <c r="G119" t="s">
        <v>926</v>
      </c>
      <c r="H119" t="s">
        <v>988</v>
      </c>
      <c r="K119">
        <v>4</v>
      </c>
      <c r="R119">
        <v>1</v>
      </c>
      <c r="U119" t="s">
        <v>1305</v>
      </c>
    </row>
    <row r="120" spans="1:24" x14ac:dyDescent="0.25">
      <c r="A120">
        <v>3505</v>
      </c>
      <c r="B120">
        <v>3504</v>
      </c>
      <c r="C120" t="s">
        <v>79</v>
      </c>
      <c r="D120">
        <v>1975</v>
      </c>
      <c r="E120">
        <v>4</v>
      </c>
      <c r="F120">
        <v>36</v>
      </c>
      <c r="G120" t="s">
        <v>926</v>
      </c>
      <c r="H120" t="s">
        <v>967</v>
      </c>
      <c r="K120">
        <v>4</v>
      </c>
      <c r="R120">
        <v>1</v>
      </c>
      <c r="T120" t="s">
        <v>1306</v>
      </c>
    </row>
    <row r="121" spans="1:24" x14ac:dyDescent="0.25">
      <c r="A121">
        <v>3505</v>
      </c>
      <c r="B121">
        <v>3504</v>
      </c>
      <c r="C121" t="s">
        <v>79</v>
      </c>
      <c r="D121">
        <v>1975</v>
      </c>
      <c r="E121">
        <v>1</v>
      </c>
      <c r="F121">
        <v>2</v>
      </c>
      <c r="G121" t="s">
        <v>1307</v>
      </c>
      <c r="H121" t="s">
        <v>931</v>
      </c>
      <c r="K121">
        <v>1</v>
      </c>
      <c r="R121">
        <v>1</v>
      </c>
      <c r="T121" t="s">
        <v>1308</v>
      </c>
    </row>
    <row r="122" spans="1:24" x14ac:dyDescent="0.25">
      <c r="A122">
        <v>3505</v>
      </c>
      <c r="B122">
        <v>3504</v>
      </c>
      <c r="C122" t="s">
        <v>79</v>
      </c>
      <c r="D122">
        <v>1975</v>
      </c>
      <c r="E122">
        <v>1</v>
      </c>
      <c r="F122">
        <v>5</v>
      </c>
      <c r="G122" t="s">
        <v>1309</v>
      </c>
      <c r="H122" t="s">
        <v>822</v>
      </c>
      <c r="N122">
        <v>1</v>
      </c>
      <c r="R122">
        <v>1</v>
      </c>
    </row>
    <row r="123" spans="1:24" x14ac:dyDescent="0.25">
      <c r="A123">
        <v>3500</v>
      </c>
      <c r="B123">
        <v>3504</v>
      </c>
      <c r="C123" s="12" t="s">
        <v>79</v>
      </c>
      <c r="D123">
        <v>1975</v>
      </c>
      <c r="E123">
        <v>1</v>
      </c>
      <c r="F123">
        <v>6</v>
      </c>
      <c r="G123" s="12" t="s">
        <v>38</v>
      </c>
      <c r="H123" s="12" t="s">
        <v>826</v>
      </c>
      <c r="K123">
        <v>1</v>
      </c>
      <c r="R123">
        <v>1</v>
      </c>
      <c r="S123" t="s">
        <v>1331</v>
      </c>
      <c r="T123" s="12" t="s">
        <v>1326</v>
      </c>
      <c r="V123" s="12" t="s">
        <v>1327</v>
      </c>
    </row>
    <row r="124" spans="1:24" x14ac:dyDescent="0.25">
      <c r="A124">
        <v>3500</v>
      </c>
      <c r="B124">
        <v>3504</v>
      </c>
      <c r="C124" s="12" t="s">
        <v>79</v>
      </c>
      <c r="D124">
        <v>1975</v>
      </c>
      <c r="E124">
        <v>1</v>
      </c>
      <c r="F124">
        <v>80</v>
      </c>
      <c r="G124" s="12" t="s">
        <v>20</v>
      </c>
      <c r="H124" s="12" t="s">
        <v>822</v>
      </c>
      <c r="I124" t="s">
        <v>819</v>
      </c>
      <c r="L124">
        <v>1</v>
      </c>
      <c r="M124" t="s">
        <v>1328</v>
      </c>
      <c r="P124">
        <v>24</v>
      </c>
      <c r="Q124">
        <v>15</v>
      </c>
      <c r="R124">
        <v>1</v>
      </c>
      <c r="T124" t="s">
        <v>1329</v>
      </c>
      <c r="U124" t="s">
        <v>1330</v>
      </c>
      <c r="W124" t="s">
        <v>1332</v>
      </c>
      <c r="X124" t="s">
        <v>893</v>
      </c>
    </row>
    <row r="125" spans="1:24" x14ac:dyDescent="0.25">
      <c r="A125">
        <v>3500</v>
      </c>
      <c r="B125">
        <v>3504</v>
      </c>
      <c r="C125" s="12" t="s">
        <v>79</v>
      </c>
      <c r="D125">
        <v>1975</v>
      </c>
      <c r="E125">
        <v>1</v>
      </c>
      <c r="F125">
        <v>48</v>
      </c>
      <c r="G125" s="12" t="s">
        <v>20</v>
      </c>
      <c r="H125" s="12" t="s">
        <v>822</v>
      </c>
      <c r="I125" t="s">
        <v>856</v>
      </c>
      <c r="L125">
        <v>1</v>
      </c>
      <c r="M125" t="s">
        <v>910</v>
      </c>
      <c r="P125">
        <v>26</v>
      </c>
      <c r="Q125">
        <v>10</v>
      </c>
      <c r="R125">
        <v>1</v>
      </c>
      <c r="S125" t="s">
        <v>968</v>
      </c>
      <c r="U125" t="s">
        <v>1333</v>
      </c>
    </row>
    <row r="126" spans="1:24" x14ac:dyDescent="0.25">
      <c r="A126">
        <v>3500</v>
      </c>
      <c r="B126">
        <v>3504</v>
      </c>
      <c r="C126" s="12" t="s">
        <v>79</v>
      </c>
      <c r="D126">
        <v>1975</v>
      </c>
      <c r="E126">
        <v>1</v>
      </c>
      <c r="F126">
        <v>37</v>
      </c>
      <c r="G126" s="12" t="s">
        <v>20</v>
      </c>
      <c r="H126" s="12" t="s">
        <v>822</v>
      </c>
      <c r="I126" t="s">
        <v>819</v>
      </c>
      <c r="L126">
        <v>1</v>
      </c>
      <c r="M126" t="s">
        <v>910</v>
      </c>
      <c r="P126">
        <v>22</v>
      </c>
      <c r="Q126">
        <v>10</v>
      </c>
      <c r="R126">
        <v>1</v>
      </c>
    </row>
    <row r="127" spans="1:24" x14ac:dyDescent="0.25">
      <c r="A127">
        <v>3500</v>
      </c>
      <c r="B127">
        <v>3504</v>
      </c>
      <c r="C127" s="12" t="s">
        <v>79</v>
      </c>
      <c r="D127">
        <v>1975</v>
      </c>
      <c r="E127">
        <v>1</v>
      </c>
      <c r="F127">
        <v>21</v>
      </c>
      <c r="G127" s="12" t="s">
        <v>20</v>
      </c>
      <c r="H127" s="12" t="s">
        <v>822</v>
      </c>
      <c r="I127" t="s">
        <v>856</v>
      </c>
      <c r="L127">
        <v>1</v>
      </c>
      <c r="M127" t="s">
        <v>1320</v>
      </c>
      <c r="P127">
        <v>20</v>
      </c>
      <c r="Q127">
        <v>10</v>
      </c>
      <c r="R127">
        <v>1</v>
      </c>
    </row>
    <row r="128" spans="1:24" x14ac:dyDescent="0.25">
      <c r="A128">
        <v>3500</v>
      </c>
      <c r="B128">
        <v>3504</v>
      </c>
      <c r="C128" s="12" t="s">
        <v>79</v>
      </c>
      <c r="D128">
        <v>1975</v>
      </c>
      <c r="E128">
        <v>1</v>
      </c>
      <c r="F128">
        <v>8</v>
      </c>
      <c r="G128" s="12" t="s">
        <v>20</v>
      </c>
      <c r="H128" s="12" t="s">
        <v>822</v>
      </c>
      <c r="I128" t="s">
        <v>1336</v>
      </c>
      <c r="L128">
        <v>1</v>
      </c>
      <c r="M128" t="s">
        <v>1320</v>
      </c>
      <c r="P128">
        <v>20</v>
      </c>
      <c r="Q128">
        <v>6</v>
      </c>
      <c r="R128">
        <v>1</v>
      </c>
      <c r="U128" t="s">
        <v>1334</v>
      </c>
      <c r="W128" t="s">
        <v>1335</v>
      </c>
    </row>
    <row r="129" spans="1:23" x14ac:dyDescent="0.25">
      <c r="A129">
        <v>3500</v>
      </c>
      <c r="B129">
        <v>3504</v>
      </c>
      <c r="C129" s="12" t="s">
        <v>79</v>
      </c>
      <c r="D129">
        <v>1975</v>
      </c>
      <c r="E129">
        <v>14</v>
      </c>
      <c r="F129">
        <v>138</v>
      </c>
      <c r="G129" s="12" t="s">
        <v>20</v>
      </c>
      <c r="H129" s="12" t="s">
        <v>988</v>
      </c>
      <c r="K129">
        <v>14</v>
      </c>
      <c r="U129" t="s">
        <v>1337</v>
      </c>
    </row>
    <row r="130" spans="1:23" x14ac:dyDescent="0.25">
      <c r="A130">
        <v>3500</v>
      </c>
      <c r="B130">
        <v>3504</v>
      </c>
      <c r="C130" s="12" t="s">
        <v>79</v>
      </c>
      <c r="D130">
        <v>1975</v>
      </c>
      <c r="E130">
        <v>1</v>
      </c>
      <c r="F130">
        <v>2</v>
      </c>
      <c r="G130" s="12" t="s">
        <v>965</v>
      </c>
      <c r="H130" s="12" t="s">
        <v>822</v>
      </c>
      <c r="K130">
        <v>1</v>
      </c>
      <c r="R130">
        <v>1</v>
      </c>
      <c r="U130" t="s">
        <v>861</v>
      </c>
    </row>
    <row r="131" spans="1:23" x14ac:dyDescent="0.25">
      <c r="A131">
        <v>3500</v>
      </c>
      <c r="B131">
        <v>3504</v>
      </c>
      <c r="C131" s="12" t="s">
        <v>79</v>
      </c>
      <c r="D131">
        <v>1975</v>
      </c>
      <c r="E131">
        <v>2</v>
      </c>
      <c r="F131">
        <v>28</v>
      </c>
      <c r="G131" s="12" t="s">
        <v>140</v>
      </c>
      <c r="H131" s="12" t="s">
        <v>822</v>
      </c>
      <c r="R131">
        <v>2</v>
      </c>
      <c r="U131" t="s">
        <v>1338</v>
      </c>
    </row>
    <row r="132" spans="1:23" x14ac:dyDescent="0.25">
      <c r="A132">
        <v>3500</v>
      </c>
      <c r="B132">
        <v>3504</v>
      </c>
      <c r="C132" t="s">
        <v>79</v>
      </c>
      <c r="D132">
        <v>1975</v>
      </c>
      <c r="E132">
        <v>1</v>
      </c>
      <c r="F132">
        <v>16</v>
      </c>
      <c r="G132" s="12" t="s">
        <v>20</v>
      </c>
      <c r="H132" s="12" t="s">
        <v>822</v>
      </c>
      <c r="N132">
        <v>1</v>
      </c>
      <c r="P132">
        <v>20</v>
      </c>
      <c r="Q132">
        <v>6</v>
      </c>
      <c r="U132" t="s">
        <v>861</v>
      </c>
    </row>
    <row r="133" spans="1:23" x14ac:dyDescent="0.25">
      <c r="A133">
        <v>3500</v>
      </c>
      <c r="B133">
        <v>3504</v>
      </c>
      <c r="C133" t="s">
        <v>79</v>
      </c>
      <c r="D133">
        <v>1975</v>
      </c>
      <c r="E133">
        <v>3</v>
      </c>
      <c r="F133">
        <v>18</v>
      </c>
      <c r="G133" s="12" t="s">
        <v>20</v>
      </c>
      <c r="H133" s="12" t="s">
        <v>988</v>
      </c>
      <c r="N133">
        <v>3</v>
      </c>
      <c r="W133" t="s">
        <v>1339</v>
      </c>
    </row>
    <row r="134" spans="1:23" x14ac:dyDescent="0.25">
      <c r="A134">
        <v>3518</v>
      </c>
      <c r="C134" s="12" t="s">
        <v>72</v>
      </c>
      <c r="D134">
        <v>1980</v>
      </c>
      <c r="E134">
        <v>1</v>
      </c>
      <c r="F134">
        <v>44</v>
      </c>
      <c r="G134" s="12" t="s">
        <v>20</v>
      </c>
      <c r="H134" s="12" t="s">
        <v>822</v>
      </c>
      <c r="I134" s="12" t="s">
        <v>901</v>
      </c>
      <c r="L134">
        <v>1</v>
      </c>
      <c r="M134" s="12" t="s">
        <v>1311</v>
      </c>
      <c r="P134">
        <v>22</v>
      </c>
      <c r="Q134">
        <v>15</v>
      </c>
      <c r="R134">
        <v>1</v>
      </c>
      <c r="U134" s="12" t="s">
        <v>1312</v>
      </c>
    </row>
    <row r="135" spans="1:23" x14ac:dyDescent="0.25">
      <c r="A135">
        <v>3518</v>
      </c>
      <c r="C135" s="12" t="s">
        <v>72</v>
      </c>
      <c r="D135">
        <v>1980</v>
      </c>
      <c r="E135">
        <v>1</v>
      </c>
      <c r="F135">
        <v>14</v>
      </c>
      <c r="G135" s="12" t="s">
        <v>20</v>
      </c>
      <c r="H135" s="12" t="s">
        <v>822</v>
      </c>
      <c r="N135">
        <v>1</v>
      </c>
      <c r="P135">
        <v>24</v>
      </c>
      <c r="Q135">
        <v>6</v>
      </c>
      <c r="R135">
        <v>1</v>
      </c>
      <c r="U135" s="12" t="s">
        <v>1313</v>
      </c>
    </row>
    <row r="136" spans="1:23" x14ac:dyDescent="0.25">
      <c r="A136">
        <v>3518</v>
      </c>
      <c r="C136" s="12" t="s">
        <v>72</v>
      </c>
      <c r="D136">
        <v>1980</v>
      </c>
      <c r="E136">
        <v>1</v>
      </c>
      <c r="F136">
        <v>21</v>
      </c>
      <c r="G136" s="12" t="s">
        <v>20</v>
      </c>
      <c r="H136" s="12" t="s">
        <v>822</v>
      </c>
      <c r="N136">
        <v>1</v>
      </c>
      <c r="P136">
        <v>20</v>
      </c>
      <c r="Q136">
        <v>7</v>
      </c>
      <c r="R136">
        <v>1</v>
      </c>
      <c r="U136" s="12" t="s">
        <v>821</v>
      </c>
    </row>
    <row r="137" spans="1:23" x14ac:dyDescent="0.25">
      <c r="A137">
        <v>3518</v>
      </c>
      <c r="C137" s="12" t="s">
        <v>72</v>
      </c>
      <c r="D137">
        <v>1980</v>
      </c>
      <c r="E137">
        <v>9</v>
      </c>
      <c r="F137">
        <v>108</v>
      </c>
      <c r="G137" s="12" t="s">
        <v>20</v>
      </c>
      <c r="H137" s="12" t="s">
        <v>988</v>
      </c>
      <c r="K137">
        <v>9</v>
      </c>
      <c r="U137" s="12" t="s">
        <v>1314</v>
      </c>
    </row>
    <row r="138" spans="1:23" x14ac:dyDescent="0.25">
      <c r="A138">
        <v>3518</v>
      </c>
      <c r="C138" s="12" t="s">
        <v>72</v>
      </c>
      <c r="D138">
        <v>1980</v>
      </c>
      <c r="E138">
        <v>1</v>
      </c>
      <c r="F138">
        <v>3</v>
      </c>
      <c r="G138" s="12" t="s">
        <v>926</v>
      </c>
      <c r="H138" s="12" t="s">
        <v>967</v>
      </c>
      <c r="K138">
        <v>1</v>
      </c>
      <c r="R138">
        <v>1</v>
      </c>
      <c r="T138" s="12" t="s">
        <v>1315</v>
      </c>
    </row>
    <row r="139" spans="1:23" x14ac:dyDescent="0.25">
      <c r="A139">
        <v>3433</v>
      </c>
      <c r="C139" t="s">
        <v>72</v>
      </c>
      <c r="D139">
        <v>1980</v>
      </c>
      <c r="E139">
        <v>1</v>
      </c>
      <c r="F139">
        <v>9</v>
      </c>
      <c r="G139" s="12" t="s">
        <v>20</v>
      </c>
      <c r="H139" t="s">
        <v>822</v>
      </c>
      <c r="K139">
        <v>1</v>
      </c>
    </row>
    <row r="140" spans="1:23" x14ac:dyDescent="0.25">
      <c r="A140">
        <v>3433</v>
      </c>
      <c r="C140" t="s">
        <v>72</v>
      </c>
      <c r="D140">
        <v>1980</v>
      </c>
      <c r="E140">
        <v>1</v>
      </c>
      <c r="F140">
        <v>14</v>
      </c>
      <c r="G140" s="12" t="s">
        <v>1307</v>
      </c>
      <c r="H140" t="s">
        <v>967</v>
      </c>
      <c r="K140">
        <v>1</v>
      </c>
      <c r="T140" t="s">
        <v>1178</v>
      </c>
    </row>
    <row r="141" spans="1:23" x14ac:dyDescent="0.25">
      <c r="A141">
        <v>3433</v>
      </c>
      <c r="C141" t="s">
        <v>72</v>
      </c>
      <c r="D141">
        <v>1980</v>
      </c>
      <c r="E141">
        <v>1</v>
      </c>
      <c r="F141">
        <v>10</v>
      </c>
      <c r="G141" s="12" t="s">
        <v>926</v>
      </c>
      <c r="H141" t="s">
        <v>931</v>
      </c>
      <c r="N141">
        <v>1</v>
      </c>
      <c r="P141">
        <v>22</v>
      </c>
      <c r="Q141">
        <v>6</v>
      </c>
      <c r="U141" t="s">
        <v>1421</v>
      </c>
      <c r="W141" t="s">
        <v>1422</v>
      </c>
    </row>
    <row r="142" spans="1:23" x14ac:dyDescent="0.25">
      <c r="A142">
        <v>3433</v>
      </c>
      <c r="C142" t="s">
        <v>72</v>
      </c>
      <c r="D142">
        <v>1980</v>
      </c>
      <c r="E142">
        <v>1</v>
      </c>
      <c r="F142">
        <v>6</v>
      </c>
      <c r="G142" s="12" t="s">
        <v>1423</v>
      </c>
      <c r="H142" t="s">
        <v>826</v>
      </c>
      <c r="K142">
        <v>1</v>
      </c>
      <c r="R142">
        <v>1</v>
      </c>
      <c r="T142" t="s">
        <v>1424</v>
      </c>
      <c r="W142" t="s">
        <v>1425</v>
      </c>
    </row>
    <row r="143" spans="1:23" x14ac:dyDescent="0.25">
      <c r="A143">
        <v>3123</v>
      </c>
      <c r="C143" t="s">
        <v>171</v>
      </c>
      <c r="D143">
        <v>1995</v>
      </c>
      <c r="E143">
        <v>1</v>
      </c>
      <c r="F143">
        <v>4</v>
      </c>
      <c r="G143" s="12" t="s">
        <v>965</v>
      </c>
      <c r="H143" t="s">
        <v>967</v>
      </c>
      <c r="K143">
        <v>1</v>
      </c>
      <c r="T143" t="s">
        <v>1417</v>
      </c>
      <c r="W143" t="s">
        <v>1418</v>
      </c>
    </row>
    <row r="144" spans="1:23" x14ac:dyDescent="0.25">
      <c r="A144">
        <v>3123</v>
      </c>
      <c r="C144" t="s">
        <v>171</v>
      </c>
      <c r="D144">
        <v>1995</v>
      </c>
      <c r="E144">
        <v>2</v>
      </c>
      <c r="F144">
        <v>15</v>
      </c>
      <c r="G144" s="12" t="s">
        <v>20</v>
      </c>
      <c r="H144" t="s">
        <v>822</v>
      </c>
      <c r="K144">
        <v>2</v>
      </c>
      <c r="U144" t="s">
        <v>1419</v>
      </c>
    </row>
    <row r="145" spans="1:24" x14ac:dyDescent="0.25">
      <c r="A145">
        <v>3123</v>
      </c>
      <c r="C145" t="s">
        <v>171</v>
      </c>
      <c r="D145">
        <v>1995</v>
      </c>
      <c r="E145">
        <v>1</v>
      </c>
      <c r="F145">
        <v>12</v>
      </c>
      <c r="G145" s="12" t="s">
        <v>20</v>
      </c>
      <c r="H145" t="s">
        <v>822</v>
      </c>
      <c r="N145">
        <v>1</v>
      </c>
      <c r="U145" t="s">
        <v>1420</v>
      </c>
    </row>
    <row r="146" spans="1:24" x14ac:dyDescent="0.25">
      <c r="A146">
        <v>3032</v>
      </c>
      <c r="C146" t="s">
        <v>107</v>
      </c>
      <c r="D146">
        <v>2016</v>
      </c>
      <c r="E146">
        <v>1</v>
      </c>
      <c r="F146">
        <v>7</v>
      </c>
      <c r="G146" t="s">
        <v>20</v>
      </c>
      <c r="H146" t="s">
        <v>822</v>
      </c>
      <c r="I146" t="s">
        <v>819</v>
      </c>
      <c r="L146">
        <v>1</v>
      </c>
      <c r="M146" t="s">
        <v>858</v>
      </c>
      <c r="P146">
        <v>10</v>
      </c>
      <c r="Q146">
        <v>15</v>
      </c>
      <c r="R146">
        <v>1</v>
      </c>
      <c r="T146" t="s">
        <v>890</v>
      </c>
      <c r="U146" t="s">
        <v>894</v>
      </c>
      <c r="W146" t="s">
        <v>891</v>
      </c>
      <c r="X146" t="s">
        <v>893</v>
      </c>
    </row>
    <row r="147" spans="1:24" x14ac:dyDescent="0.25">
      <c r="A147">
        <v>3032</v>
      </c>
      <c r="C147" t="s">
        <v>107</v>
      </c>
      <c r="D147">
        <v>2016</v>
      </c>
      <c r="E147">
        <v>1</v>
      </c>
      <c r="F147">
        <v>8</v>
      </c>
      <c r="G147" t="s">
        <v>20</v>
      </c>
      <c r="H147" t="s">
        <v>822</v>
      </c>
      <c r="L147">
        <v>1</v>
      </c>
      <c r="M147" t="s">
        <v>859</v>
      </c>
      <c r="P147">
        <v>22</v>
      </c>
      <c r="Q147">
        <v>6</v>
      </c>
      <c r="R147">
        <v>1</v>
      </c>
      <c r="W147" t="s">
        <v>895</v>
      </c>
    </row>
    <row r="148" spans="1:24" x14ac:dyDescent="0.25">
      <c r="A148">
        <v>3032</v>
      </c>
      <c r="C148" t="s">
        <v>107</v>
      </c>
      <c r="D148">
        <v>2016</v>
      </c>
      <c r="E148">
        <v>1</v>
      </c>
      <c r="F148">
        <v>23</v>
      </c>
      <c r="G148" t="s">
        <v>20</v>
      </c>
      <c r="H148" t="s">
        <v>822</v>
      </c>
      <c r="I148" t="s">
        <v>819</v>
      </c>
      <c r="L148">
        <v>1</v>
      </c>
      <c r="M148" t="s">
        <v>896</v>
      </c>
      <c r="P148">
        <v>20</v>
      </c>
      <c r="Q148">
        <v>8</v>
      </c>
      <c r="R148">
        <v>1</v>
      </c>
      <c r="U148" t="s">
        <v>897</v>
      </c>
    </row>
    <row r="149" spans="1:24" x14ac:dyDescent="0.25">
      <c r="A149">
        <v>3032</v>
      </c>
      <c r="C149" t="s">
        <v>107</v>
      </c>
      <c r="D149">
        <v>2016</v>
      </c>
      <c r="E149">
        <v>1</v>
      </c>
      <c r="F149">
        <v>14</v>
      </c>
      <c r="G149" t="s">
        <v>20</v>
      </c>
      <c r="H149" t="s">
        <v>822</v>
      </c>
      <c r="I149" t="s">
        <v>819</v>
      </c>
      <c r="L149">
        <v>1</v>
      </c>
      <c r="M149" t="s">
        <v>898</v>
      </c>
      <c r="P149">
        <v>22</v>
      </c>
      <c r="Q149">
        <v>7</v>
      </c>
      <c r="R149">
        <v>1</v>
      </c>
      <c r="U149" t="s">
        <v>899</v>
      </c>
      <c r="X149" t="s">
        <v>893</v>
      </c>
    </row>
    <row r="150" spans="1:24" x14ac:dyDescent="0.25">
      <c r="A150">
        <v>3032</v>
      </c>
      <c r="C150" t="s">
        <v>107</v>
      </c>
      <c r="D150">
        <v>2016</v>
      </c>
      <c r="E150">
        <v>1</v>
      </c>
      <c r="F150">
        <v>17</v>
      </c>
      <c r="G150" t="s">
        <v>20</v>
      </c>
      <c r="H150" t="s">
        <v>822</v>
      </c>
      <c r="I150" t="s">
        <v>901</v>
      </c>
      <c r="L150">
        <v>1</v>
      </c>
      <c r="M150" t="s">
        <v>900</v>
      </c>
      <c r="P150">
        <v>20</v>
      </c>
      <c r="Q150">
        <v>6</v>
      </c>
      <c r="R150">
        <v>1</v>
      </c>
      <c r="U150" t="s">
        <v>902</v>
      </c>
    </row>
    <row r="151" spans="1:24" x14ac:dyDescent="0.25">
      <c r="A151">
        <v>3032</v>
      </c>
      <c r="C151" t="s">
        <v>107</v>
      </c>
      <c r="D151">
        <v>2016</v>
      </c>
      <c r="E151">
        <v>2</v>
      </c>
      <c r="F151">
        <v>21</v>
      </c>
      <c r="G151" t="s">
        <v>20</v>
      </c>
      <c r="H151" t="s">
        <v>903</v>
      </c>
      <c r="I151" t="s">
        <v>904</v>
      </c>
      <c r="K151">
        <v>1</v>
      </c>
      <c r="L151">
        <v>1</v>
      </c>
      <c r="M151" t="s">
        <v>859</v>
      </c>
      <c r="P151">
        <v>24</v>
      </c>
      <c r="Q151">
        <v>8</v>
      </c>
      <c r="R151">
        <v>1</v>
      </c>
      <c r="W151" t="s">
        <v>905</v>
      </c>
    </row>
    <row r="152" spans="1:24" x14ac:dyDescent="0.25">
      <c r="A152">
        <v>3032</v>
      </c>
      <c r="C152" t="s">
        <v>107</v>
      </c>
      <c r="D152">
        <v>2016</v>
      </c>
      <c r="E152">
        <v>2</v>
      </c>
      <c r="F152">
        <v>104</v>
      </c>
      <c r="G152" t="s">
        <v>20</v>
      </c>
      <c r="H152" t="s">
        <v>822</v>
      </c>
      <c r="I152" t="s">
        <v>856</v>
      </c>
      <c r="K152">
        <v>1</v>
      </c>
      <c r="L152">
        <v>1</v>
      </c>
      <c r="M152" t="s">
        <v>859</v>
      </c>
      <c r="P152">
        <v>28</v>
      </c>
      <c r="Q152">
        <v>18</v>
      </c>
      <c r="R152">
        <v>1</v>
      </c>
      <c r="U152" t="s">
        <v>906</v>
      </c>
      <c r="W152" t="s">
        <v>907</v>
      </c>
      <c r="X152" t="s">
        <v>893</v>
      </c>
    </row>
    <row r="153" spans="1:24" x14ac:dyDescent="0.25">
      <c r="A153">
        <v>3032</v>
      </c>
      <c r="C153" t="s">
        <v>107</v>
      </c>
      <c r="D153">
        <v>2016</v>
      </c>
      <c r="E153">
        <v>1</v>
      </c>
      <c r="F153">
        <v>21</v>
      </c>
      <c r="G153" t="s">
        <v>20</v>
      </c>
      <c r="H153" t="s">
        <v>822</v>
      </c>
      <c r="I153" t="s">
        <v>901</v>
      </c>
      <c r="L153">
        <v>1</v>
      </c>
      <c r="M153" t="s">
        <v>896</v>
      </c>
      <c r="P153">
        <v>30</v>
      </c>
      <c r="Q153">
        <v>5</v>
      </c>
      <c r="R153">
        <v>1</v>
      </c>
      <c r="U153" t="s">
        <v>908</v>
      </c>
    </row>
    <row r="154" spans="1:24" x14ac:dyDescent="0.25">
      <c r="A154">
        <v>3032</v>
      </c>
      <c r="C154" t="s">
        <v>107</v>
      </c>
      <c r="D154">
        <v>2016</v>
      </c>
      <c r="E154">
        <v>1</v>
      </c>
      <c r="F154">
        <v>15</v>
      </c>
      <c r="G154" t="s">
        <v>20</v>
      </c>
      <c r="H154" t="s">
        <v>822</v>
      </c>
      <c r="L154">
        <v>1</v>
      </c>
      <c r="M154" t="s">
        <v>896</v>
      </c>
      <c r="P154">
        <v>18</v>
      </c>
      <c r="Q154">
        <v>10</v>
      </c>
      <c r="R154">
        <v>1</v>
      </c>
    </row>
    <row r="155" spans="1:24" x14ac:dyDescent="0.25">
      <c r="A155">
        <v>3032</v>
      </c>
      <c r="C155" t="s">
        <v>107</v>
      </c>
      <c r="D155">
        <v>2016</v>
      </c>
      <c r="E155">
        <v>1</v>
      </c>
      <c r="F155">
        <v>10</v>
      </c>
      <c r="G155" t="s">
        <v>20</v>
      </c>
      <c r="H155" t="s">
        <v>822</v>
      </c>
      <c r="L155">
        <v>1</v>
      </c>
      <c r="M155" t="s">
        <v>910</v>
      </c>
      <c r="P155">
        <v>26</v>
      </c>
      <c r="Q155">
        <v>5</v>
      </c>
      <c r="R155">
        <v>1</v>
      </c>
      <c r="U155" t="s">
        <v>909</v>
      </c>
    </row>
    <row r="156" spans="1:24" x14ac:dyDescent="0.25">
      <c r="A156">
        <v>3032</v>
      </c>
      <c r="C156" t="s">
        <v>107</v>
      </c>
      <c r="D156">
        <v>2016</v>
      </c>
      <c r="E156">
        <v>2</v>
      </c>
      <c r="F156">
        <v>12</v>
      </c>
      <c r="G156" t="s">
        <v>20</v>
      </c>
      <c r="H156" t="s">
        <v>822</v>
      </c>
      <c r="L156">
        <v>2</v>
      </c>
      <c r="M156" t="s">
        <v>820</v>
      </c>
      <c r="P156">
        <v>26</v>
      </c>
      <c r="Q156">
        <v>5</v>
      </c>
      <c r="R156">
        <v>1</v>
      </c>
      <c r="W156" t="s">
        <v>911</v>
      </c>
    </row>
    <row r="157" spans="1:24" x14ac:dyDescent="0.25">
      <c r="A157">
        <v>3032</v>
      </c>
      <c r="C157" t="s">
        <v>107</v>
      </c>
      <c r="D157">
        <v>2016</v>
      </c>
      <c r="E157">
        <v>1</v>
      </c>
      <c r="F157">
        <v>6</v>
      </c>
      <c r="G157" t="s">
        <v>20</v>
      </c>
      <c r="H157" t="s">
        <v>822</v>
      </c>
      <c r="L157">
        <v>1</v>
      </c>
      <c r="M157" t="s">
        <v>820</v>
      </c>
      <c r="P157" t="s">
        <v>851</v>
      </c>
      <c r="R157">
        <v>1</v>
      </c>
      <c r="U157" t="s">
        <v>912</v>
      </c>
    </row>
    <row r="158" spans="1:24" x14ac:dyDescent="0.25">
      <c r="A158">
        <v>3032</v>
      </c>
      <c r="C158" t="s">
        <v>107</v>
      </c>
      <c r="D158">
        <v>2016</v>
      </c>
      <c r="E158">
        <v>1</v>
      </c>
      <c r="F158">
        <v>7</v>
      </c>
      <c r="G158" t="s">
        <v>20</v>
      </c>
      <c r="H158" t="s">
        <v>822</v>
      </c>
      <c r="L158">
        <v>1</v>
      </c>
      <c r="M158" t="s">
        <v>910</v>
      </c>
      <c r="P158" t="s">
        <v>851</v>
      </c>
      <c r="R158">
        <v>1</v>
      </c>
    </row>
    <row r="159" spans="1:24" x14ac:dyDescent="0.25">
      <c r="A159">
        <v>3032</v>
      </c>
      <c r="C159" t="s">
        <v>107</v>
      </c>
      <c r="D159">
        <v>2016</v>
      </c>
      <c r="E159">
        <v>20</v>
      </c>
      <c r="F159">
        <v>191</v>
      </c>
      <c r="G159" t="s">
        <v>20</v>
      </c>
      <c r="H159" t="s">
        <v>822</v>
      </c>
      <c r="K159">
        <v>15</v>
      </c>
      <c r="N159">
        <v>5</v>
      </c>
      <c r="P159">
        <v>20</v>
      </c>
      <c r="Q159">
        <v>20</v>
      </c>
      <c r="U159" t="s">
        <v>913</v>
      </c>
      <c r="W159" t="s">
        <v>914</v>
      </c>
    </row>
    <row r="160" spans="1:24" x14ac:dyDescent="0.25">
      <c r="A160">
        <v>3032</v>
      </c>
      <c r="C160" t="s">
        <v>107</v>
      </c>
      <c r="D160">
        <v>2016</v>
      </c>
      <c r="E160">
        <v>1</v>
      </c>
      <c r="F160">
        <v>40</v>
      </c>
      <c r="G160" t="s">
        <v>20</v>
      </c>
      <c r="H160" t="s">
        <v>822</v>
      </c>
      <c r="N160">
        <v>1</v>
      </c>
      <c r="P160">
        <v>20</v>
      </c>
      <c r="Q160">
        <v>10</v>
      </c>
      <c r="W160" t="s">
        <v>916</v>
      </c>
    </row>
    <row r="161" spans="1:24" x14ac:dyDescent="0.25">
      <c r="A161">
        <v>3032</v>
      </c>
      <c r="C161" t="s">
        <v>107</v>
      </c>
      <c r="D161">
        <v>2016</v>
      </c>
      <c r="E161">
        <v>8</v>
      </c>
      <c r="F161">
        <v>97</v>
      </c>
      <c r="G161" t="s">
        <v>20</v>
      </c>
      <c r="H161" t="s">
        <v>822</v>
      </c>
      <c r="N161">
        <v>8</v>
      </c>
      <c r="U161" t="s">
        <v>917</v>
      </c>
      <c r="W161" t="s">
        <v>915</v>
      </c>
    </row>
    <row r="162" spans="1:24" x14ac:dyDescent="0.25">
      <c r="A162">
        <v>3032</v>
      </c>
      <c r="C162" t="s">
        <v>107</v>
      </c>
      <c r="D162">
        <v>2016</v>
      </c>
      <c r="E162">
        <v>39</v>
      </c>
      <c r="F162">
        <v>364</v>
      </c>
      <c r="G162" t="s">
        <v>20</v>
      </c>
      <c r="H162" t="s">
        <v>822</v>
      </c>
      <c r="K162">
        <v>39</v>
      </c>
    </row>
    <row r="163" spans="1:24" x14ac:dyDescent="0.25">
      <c r="A163">
        <v>3032</v>
      </c>
      <c r="C163" t="s">
        <v>107</v>
      </c>
      <c r="D163">
        <v>2016</v>
      </c>
      <c r="E163">
        <v>2</v>
      </c>
      <c r="F163">
        <v>10</v>
      </c>
      <c r="G163" t="s">
        <v>20</v>
      </c>
      <c r="H163" t="s">
        <v>822</v>
      </c>
      <c r="K163">
        <v>2</v>
      </c>
      <c r="T163" t="s">
        <v>918</v>
      </c>
    </row>
    <row r="164" spans="1:24" x14ac:dyDescent="0.25">
      <c r="A164">
        <v>3032</v>
      </c>
      <c r="C164" t="s">
        <v>107</v>
      </c>
      <c r="D164">
        <v>2016</v>
      </c>
      <c r="E164">
        <v>1</v>
      </c>
      <c r="F164">
        <v>25</v>
      </c>
      <c r="G164" t="s">
        <v>926</v>
      </c>
      <c r="H164" t="s">
        <v>920</v>
      </c>
      <c r="J164" t="s">
        <v>922</v>
      </c>
      <c r="L164">
        <v>1</v>
      </c>
      <c r="P164">
        <v>24</v>
      </c>
      <c r="Q164">
        <v>7</v>
      </c>
      <c r="R164">
        <v>1</v>
      </c>
      <c r="S164" t="s">
        <v>923</v>
      </c>
      <c r="T164" t="s">
        <v>924</v>
      </c>
      <c r="X164" t="s">
        <v>893</v>
      </c>
    </row>
    <row r="165" spans="1:24" x14ac:dyDescent="0.25">
      <c r="A165">
        <v>3032</v>
      </c>
      <c r="C165" t="s">
        <v>107</v>
      </c>
      <c r="D165">
        <v>2016</v>
      </c>
      <c r="E165">
        <v>1</v>
      </c>
      <c r="F165">
        <v>15</v>
      </c>
      <c r="G165" t="s">
        <v>926</v>
      </c>
      <c r="H165" t="s">
        <v>920</v>
      </c>
      <c r="J165">
        <v>36</v>
      </c>
      <c r="O165" t="s">
        <v>842</v>
      </c>
      <c r="R165">
        <v>1</v>
      </c>
      <c r="S165" t="s">
        <v>923</v>
      </c>
      <c r="T165" t="s">
        <v>925</v>
      </c>
    </row>
    <row r="166" spans="1:24" x14ac:dyDescent="0.25">
      <c r="A166">
        <v>3032</v>
      </c>
      <c r="C166" t="s">
        <v>107</v>
      </c>
      <c r="D166">
        <v>2016</v>
      </c>
      <c r="E166">
        <v>2</v>
      </c>
      <c r="F166">
        <v>18</v>
      </c>
      <c r="G166" t="s">
        <v>926</v>
      </c>
      <c r="H166" t="s">
        <v>822</v>
      </c>
      <c r="N166">
        <v>2</v>
      </c>
      <c r="R166">
        <v>1</v>
      </c>
      <c r="U166" t="s">
        <v>927</v>
      </c>
      <c r="W166" t="s">
        <v>928</v>
      </c>
    </row>
    <row r="167" spans="1:24" x14ac:dyDescent="0.25">
      <c r="A167">
        <v>3032</v>
      </c>
      <c r="C167" t="s">
        <v>107</v>
      </c>
      <c r="D167">
        <v>2016</v>
      </c>
      <c r="E167">
        <v>1</v>
      </c>
      <c r="F167">
        <v>11</v>
      </c>
      <c r="G167" t="s">
        <v>926</v>
      </c>
      <c r="H167" t="s">
        <v>822</v>
      </c>
      <c r="N167">
        <v>1</v>
      </c>
      <c r="R167">
        <v>1</v>
      </c>
      <c r="U167" t="s">
        <v>849</v>
      </c>
      <c r="W167" t="s">
        <v>929</v>
      </c>
    </row>
    <row r="168" spans="1:24" x14ac:dyDescent="0.25">
      <c r="A168">
        <v>3032</v>
      </c>
      <c r="C168" t="s">
        <v>107</v>
      </c>
      <c r="D168">
        <v>2016</v>
      </c>
      <c r="E168">
        <v>9</v>
      </c>
      <c r="F168">
        <v>43</v>
      </c>
      <c r="G168" t="s">
        <v>926</v>
      </c>
      <c r="H168" t="s">
        <v>822</v>
      </c>
      <c r="K168">
        <v>9</v>
      </c>
      <c r="U168" t="s">
        <v>930</v>
      </c>
    </row>
    <row r="169" spans="1:24" x14ac:dyDescent="0.25">
      <c r="A169">
        <v>3032</v>
      </c>
      <c r="C169" t="s">
        <v>107</v>
      </c>
      <c r="D169">
        <v>2016</v>
      </c>
      <c r="E169">
        <v>11</v>
      </c>
      <c r="F169">
        <v>59</v>
      </c>
      <c r="G169" t="s">
        <v>926</v>
      </c>
      <c r="H169" t="s">
        <v>931</v>
      </c>
      <c r="K169">
        <v>11</v>
      </c>
      <c r="T169" t="s">
        <v>932</v>
      </c>
    </row>
    <row r="170" spans="1:24" x14ac:dyDescent="0.25">
      <c r="A170">
        <v>3032</v>
      </c>
      <c r="C170" t="s">
        <v>107</v>
      </c>
      <c r="D170">
        <v>2016</v>
      </c>
      <c r="E170">
        <v>5</v>
      </c>
      <c r="F170">
        <v>13</v>
      </c>
      <c r="G170" t="s">
        <v>926</v>
      </c>
      <c r="H170" t="s">
        <v>931</v>
      </c>
      <c r="K170">
        <v>5</v>
      </c>
      <c r="W170" t="s">
        <v>933</v>
      </c>
    </row>
    <row r="171" spans="1:24" x14ac:dyDescent="0.25">
      <c r="A171">
        <v>3066</v>
      </c>
      <c r="C171" t="s">
        <v>81</v>
      </c>
      <c r="D171">
        <v>2017</v>
      </c>
      <c r="E171">
        <v>1</v>
      </c>
      <c r="F171">
        <v>19</v>
      </c>
      <c r="G171" t="s">
        <v>825</v>
      </c>
      <c r="H171" s="12" t="s">
        <v>934</v>
      </c>
      <c r="J171" s="13" t="s">
        <v>936</v>
      </c>
      <c r="L171">
        <v>1</v>
      </c>
      <c r="M171" s="12" t="s">
        <v>937</v>
      </c>
      <c r="P171">
        <v>11</v>
      </c>
      <c r="Q171">
        <v>20</v>
      </c>
      <c r="R171">
        <v>1</v>
      </c>
      <c r="S171" s="12" t="s">
        <v>935</v>
      </c>
      <c r="T171" t="s">
        <v>839</v>
      </c>
    </row>
    <row r="172" spans="1:24" x14ac:dyDescent="0.25">
      <c r="A172">
        <v>3066</v>
      </c>
      <c r="C172" t="s">
        <v>81</v>
      </c>
      <c r="D172">
        <v>2017</v>
      </c>
      <c r="E172">
        <v>1</v>
      </c>
      <c r="F172">
        <v>10</v>
      </c>
      <c r="G172" t="s">
        <v>825</v>
      </c>
      <c r="H172" t="s">
        <v>843</v>
      </c>
      <c r="J172" s="13" t="s">
        <v>939</v>
      </c>
      <c r="L172">
        <v>1</v>
      </c>
      <c r="M172" t="s">
        <v>841</v>
      </c>
      <c r="P172">
        <v>16</v>
      </c>
      <c r="Q172">
        <v>6</v>
      </c>
      <c r="R172">
        <v>1</v>
      </c>
      <c r="S172" s="12" t="s">
        <v>938</v>
      </c>
      <c r="T172" t="s">
        <v>844</v>
      </c>
    </row>
    <row r="173" spans="1:24" x14ac:dyDescent="0.25">
      <c r="A173">
        <v>3066</v>
      </c>
      <c r="C173" t="s">
        <v>81</v>
      </c>
      <c r="D173">
        <v>2017</v>
      </c>
      <c r="E173">
        <v>1</v>
      </c>
      <c r="F173">
        <v>8</v>
      </c>
      <c r="G173" t="s">
        <v>825</v>
      </c>
      <c r="H173" t="s">
        <v>826</v>
      </c>
      <c r="J173">
        <v>37</v>
      </c>
      <c r="O173" t="s">
        <v>842</v>
      </c>
      <c r="R173">
        <v>1</v>
      </c>
    </row>
    <row r="174" spans="1:24" x14ac:dyDescent="0.25">
      <c r="A174">
        <v>3066</v>
      </c>
      <c r="C174" t="s">
        <v>81</v>
      </c>
      <c r="D174">
        <v>2017</v>
      </c>
      <c r="E174">
        <v>28</v>
      </c>
      <c r="F174">
        <v>127</v>
      </c>
      <c r="G174" t="s">
        <v>825</v>
      </c>
      <c r="H174" t="s">
        <v>826</v>
      </c>
      <c r="K174">
        <v>28</v>
      </c>
      <c r="T174" t="s">
        <v>845</v>
      </c>
      <c r="W174" t="s">
        <v>846</v>
      </c>
    </row>
    <row r="175" spans="1:24" x14ac:dyDescent="0.25">
      <c r="A175">
        <v>3066</v>
      </c>
      <c r="C175" t="s">
        <v>81</v>
      </c>
      <c r="D175">
        <v>2017</v>
      </c>
      <c r="E175">
        <v>17</v>
      </c>
      <c r="F175">
        <v>119</v>
      </c>
      <c r="G175" t="s">
        <v>825</v>
      </c>
      <c r="H175" t="s">
        <v>822</v>
      </c>
      <c r="K175">
        <v>17</v>
      </c>
      <c r="U175" t="s">
        <v>847</v>
      </c>
    </row>
    <row r="176" spans="1:24" x14ac:dyDescent="0.25">
      <c r="A176">
        <v>3066</v>
      </c>
      <c r="C176" t="s">
        <v>81</v>
      </c>
      <c r="D176">
        <v>2017</v>
      </c>
      <c r="E176">
        <v>1</v>
      </c>
      <c r="F176">
        <v>12</v>
      </c>
      <c r="G176" t="s">
        <v>825</v>
      </c>
      <c r="H176" t="s">
        <v>822</v>
      </c>
      <c r="N176">
        <v>1</v>
      </c>
      <c r="U176" t="s">
        <v>848</v>
      </c>
    </row>
    <row r="177" spans="1:23" x14ac:dyDescent="0.25">
      <c r="A177">
        <v>3066</v>
      </c>
      <c r="C177" t="s">
        <v>81</v>
      </c>
      <c r="D177">
        <v>2017</v>
      </c>
      <c r="E177">
        <v>1</v>
      </c>
      <c r="F177">
        <v>4</v>
      </c>
      <c r="G177" t="s">
        <v>825</v>
      </c>
      <c r="H177" t="s">
        <v>822</v>
      </c>
      <c r="N177">
        <v>1</v>
      </c>
      <c r="U177" t="s">
        <v>849</v>
      </c>
    </row>
    <row r="178" spans="1:23" x14ac:dyDescent="0.25">
      <c r="A178">
        <v>3066</v>
      </c>
      <c r="C178" t="s">
        <v>81</v>
      </c>
      <c r="D178">
        <v>2017</v>
      </c>
      <c r="E178">
        <v>1</v>
      </c>
      <c r="F178">
        <v>7</v>
      </c>
      <c r="G178" t="s">
        <v>825</v>
      </c>
      <c r="H178" t="s">
        <v>822</v>
      </c>
      <c r="N178">
        <v>1</v>
      </c>
      <c r="U178" t="s">
        <v>850</v>
      </c>
    </row>
    <row r="179" spans="1:23" x14ac:dyDescent="0.25">
      <c r="A179">
        <v>3066</v>
      </c>
      <c r="C179" t="s">
        <v>81</v>
      </c>
      <c r="D179">
        <v>2017</v>
      </c>
      <c r="E179">
        <v>1</v>
      </c>
      <c r="F179">
        <v>3</v>
      </c>
      <c r="G179" t="s">
        <v>825</v>
      </c>
      <c r="H179" t="s">
        <v>822</v>
      </c>
      <c r="N179">
        <v>1</v>
      </c>
    </row>
    <row r="180" spans="1:23" x14ac:dyDescent="0.25">
      <c r="A180">
        <v>3066</v>
      </c>
      <c r="C180" t="s">
        <v>81</v>
      </c>
      <c r="D180">
        <v>2017</v>
      </c>
      <c r="E180">
        <v>1</v>
      </c>
      <c r="F180">
        <v>15</v>
      </c>
      <c r="G180" t="s">
        <v>20</v>
      </c>
      <c r="H180" t="s">
        <v>822</v>
      </c>
      <c r="I180" t="s">
        <v>859</v>
      </c>
      <c r="L180">
        <v>1</v>
      </c>
      <c r="M180" t="s">
        <v>853</v>
      </c>
      <c r="P180" t="s">
        <v>851</v>
      </c>
      <c r="W180" t="s">
        <v>852</v>
      </c>
    </row>
    <row r="181" spans="1:23" x14ac:dyDescent="0.25">
      <c r="A181">
        <v>3066</v>
      </c>
      <c r="C181" t="s">
        <v>81</v>
      </c>
      <c r="D181">
        <v>2017</v>
      </c>
      <c r="E181">
        <v>2</v>
      </c>
      <c r="F181">
        <v>71</v>
      </c>
      <c r="G181" t="s">
        <v>20</v>
      </c>
      <c r="H181" t="s">
        <v>822</v>
      </c>
      <c r="I181" t="s">
        <v>819</v>
      </c>
      <c r="L181">
        <v>2</v>
      </c>
      <c r="M181" t="s">
        <v>857</v>
      </c>
      <c r="P181">
        <v>20</v>
      </c>
      <c r="Q181">
        <v>21</v>
      </c>
      <c r="R181">
        <v>1</v>
      </c>
      <c r="W181" t="s">
        <v>854</v>
      </c>
    </row>
    <row r="182" spans="1:23" x14ac:dyDescent="0.25">
      <c r="A182">
        <v>3066</v>
      </c>
      <c r="C182" t="s">
        <v>81</v>
      </c>
      <c r="D182">
        <v>2017</v>
      </c>
      <c r="E182">
        <v>1</v>
      </c>
      <c r="F182">
        <v>5</v>
      </c>
      <c r="G182" t="s">
        <v>20</v>
      </c>
      <c r="H182" t="s">
        <v>822</v>
      </c>
      <c r="I182" t="s">
        <v>856</v>
      </c>
      <c r="L182">
        <v>1</v>
      </c>
      <c r="M182" t="s">
        <v>858</v>
      </c>
      <c r="P182">
        <v>14</v>
      </c>
      <c r="Q182">
        <v>5</v>
      </c>
      <c r="R182">
        <v>1</v>
      </c>
      <c r="W182" t="s">
        <v>855</v>
      </c>
    </row>
    <row r="183" spans="1:23" x14ac:dyDescent="0.25">
      <c r="A183">
        <v>3066</v>
      </c>
      <c r="C183" t="s">
        <v>81</v>
      </c>
      <c r="D183">
        <v>2017</v>
      </c>
      <c r="E183">
        <v>1</v>
      </c>
      <c r="F183">
        <v>5</v>
      </c>
      <c r="G183" t="s">
        <v>20</v>
      </c>
      <c r="H183" t="s">
        <v>822</v>
      </c>
      <c r="I183" t="s">
        <v>856</v>
      </c>
      <c r="L183">
        <v>1</v>
      </c>
      <c r="M183" t="s">
        <v>858</v>
      </c>
      <c r="P183">
        <v>12</v>
      </c>
      <c r="Q183">
        <v>5</v>
      </c>
      <c r="R183">
        <v>1</v>
      </c>
      <c r="W183" t="s">
        <v>860</v>
      </c>
    </row>
    <row r="184" spans="1:23" x14ac:dyDescent="0.25">
      <c r="A184">
        <v>3066</v>
      </c>
      <c r="C184" t="s">
        <v>81</v>
      </c>
      <c r="D184">
        <v>2017</v>
      </c>
      <c r="E184">
        <v>1</v>
      </c>
      <c r="F184">
        <v>33</v>
      </c>
      <c r="G184" t="s">
        <v>20</v>
      </c>
      <c r="H184" t="s">
        <v>822</v>
      </c>
      <c r="I184" t="s">
        <v>819</v>
      </c>
      <c r="L184">
        <v>1</v>
      </c>
      <c r="M184" t="s">
        <v>859</v>
      </c>
      <c r="P184">
        <v>32</v>
      </c>
      <c r="Q184">
        <v>8</v>
      </c>
      <c r="R184">
        <v>1</v>
      </c>
      <c r="U184" t="s">
        <v>861</v>
      </c>
    </row>
    <row r="185" spans="1:23" x14ac:dyDescent="0.25">
      <c r="A185">
        <v>3066</v>
      </c>
      <c r="C185" t="s">
        <v>81</v>
      </c>
      <c r="D185">
        <v>2017</v>
      </c>
      <c r="E185">
        <v>2</v>
      </c>
      <c r="F185">
        <v>98</v>
      </c>
      <c r="G185" t="s">
        <v>20</v>
      </c>
      <c r="H185" t="s">
        <v>822</v>
      </c>
      <c r="I185" t="s">
        <v>819</v>
      </c>
      <c r="L185">
        <v>2</v>
      </c>
      <c r="M185" t="s">
        <v>864</v>
      </c>
      <c r="P185">
        <v>26</v>
      </c>
      <c r="Q185">
        <v>16</v>
      </c>
      <c r="R185">
        <v>1</v>
      </c>
      <c r="U185" t="s">
        <v>862</v>
      </c>
      <c r="W185" t="s">
        <v>865</v>
      </c>
    </row>
    <row r="186" spans="1:23" x14ac:dyDescent="0.25">
      <c r="A186">
        <v>3066</v>
      </c>
      <c r="C186" t="s">
        <v>81</v>
      </c>
      <c r="D186">
        <v>2017</v>
      </c>
      <c r="E186">
        <v>1</v>
      </c>
      <c r="F186">
        <v>16</v>
      </c>
      <c r="G186" t="s">
        <v>20</v>
      </c>
      <c r="H186" t="s">
        <v>822</v>
      </c>
      <c r="I186" t="s">
        <v>863</v>
      </c>
      <c r="L186">
        <v>1</v>
      </c>
      <c r="M186" t="s">
        <v>866</v>
      </c>
      <c r="P186">
        <v>22</v>
      </c>
      <c r="Q186">
        <v>10</v>
      </c>
      <c r="R186">
        <v>1</v>
      </c>
      <c r="U186" t="s">
        <v>867</v>
      </c>
    </row>
    <row r="187" spans="1:23" x14ac:dyDescent="0.25">
      <c r="A187">
        <v>3066</v>
      </c>
      <c r="C187" t="s">
        <v>81</v>
      </c>
      <c r="D187">
        <v>2017</v>
      </c>
      <c r="E187">
        <v>5</v>
      </c>
      <c r="F187">
        <v>28</v>
      </c>
      <c r="G187" t="s">
        <v>20</v>
      </c>
      <c r="H187" t="s">
        <v>822</v>
      </c>
      <c r="I187" t="s">
        <v>819</v>
      </c>
      <c r="K187">
        <v>4</v>
      </c>
      <c r="L187">
        <v>1</v>
      </c>
      <c r="M187" t="s">
        <v>820</v>
      </c>
      <c r="P187">
        <v>20</v>
      </c>
      <c r="Q187">
        <v>10</v>
      </c>
      <c r="R187">
        <v>1</v>
      </c>
    </row>
    <row r="188" spans="1:23" x14ac:dyDescent="0.25">
      <c r="A188">
        <v>3066</v>
      </c>
      <c r="C188" t="s">
        <v>81</v>
      </c>
      <c r="D188">
        <v>2017</v>
      </c>
      <c r="E188">
        <v>6</v>
      </c>
      <c r="F188">
        <v>63</v>
      </c>
      <c r="G188" t="s">
        <v>20</v>
      </c>
      <c r="H188" t="s">
        <v>822</v>
      </c>
      <c r="N188">
        <v>6</v>
      </c>
      <c r="W188" t="s">
        <v>868</v>
      </c>
    </row>
    <row r="189" spans="1:23" x14ac:dyDescent="0.25">
      <c r="A189">
        <v>3066</v>
      </c>
      <c r="C189" t="s">
        <v>81</v>
      </c>
      <c r="D189">
        <v>2017</v>
      </c>
      <c r="E189">
        <v>32</v>
      </c>
      <c r="F189">
        <v>264</v>
      </c>
      <c r="G189" t="s">
        <v>20</v>
      </c>
      <c r="H189" t="s">
        <v>822</v>
      </c>
      <c r="K189">
        <v>32</v>
      </c>
      <c r="U189" t="s">
        <v>870</v>
      </c>
      <c r="W189" t="s">
        <v>869</v>
      </c>
    </row>
    <row r="190" spans="1:23" x14ac:dyDescent="0.25">
      <c r="A190">
        <v>3066</v>
      </c>
      <c r="C190" t="s">
        <v>81</v>
      </c>
      <c r="D190">
        <v>2017</v>
      </c>
      <c r="E190">
        <v>1</v>
      </c>
      <c r="F190">
        <v>3</v>
      </c>
      <c r="G190" t="s">
        <v>1408</v>
      </c>
      <c r="H190" t="s">
        <v>822</v>
      </c>
      <c r="K190">
        <v>3</v>
      </c>
      <c r="U190" t="s">
        <v>872</v>
      </c>
      <c r="V190" t="s">
        <v>871</v>
      </c>
    </row>
    <row r="191" spans="1:23" x14ac:dyDescent="0.25">
      <c r="A191">
        <v>3066</v>
      </c>
      <c r="C191" t="s">
        <v>81</v>
      </c>
      <c r="D191">
        <v>2017</v>
      </c>
      <c r="E191">
        <v>1</v>
      </c>
      <c r="F191">
        <v>31</v>
      </c>
      <c r="G191" t="s">
        <v>1405</v>
      </c>
      <c r="H191" t="s">
        <v>822</v>
      </c>
      <c r="K191">
        <v>1</v>
      </c>
      <c r="W191" t="s">
        <v>1407</v>
      </c>
    </row>
    <row r="192" spans="1:23" x14ac:dyDescent="0.25">
      <c r="A192">
        <v>3066</v>
      </c>
      <c r="C192" t="s">
        <v>81</v>
      </c>
      <c r="D192">
        <v>2017</v>
      </c>
      <c r="E192">
        <v>1</v>
      </c>
      <c r="F192">
        <v>42</v>
      </c>
      <c r="G192" t="s">
        <v>140</v>
      </c>
      <c r="H192" t="s">
        <v>822</v>
      </c>
      <c r="L192">
        <v>1</v>
      </c>
      <c r="M192" t="s">
        <v>836</v>
      </c>
      <c r="P192">
        <v>20</v>
      </c>
      <c r="Q192">
        <v>12</v>
      </c>
      <c r="R192">
        <v>1</v>
      </c>
      <c r="U192" t="s">
        <v>873</v>
      </c>
    </row>
    <row r="193" spans="1:24" x14ac:dyDescent="0.25">
      <c r="A193">
        <v>3066</v>
      </c>
      <c r="C193" t="s">
        <v>81</v>
      </c>
      <c r="D193">
        <v>2017</v>
      </c>
      <c r="E193">
        <v>1</v>
      </c>
      <c r="F193">
        <v>38</v>
      </c>
      <c r="G193" t="s">
        <v>140</v>
      </c>
      <c r="H193" t="s">
        <v>822</v>
      </c>
      <c r="L193">
        <v>1</v>
      </c>
      <c r="M193" t="s">
        <v>875</v>
      </c>
      <c r="P193">
        <v>22</v>
      </c>
      <c r="Q193">
        <v>6</v>
      </c>
      <c r="R193">
        <v>1</v>
      </c>
      <c r="W193" t="s">
        <v>874</v>
      </c>
    </row>
    <row r="194" spans="1:24" x14ac:dyDescent="0.25">
      <c r="A194">
        <v>3066</v>
      </c>
      <c r="C194" t="s">
        <v>81</v>
      </c>
      <c r="D194">
        <v>2017</v>
      </c>
      <c r="E194">
        <v>1</v>
      </c>
      <c r="F194">
        <v>15</v>
      </c>
      <c r="G194" t="s">
        <v>140</v>
      </c>
      <c r="H194" t="s">
        <v>822</v>
      </c>
      <c r="L194">
        <v>1</v>
      </c>
      <c r="M194" t="s">
        <v>876</v>
      </c>
      <c r="P194">
        <v>24</v>
      </c>
      <c r="Q194">
        <v>5</v>
      </c>
      <c r="R194">
        <v>1</v>
      </c>
    </row>
    <row r="195" spans="1:24" x14ac:dyDescent="0.25">
      <c r="A195">
        <v>3066</v>
      </c>
      <c r="C195" t="s">
        <v>81</v>
      </c>
      <c r="D195">
        <v>2017</v>
      </c>
      <c r="E195">
        <v>1</v>
      </c>
      <c r="F195">
        <v>10</v>
      </c>
      <c r="G195" t="s">
        <v>140</v>
      </c>
      <c r="H195" t="s">
        <v>822</v>
      </c>
      <c r="L195">
        <v>1</v>
      </c>
      <c r="M195" t="s">
        <v>876</v>
      </c>
      <c r="P195">
        <v>22</v>
      </c>
      <c r="Q195">
        <v>5</v>
      </c>
      <c r="R195">
        <v>1</v>
      </c>
      <c r="U195" t="s">
        <v>877</v>
      </c>
    </row>
    <row r="196" spans="1:24" x14ac:dyDescent="0.25">
      <c r="A196">
        <v>3066</v>
      </c>
      <c r="C196" t="s">
        <v>81</v>
      </c>
      <c r="D196">
        <v>2017</v>
      </c>
      <c r="E196">
        <v>1</v>
      </c>
      <c r="F196">
        <v>12</v>
      </c>
      <c r="G196" t="s">
        <v>140</v>
      </c>
      <c r="H196" t="s">
        <v>822</v>
      </c>
      <c r="L196">
        <v>1</v>
      </c>
      <c r="M196" t="s">
        <v>878</v>
      </c>
      <c r="P196">
        <v>26</v>
      </c>
      <c r="Q196">
        <v>5</v>
      </c>
      <c r="R196">
        <v>1</v>
      </c>
      <c r="T196" t="s">
        <v>880</v>
      </c>
      <c r="U196" t="s">
        <v>879</v>
      </c>
    </row>
    <row r="197" spans="1:24" x14ac:dyDescent="0.25">
      <c r="A197">
        <v>3066</v>
      </c>
      <c r="C197" t="s">
        <v>81</v>
      </c>
      <c r="D197">
        <v>2017</v>
      </c>
      <c r="E197">
        <v>1</v>
      </c>
      <c r="F197">
        <v>9</v>
      </c>
      <c r="G197" t="s">
        <v>140</v>
      </c>
      <c r="H197" t="s">
        <v>822</v>
      </c>
      <c r="L197">
        <v>1</v>
      </c>
      <c r="M197" t="s">
        <v>836</v>
      </c>
      <c r="P197" t="s">
        <v>851</v>
      </c>
      <c r="R197">
        <v>1</v>
      </c>
      <c r="U197" t="s">
        <v>881</v>
      </c>
    </row>
    <row r="198" spans="1:24" x14ac:dyDescent="0.25">
      <c r="A198" s="10">
        <v>3066</v>
      </c>
      <c r="B198" s="10"/>
      <c r="C198" t="s">
        <v>81</v>
      </c>
      <c r="D198">
        <v>2017</v>
      </c>
      <c r="E198" s="10">
        <v>1</v>
      </c>
      <c r="F198" s="10">
        <v>8</v>
      </c>
      <c r="G198" s="10" t="s">
        <v>140</v>
      </c>
      <c r="H198" s="10" t="s">
        <v>822</v>
      </c>
      <c r="I198" s="10"/>
      <c r="J198" s="10"/>
      <c r="K198" s="10"/>
      <c r="L198" s="10">
        <v>1</v>
      </c>
      <c r="M198" s="10" t="s">
        <v>882</v>
      </c>
      <c r="N198" s="10"/>
      <c r="O198" s="10"/>
      <c r="P198" s="10" t="s">
        <v>851</v>
      </c>
      <c r="Q198" s="10"/>
      <c r="R198" s="10">
        <v>1</v>
      </c>
      <c r="S198" s="10"/>
      <c r="T198" s="10"/>
      <c r="U198" s="10"/>
      <c r="V198" s="10"/>
      <c r="W198" s="10" t="s">
        <v>883</v>
      </c>
      <c r="X198" s="10"/>
    </row>
    <row r="199" spans="1:24" x14ac:dyDescent="0.25">
      <c r="A199">
        <v>3066</v>
      </c>
      <c r="C199" t="s">
        <v>81</v>
      </c>
      <c r="D199">
        <v>2017</v>
      </c>
      <c r="E199">
        <v>3</v>
      </c>
      <c r="F199">
        <v>30</v>
      </c>
      <c r="G199" t="s">
        <v>140</v>
      </c>
      <c r="H199" t="s">
        <v>822</v>
      </c>
      <c r="N199">
        <v>3</v>
      </c>
      <c r="W199" t="s">
        <v>884</v>
      </c>
    </row>
    <row r="200" spans="1:24" x14ac:dyDescent="0.25">
      <c r="A200">
        <v>3066</v>
      </c>
      <c r="C200" t="s">
        <v>81</v>
      </c>
      <c r="D200">
        <v>2017</v>
      </c>
      <c r="E200">
        <v>11</v>
      </c>
      <c r="F200">
        <v>114</v>
      </c>
      <c r="G200" t="s">
        <v>140</v>
      </c>
      <c r="H200" t="s">
        <v>822</v>
      </c>
      <c r="K200">
        <v>11</v>
      </c>
      <c r="W200" t="s">
        <v>885</v>
      </c>
    </row>
    <row r="201" spans="1:24" x14ac:dyDescent="0.25">
      <c r="A201" s="11">
        <v>3066</v>
      </c>
      <c r="B201" s="11"/>
      <c r="C201" t="s">
        <v>81</v>
      </c>
      <c r="D201">
        <v>2017</v>
      </c>
      <c r="E201" s="11">
        <v>1</v>
      </c>
      <c r="F201" s="11">
        <v>8</v>
      </c>
      <c r="G201" s="11" t="s">
        <v>886</v>
      </c>
      <c r="H201" s="11" t="s">
        <v>822</v>
      </c>
      <c r="I201" s="11"/>
      <c r="J201" s="11"/>
      <c r="K201" s="11"/>
      <c r="L201" s="11">
        <v>1</v>
      </c>
      <c r="M201" s="11" t="s">
        <v>887</v>
      </c>
      <c r="N201" s="11"/>
      <c r="O201" s="11"/>
      <c r="P201" s="11">
        <v>16</v>
      </c>
      <c r="Q201" s="11">
        <v>7</v>
      </c>
      <c r="R201" s="11">
        <v>1</v>
      </c>
      <c r="S201" s="11"/>
      <c r="T201" s="11"/>
      <c r="U201" s="11"/>
      <c r="V201" s="11"/>
      <c r="W201" s="11" t="s">
        <v>888</v>
      </c>
      <c r="X201" s="11"/>
    </row>
    <row r="202" spans="1:24" x14ac:dyDescent="0.25">
      <c r="A202" s="12">
        <v>3111</v>
      </c>
      <c r="B202" s="12"/>
      <c r="C202" s="25" t="s">
        <v>286</v>
      </c>
      <c r="D202" s="26">
        <v>2021</v>
      </c>
      <c r="E202">
        <v>3</v>
      </c>
      <c r="F202">
        <v>11</v>
      </c>
      <c r="G202" s="12" t="s">
        <v>825</v>
      </c>
      <c r="H202" t="s">
        <v>967</v>
      </c>
      <c r="K202">
        <v>3</v>
      </c>
      <c r="T202" t="s">
        <v>1416</v>
      </c>
    </row>
    <row r="203" spans="1:24" x14ac:dyDescent="0.25">
      <c r="A203" s="12">
        <v>3111</v>
      </c>
      <c r="B203" s="12"/>
      <c r="C203" s="12" t="s">
        <v>286</v>
      </c>
      <c r="D203" s="12">
        <v>2021</v>
      </c>
      <c r="E203">
        <v>1</v>
      </c>
      <c r="F203">
        <v>9</v>
      </c>
      <c r="G203" s="12" t="s">
        <v>20</v>
      </c>
      <c r="H203" t="s">
        <v>822</v>
      </c>
      <c r="K203">
        <v>1</v>
      </c>
    </row>
    <row r="204" spans="1:24" x14ac:dyDescent="0.25">
      <c r="A204">
        <v>3121</v>
      </c>
      <c r="B204">
        <v>3120</v>
      </c>
      <c r="C204" t="s">
        <v>79</v>
      </c>
      <c r="D204">
        <v>2022</v>
      </c>
      <c r="E204">
        <v>7</v>
      </c>
      <c r="F204">
        <v>71</v>
      </c>
      <c r="G204" s="12" t="s">
        <v>20</v>
      </c>
      <c r="H204" s="12" t="s">
        <v>988</v>
      </c>
      <c r="K204">
        <v>71</v>
      </c>
      <c r="U204" t="s">
        <v>1363</v>
      </c>
    </row>
    <row r="205" spans="1:24" x14ac:dyDescent="0.25">
      <c r="A205">
        <v>3121</v>
      </c>
      <c r="B205">
        <v>3120</v>
      </c>
      <c r="C205" t="s">
        <v>79</v>
      </c>
      <c r="D205">
        <v>2022</v>
      </c>
      <c r="E205">
        <v>1</v>
      </c>
      <c r="F205">
        <v>33</v>
      </c>
      <c r="G205" s="12" t="s">
        <v>140</v>
      </c>
      <c r="H205" s="12" t="s">
        <v>1365</v>
      </c>
      <c r="L205">
        <v>1</v>
      </c>
      <c r="M205" t="s">
        <v>1364</v>
      </c>
      <c r="P205">
        <v>22</v>
      </c>
      <c r="Q205">
        <v>12</v>
      </c>
      <c r="R205">
        <v>1</v>
      </c>
      <c r="W205" t="s">
        <v>1366</v>
      </c>
    </row>
    <row r="206" spans="1:24" x14ac:dyDescent="0.25">
      <c r="A206">
        <v>3121</v>
      </c>
      <c r="B206">
        <v>3120</v>
      </c>
      <c r="C206" t="s">
        <v>79</v>
      </c>
      <c r="D206">
        <v>2022</v>
      </c>
      <c r="E206">
        <v>1</v>
      </c>
      <c r="F206">
        <v>8</v>
      </c>
      <c r="G206" s="12" t="s">
        <v>140</v>
      </c>
      <c r="H206" s="12" t="s">
        <v>931</v>
      </c>
      <c r="K206">
        <v>1</v>
      </c>
      <c r="W206" t="s">
        <v>1367</v>
      </c>
    </row>
    <row r="207" spans="1:24" x14ac:dyDescent="0.25">
      <c r="A207">
        <v>3121</v>
      </c>
      <c r="B207">
        <v>3120</v>
      </c>
      <c r="C207" t="s">
        <v>79</v>
      </c>
      <c r="D207">
        <v>2022</v>
      </c>
      <c r="E207">
        <v>3</v>
      </c>
      <c r="F207">
        <v>27</v>
      </c>
      <c r="G207" s="12" t="s">
        <v>1368</v>
      </c>
      <c r="H207" s="12" t="s">
        <v>822</v>
      </c>
      <c r="K207">
        <v>3</v>
      </c>
      <c r="U207" t="s">
        <v>1369</v>
      </c>
    </row>
    <row r="208" spans="1:24" x14ac:dyDescent="0.25">
      <c r="A208">
        <v>3121</v>
      </c>
      <c r="B208">
        <v>3120</v>
      </c>
      <c r="C208" t="s">
        <v>79</v>
      </c>
      <c r="D208">
        <v>2022</v>
      </c>
      <c r="E208">
        <v>2</v>
      </c>
      <c r="F208">
        <v>33</v>
      </c>
      <c r="G208" s="12" t="s">
        <v>825</v>
      </c>
      <c r="H208" s="12" t="s">
        <v>822</v>
      </c>
      <c r="K208">
        <v>2</v>
      </c>
      <c r="U208" t="s">
        <v>1370</v>
      </c>
    </row>
    <row r="209" spans="1:24" x14ac:dyDescent="0.25">
      <c r="A209">
        <v>3121</v>
      </c>
      <c r="B209">
        <v>3120</v>
      </c>
      <c r="C209" t="s">
        <v>79</v>
      </c>
      <c r="D209">
        <v>2022</v>
      </c>
      <c r="E209">
        <v>3</v>
      </c>
      <c r="F209">
        <v>29</v>
      </c>
      <c r="G209" s="12" t="s">
        <v>825</v>
      </c>
      <c r="H209" s="12" t="s">
        <v>967</v>
      </c>
      <c r="K209">
        <v>3</v>
      </c>
      <c r="T209" t="s">
        <v>1371</v>
      </c>
    </row>
    <row r="210" spans="1:24" x14ac:dyDescent="0.25">
      <c r="A210">
        <v>3121</v>
      </c>
      <c r="B210">
        <v>3120</v>
      </c>
      <c r="C210" t="s">
        <v>79</v>
      </c>
      <c r="D210">
        <v>2022</v>
      </c>
      <c r="E210">
        <v>1</v>
      </c>
      <c r="F210">
        <v>2</v>
      </c>
      <c r="G210" s="12" t="s">
        <v>1372</v>
      </c>
      <c r="H210" s="12" t="s">
        <v>931</v>
      </c>
      <c r="K210">
        <v>1</v>
      </c>
      <c r="T210" t="s">
        <v>1373</v>
      </c>
      <c r="W210" t="s">
        <v>1374</v>
      </c>
    </row>
    <row r="211" spans="1:24" x14ac:dyDescent="0.25">
      <c r="A211" t="s">
        <v>1293</v>
      </c>
      <c r="E211">
        <v>0</v>
      </c>
      <c r="F211">
        <v>0</v>
      </c>
    </row>
    <row r="212" spans="1:24" x14ac:dyDescent="0.25">
      <c r="A212">
        <v>3539</v>
      </c>
      <c r="B212">
        <v>3519</v>
      </c>
      <c r="E212">
        <v>14</v>
      </c>
      <c r="F212">
        <v>240</v>
      </c>
      <c r="G212" s="12" t="s">
        <v>20</v>
      </c>
      <c r="H212" s="12" t="s">
        <v>822</v>
      </c>
      <c r="N212">
        <v>14</v>
      </c>
      <c r="P212">
        <v>32</v>
      </c>
      <c r="Q212">
        <v>20</v>
      </c>
      <c r="R212">
        <v>1</v>
      </c>
      <c r="U212" t="s">
        <v>1349</v>
      </c>
      <c r="W212" t="s">
        <v>1350</v>
      </c>
    </row>
    <row r="213" spans="1:24" x14ac:dyDescent="0.25">
      <c r="A213">
        <v>3539</v>
      </c>
      <c r="B213">
        <v>3519</v>
      </c>
      <c r="C213" s="24"/>
      <c r="D213" s="24"/>
      <c r="E213">
        <v>2</v>
      </c>
      <c r="F213">
        <v>16</v>
      </c>
      <c r="G213" s="12" t="s">
        <v>20</v>
      </c>
      <c r="H213" s="12" t="s">
        <v>822</v>
      </c>
      <c r="K213">
        <v>1</v>
      </c>
      <c r="L213">
        <v>1</v>
      </c>
      <c r="M213" t="s">
        <v>1320</v>
      </c>
      <c r="P213">
        <v>18</v>
      </c>
      <c r="Q213">
        <v>6</v>
      </c>
      <c r="R213">
        <v>1</v>
      </c>
      <c r="U213" t="s">
        <v>1351</v>
      </c>
      <c r="W213" t="s">
        <v>854</v>
      </c>
    </row>
    <row r="214" spans="1:24" x14ac:dyDescent="0.25">
      <c r="A214">
        <v>3539</v>
      </c>
      <c r="B214">
        <v>3519</v>
      </c>
      <c r="E214">
        <v>6</v>
      </c>
      <c r="F214">
        <v>35</v>
      </c>
      <c r="G214" s="12" t="s">
        <v>20</v>
      </c>
      <c r="H214" s="12" t="s">
        <v>822</v>
      </c>
      <c r="K214">
        <v>6</v>
      </c>
      <c r="U214" t="s">
        <v>1352</v>
      </c>
      <c r="W214" t="s">
        <v>1353</v>
      </c>
    </row>
    <row r="215" spans="1:24" x14ac:dyDescent="0.25">
      <c r="A215">
        <v>3539</v>
      </c>
      <c r="B215">
        <v>3519</v>
      </c>
      <c r="E215">
        <v>3</v>
      </c>
      <c r="F215">
        <v>72</v>
      </c>
      <c r="G215" s="12" t="s">
        <v>140</v>
      </c>
      <c r="H215" s="12" t="s">
        <v>822</v>
      </c>
      <c r="N215">
        <v>3</v>
      </c>
      <c r="P215">
        <v>18</v>
      </c>
      <c r="R215">
        <v>1</v>
      </c>
      <c r="U215" t="s">
        <v>1354</v>
      </c>
      <c r="W215" t="s">
        <v>1355</v>
      </c>
    </row>
    <row r="216" spans="1:24" x14ac:dyDescent="0.25">
      <c r="A216">
        <v>3539</v>
      </c>
      <c r="B216">
        <v>3519</v>
      </c>
      <c r="E216">
        <v>1</v>
      </c>
      <c r="F216">
        <v>22</v>
      </c>
      <c r="G216" s="12" t="s">
        <v>825</v>
      </c>
      <c r="H216" s="12" t="s">
        <v>967</v>
      </c>
      <c r="J216" s="15" t="s">
        <v>1356</v>
      </c>
      <c r="L216">
        <v>1</v>
      </c>
      <c r="M216" t="s">
        <v>1357</v>
      </c>
      <c r="P216">
        <v>16</v>
      </c>
      <c r="Q216">
        <v>15</v>
      </c>
      <c r="R216">
        <v>1</v>
      </c>
      <c r="U216" t="s">
        <v>1358</v>
      </c>
    </row>
    <row r="217" spans="1:24" x14ac:dyDescent="0.25">
      <c r="A217">
        <v>3539</v>
      </c>
      <c r="B217">
        <v>3519</v>
      </c>
      <c r="E217">
        <v>1</v>
      </c>
      <c r="F217">
        <v>11</v>
      </c>
      <c r="G217" s="12" t="s">
        <v>825</v>
      </c>
      <c r="H217" s="12" t="s">
        <v>1359</v>
      </c>
      <c r="L217">
        <v>1</v>
      </c>
      <c r="P217">
        <v>12</v>
      </c>
      <c r="Q217">
        <v>13</v>
      </c>
      <c r="R217">
        <v>1</v>
      </c>
      <c r="W217" t="s">
        <v>1360</v>
      </c>
      <c r="X217" t="s">
        <v>893</v>
      </c>
    </row>
    <row r="218" spans="1:24" x14ac:dyDescent="0.25">
      <c r="A218">
        <v>3539</v>
      </c>
      <c r="B218">
        <v>3519</v>
      </c>
      <c r="E218">
        <v>2</v>
      </c>
      <c r="F218">
        <v>6</v>
      </c>
      <c r="G218" s="12" t="s">
        <v>825</v>
      </c>
      <c r="H218" s="12" t="s">
        <v>967</v>
      </c>
      <c r="K218">
        <v>2</v>
      </c>
      <c r="T218" t="s">
        <v>1361</v>
      </c>
    </row>
    <row r="219" spans="1:24" x14ac:dyDescent="0.25">
      <c r="A219">
        <v>3539</v>
      </c>
      <c r="B219">
        <v>3519</v>
      </c>
      <c r="E219">
        <v>1</v>
      </c>
      <c r="F219">
        <v>6</v>
      </c>
      <c r="G219" s="12" t="s">
        <v>825</v>
      </c>
      <c r="H219" s="12" t="s">
        <v>931</v>
      </c>
      <c r="K219">
        <v>1</v>
      </c>
      <c r="U219" t="s">
        <v>1362</v>
      </c>
    </row>
    <row r="220" spans="1:24" x14ac:dyDescent="0.25">
      <c r="A220">
        <v>3467</v>
      </c>
      <c r="E220">
        <v>5</v>
      </c>
      <c r="F220">
        <v>66</v>
      </c>
      <c r="G220" s="12" t="s">
        <v>20</v>
      </c>
      <c r="H220" s="12" t="s">
        <v>822</v>
      </c>
      <c r="K220">
        <v>6</v>
      </c>
      <c r="U220" t="s">
        <v>1345</v>
      </c>
    </row>
    <row r="221" spans="1:24" x14ac:dyDescent="0.25">
      <c r="A221">
        <v>3467</v>
      </c>
      <c r="E221">
        <v>1</v>
      </c>
      <c r="F221">
        <v>47</v>
      </c>
      <c r="G221" s="12" t="s">
        <v>20</v>
      </c>
      <c r="H221" s="12" t="s">
        <v>822</v>
      </c>
      <c r="I221" t="s">
        <v>863</v>
      </c>
      <c r="N221">
        <v>1</v>
      </c>
      <c r="P221">
        <v>26</v>
      </c>
      <c r="Q221">
        <v>5</v>
      </c>
      <c r="R221">
        <v>1</v>
      </c>
    </row>
    <row r="222" spans="1:24" x14ac:dyDescent="0.25">
      <c r="A222">
        <v>3073</v>
      </c>
      <c r="E222">
        <v>1</v>
      </c>
      <c r="F222">
        <v>6</v>
      </c>
      <c r="G222" s="12" t="s">
        <v>50</v>
      </c>
      <c r="H222" s="12" t="s">
        <v>822</v>
      </c>
      <c r="K222">
        <v>1</v>
      </c>
      <c r="U222" t="s">
        <v>1404</v>
      </c>
    </row>
    <row r="223" spans="1:24" x14ac:dyDescent="0.25">
      <c r="A223">
        <v>3073</v>
      </c>
      <c r="E223">
        <v>1</v>
      </c>
      <c r="F223">
        <v>4</v>
      </c>
      <c r="G223" s="12" t="s">
        <v>20</v>
      </c>
      <c r="H223" s="12" t="s">
        <v>822</v>
      </c>
      <c r="K223">
        <v>1</v>
      </c>
    </row>
    <row r="224" spans="1:24" x14ac:dyDescent="0.25">
      <c r="A224">
        <v>3073</v>
      </c>
      <c r="E224">
        <v>1</v>
      </c>
      <c r="F224">
        <v>49</v>
      </c>
      <c r="G224" s="12" t="s">
        <v>20</v>
      </c>
      <c r="H224" s="12" t="s">
        <v>822</v>
      </c>
    </row>
    <row r="225" spans="1:8" x14ac:dyDescent="0.25">
      <c r="A225">
        <v>3073</v>
      </c>
      <c r="E225">
        <v>1</v>
      </c>
      <c r="F225">
        <v>14</v>
      </c>
      <c r="G225" s="12" t="s">
        <v>20</v>
      </c>
      <c r="H225" s="12" t="s">
        <v>822</v>
      </c>
    </row>
    <row r="226" spans="1:8" x14ac:dyDescent="0.25">
      <c r="A226">
        <v>3073</v>
      </c>
      <c r="E226">
        <v>1</v>
      </c>
      <c r="F226">
        <v>11</v>
      </c>
      <c r="G226" s="12" t="s">
        <v>825</v>
      </c>
    </row>
    <row r="227" spans="1:8" x14ac:dyDescent="0.25">
      <c r="E227">
        <f>SUM(E2:E226)</f>
        <v>636</v>
      </c>
      <c r="G227" s="12"/>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72"/>
  <sheetViews>
    <sheetView workbookViewId="0">
      <selection activeCell="H8" sqref="H8"/>
    </sheetView>
  </sheetViews>
  <sheetFormatPr defaultRowHeight="13.2" x14ac:dyDescent="0.25"/>
  <sheetData>
    <row r="2" spans="1:13" ht="16.2" customHeight="1" x14ac:dyDescent="0.3">
      <c r="A2" s="2">
        <v>14</v>
      </c>
      <c r="B2" s="3"/>
      <c r="C2" s="2">
        <v>6</v>
      </c>
      <c r="D2" s="2">
        <v>318</v>
      </c>
      <c r="E2" s="4" t="s">
        <v>12</v>
      </c>
      <c r="F2" s="4" t="s">
        <v>13</v>
      </c>
      <c r="G2" s="4" t="s">
        <v>14</v>
      </c>
      <c r="H2" s="4" t="s">
        <v>15</v>
      </c>
      <c r="I2" s="3"/>
      <c r="J2" s="3"/>
      <c r="K2" s="4" t="s">
        <v>15</v>
      </c>
      <c r="L2" s="3"/>
      <c r="M2" s="4"/>
    </row>
    <row r="3" spans="1:13" ht="43.2" x14ac:dyDescent="0.3">
      <c r="A3" s="2">
        <v>16</v>
      </c>
      <c r="B3" s="5">
        <v>17</v>
      </c>
      <c r="C3" s="2">
        <v>13</v>
      </c>
      <c r="D3" s="2">
        <v>176</v>
      </c>
      <c r="E3" s="4" t="s">
        <v>16</v>
      </c>
      <c r="F3" s="4" t="s">
        <v>17</v>
      </c>
      <c r="G3" s="4" t="s">
        <v>18</v>
      </c>
      <c r="H3" s="4" t="s">
        <v>15</v>
      </c>
      <c r="I3" s="3"/>
      <c r="J3" s="3"/>
      <c r="K3" s="4" t="s">
        <v>15</v>
      </c>
      <c r="L3" s="3"/>
      <c r="M3" s="4"/>
    </row>
    <row r="4" spans="1:13" ht="72" x14ac:dyDescent="0.3">
      <c r="A4" s="2">
        <v>19</v>
      </c>
      <c r="B4" s="5">
        <v>18</v>
      </c>
      <c r="C4" s="2">
        <v>90</v>
      </c>
      <c r="D4" s="2">
        <v>2268</v>
      </c>
      <c r="E4" s="4" t="s">
        <v>16</v>
      </c>
      <c r="F4" s="4" t="s">
        <v>17</v>
      </c>
      <c r="G4" s="4" t="s">
        <v>19</v>
      </c>
      <c r="H4" s="4" t="s">
        <v>15</v>
      </c>
      <c r="I4" s="3"/>
      <c r="J4" s="3"/>
      <c r="K4" s="4" t="s">
        <v>15</v>
      </c>
      <c r="L4" s="3"/>
      <c r="M4" s="4"/>
    </row>
    <row r="5" spans="1:13" ht="43.2" x14ac:dyDescent="0.3">
      <c r="A5" s="2">
        <v>55</v>
      </c>
      <c r="B5" s="5">
        <v>55</v>
      </c>
      <c r="C5" s="2">
        <v>4</v>
      </c>
      <c r="D5" s="2">
        <v>81</v>
      </c>
      <c r="E5" s="4" t="s">
        <v>16</v>
      </c>
      <c r="F5" s="4" t="s">
        <v>17</v>
      </c>
      <c r="G5" s="4" t="s">
        <v>20</v>
      </c>
      <c r="H5" s="4" t="s">
        <v>15</v>
      </c>
      <c r="I5" s="3"/>
      <c r="J5" s="3"/>
      <c r="K5" s="4" t="s">
        <v>15</v>
      </c>
      <c r="L5" s="3"/>
      <c r="M5" s="4"/>
    </row>
    <row r="6" spans="1:13" ht="43.2" x14ac:dyDescent="0.3">
      <c r="A6" s="2">
        <v>65</v>
      </c>
      <c r="B6" s="5">
        <v>64</v>
      </c>
      <c r="C6" s="2">
        <v>16</v>
      </c>
      <c r="D6" s="2">
        <v>211</v>
      </c>
      <c r="E6" s="4" t="s">
        <v>16</v>
      </c>
      <c r="F6" s="4" t="s">
        <v>21</v>
      </c>
      <c r="G6" s="4" t="s">
        <v>22</v>
      </c>
      <c r="H6" s="4" t="s">
        <v>15</v>
      </c>
      <c r="I6" s="3"/>
      <c r="J6" s="3"/>
      <c r="K6" s="4" t="s">
        <v>15</v>
      </c>
      <c r="L6" s="3"/>
      <c r="M6" s="4"/>
    </row>
    <row r="7" spans="1:13" ht="28.8" x14ac:dyDescent="0.3">
      <c r="A7" s="2">
        <v>66</v>
      </c>
      <c r="B7" s="5">
        <v>67</v>
      </c>
      <c r="C7" s="2">
        <v>2</v>
      </c>
      <c r="D7" s="2">
        <v>27</v>
      </c>
      <c r="E7" s="4" t="s">
        <v>16</v>
      </c>
      <c r="F7" s="4" t="s">
        <v>23</v>
      </c>
      <c r="G7" s="4" t="s">
        <v>24</v>
      </c>
      <c r="H7" s="4" t="s">
        <v>15</v>
      </c>
      <c r="I7" s="3"/>
      <c r="J7" s="3"/>
      <c r="K7" s="4" t="s">
        <v>15</v>
      </c>
      <c r="L7" s="3"/>
      <c r="M7" s="4"/>
    </row>
    <row r="8" spans="1:13" ht="28.8" x14ac:dyDescent="0.3">
      <c r="A8" s="2">
        <v>69</v>
      </c>
      <c r="B8" s="5">
        <v>68</v>
      </c>
      <c r="C8" s="2">
        <v>10</v>
      </c>
      <c r="D8" s="2">
        <v>163</v>
      </c>
      <c r="E8" s="4" t="s">
        <v>16</v>
      </c>
      <c r="F8" s="4" t="s">
        <v>21</v>
      </c>
      <c r="G8" s="4" t="s">
        <v>25</v>
      </c>
      <c r="H8" s="4" t="s">
        <v>15</v>
      </c>
      <c r="I8" s="3"/>
      <c r="J8" s="3"/>
      <c r="K8" s="4" t="s">
        <v>15</v>
      </c>
      <c r="L8" s="3"/>
      <c r="M8" s="4"/>
    </row>
    <row r="9" spans="1:13" ht="86.4" x14ac:dyDescent="0.3">
      <c r="A9" s="2">
        <v>70</v>
      </c>
      <c r="B9" s="5">
        <v>73</v>
      </c>
      <c r="C9" s="2">
        <v>30</v>
      </c>
      <c r="D9" s="2">
        <v>498</v>
      </c>
      <c r="E9" s="4" t="s">
        <v>16</v>
      </c>
      <c r="F9" s="4" t="s">
        <v>21</v>
      </c>
      <c r="G9" s="4" t="s">
        <v>26</v>
      </c>
      <c r="H9" s="4" t="s">
        <v>15</v>
      </c>
      <c r="I9" s="3"/>
      <c r="J9" s="3"/>
      <c r="K9" s="4" t="s">
        <v>15</v>
      </c>
      <c r="L9" s="3"/>
      <c r="M9" s="4"/>
    </row>
    <row r="10" spans="1:13" ht="43.2" x14ac:dyDescent="0.3">
      <c r="A10" s="2">
        <v>77</v>
      </c>
      <c r="B10" s="5">
        <v>78</v>
      </c>
      <c r="C10" s="2">
        <v>1</v>
      </c>
      <c r="D10" s="2">
        <v>29</v>
      </c>
      <c r="E10" s="4" t="s">
        <v>16</v>
      </c>
      <c r="F10" s="4" t="s">
        <v>17</v>
      </c>
      <c r="G10" s="4" t="s">
        <v>27</v>
      </c>
      <c r="H10" s="4" t="s">
        <v>15</v>
      </c>
      <c r="I10" s="3"/>
      <c r="J10" s="3"/>
      <c r="K10" s="4" t="s">
        <v>15</v>
      </c>
      <c r="L10" s="3"/>
      <c r="M10" s="4"/>
    </row>
    <row r="11" spans="1:13" ht="43.2" x14ac:dyDescent="0.3">
      <c r="A11" s="2">
        <v>83</v>
      </c>
      <c r="B11" s="5">
        <v>84</v>
      </c>
      <c r="C11" s="2">
        <v>1</v>
      </c>
      <c r="D11" s="2">
        <v>21</v>
      </c>
      <c r="E11" s="4" t="s">
        <v>16</v>
      </c>
      <c r="F11" s="4" t="s">
        <v>17</v>
      </c>
      <c r="G11" s="4" t="s">
        <v>20</v>
      </c>
      <c r="H11" s="4" t="s">
        <v>15</v>
      </c>
      <c r="I11" s="3"/>
      <c r="J11" s="3"/>
      <c r="K11" s="4" t="s">
        <v>15</v>
      </c>
      <c r="L11" s="3"/>
      <c r="M11" s="4"/>
    </row>
    <row r="12" spans="1:13" ht="43.2" x14ac:dyDescent="0.3">
      <c r="A12" s="2">
        <v>103</v>
      </c>
      <c r="B12" s="5">
        <v>102</v>
      </c>
      <c r="C12" s="2">
        <v>4</v>
      </c>
      <c r="D12" s="2">
        <v>97</v>
      </c>
      <c r="E12" s="4" t="s">
        <v>16</v>
      </c>
      <c r="F12" s="4" t="s">
        <v>17</v>
      </c>
      <c r="G12" s="4" t="s">
        <v>20</v>
      </c>
      <c r="H12" s="4" t="s">
        <v>15</v>
      </c>
      <c r="I12" s="3"/>
      <c r="J12" s="3"/>
      <c r="K12" s="4" t="s">
        <v>15</v>
      </c>
      <c r="L12" s="3"/>
      <c r="M12" s="4"/>
    </row>
    <row r="13" spans="1:13" ht="72" x14ac:dyDescent="0.3">
      <c r="A13" s="2">
        <v>134</v>
      </c>
      <c r="B13" s="5">
        <v>133</v>
      </c>
      <c r="C13" s="2">
        <v>13</v>
      </c>
      <c r="D13" s="2">
        <v>740</v>
      </c>
      <c r="E13" s="4" t="s">
        <v>16</v>
      </c>
      <c r="F13" s="4" t="s">
        <v>28</v>
      </c>
      <c r="G13" s="4" t="s">
        <v>29</v>
      </c>
      <c r="H13" s="4" t="s">
        <v>15</v>
      </c>
      <c r="I13" s="3"/>
      <c r="J13" s="3"/>
      <c r="K13" s="4" t="s">
        <v>15</v>
      </c>
      <c r="L13" s="3"/>
      <c r="M13" s="4"/>
    </row>
    <row r="14" spans="1:13" ht="43.2" x14ac:dyDescent="0.3">
      <c r="A14" s="2">
        <v>139</v>
      </c>
      <c r="B14" s="5">
        <v>141</v>
      </c>
      <c r="C14" s="2">
        <v>3</v>
      </c>
      <c r="D14" s="2">
        <v>48</v>
      </c>
      <c r="E14" s="4" t="s">
        <v>16</v>
      </c>
      <c r="F14" s="4" t="s">
        <v>17</v>
      </c>
      <c r="G14" s="4" t="s">
        <v>30</v>
      </c>
      <c r="H14" s="4" t="s">
        <v>15</v>
      </c>
      <c r="I14" s="3"/>
      <c r="J14" s="3"/>
      <c r="K14" s="4" t="s">
        <v>15</v>
      </c>
      <c r="L14" s="3"/>
      <c r="M14" s="4"/>
    </row>
    <row r="15" spans="1:13" ht="43.2" x14ac:dyDescent="0.3">
      <c r="A15" s="2">
        <v>145</v>
      </c>
      <c r="B15" s="5">
        <v>144</v>
      </c>
      <c r="C15" s="2">
        <v>2</v>
      </c>
      <c r="D15" s="2">
        <v>74</v>
      </c>
      <c r="E15" s="4" t="s">
        <v>16</v>
      </c>
      <c r="F15" s="4" t="s">
        <v>17</v>
      </c>
      <c r="G15" s="4" t="s">
        <v>31</v>
      </c>
      <c r="H15" s="4" t="s">
        <v>15</v>
      </c>
      <c r="I15" s="3"/>
      <c r="J15" s="3"/>
      <c r="K15" s="4" t="s">
        <v>15</v>
      </c>
      <c r="L15" s="3"/>
      <c r="M15" s="4"/>
    </row>
    <row r="16" spans="1:13" ht="57.6" x14ac:dyDescent="0.3">
      <c r="A16" s="2">
        <v>149</v>
      </c>
      <c r="B16" s="3"/>
      <c r="C16" s="2">
        <v>19</v>
      </c>
      <c r="D16" s="2">
        <v>275</v>
      </c>
      <c r="E16" s="4" t="s">
        <v>16</v>
      </c>
      <c r="F16" s="4" t="s">
        <v>17</v>
      </c>
      <c r="G16" s="4" t="s">
        <v>32</v>
      </c>
      <c r="H16" s="4" t="s">
        <v>15</v>
      </c>
      <c r="I16" s="3"/>
      <c r="J16" s="3"/>
      <c r="K16" s="4" t="s">
        <v>15</v>
      </c>
      <c r="L16" s="3"/>
      <c r="M16" s="4"/>
    </row>
    <row r="17" spans="1:13" ht="374.4" x14ac:dyDescent="0.3">
      <c r="A17" s="2">
        <v>159</v>
      </c>
      <c r="B17" s="5">
        <v>157</v>
      </c>
      <c r="C17" s="2">
        <v>23</v>
      </c>
      <c r="D17" s="2">
        <v>1358</v>
      </c>
      <c r="E17" s="4" t="s">
        <v>16</v>
      </c>
      <c r="F17" s="4" t="s">
        <v>28</v>
      </c>
      <c r="G17" s="4" t="s">
        <v>33</v>
      </c>
      <c r="H17" s="4" t="s">
        <v>15</v>
      </c>
      <c r="I17" s="3"/>
      <c r="J17" s="3"/>
      <c r="K17" s="4" t="s">
        <v>15</v>
      </c>
      <c r="L17" s="3"/>
      <c r="M17" s="4"/>
    </row>
    <row r="18" spans="1:13" ht="43.2" x14ac:dyDescent="0.3">
      <c r="A18" s="2">
        <v>161</v>
      </c>
      <c r="B18" s="5">
        <v>160</v>
      </c>
      <c r="C18" s="2">
        <v>1</v>
      </c>
      <c r="D18" s="2">
        <v>11</v>
      </c>
      <c r="E18" s="4" t="s">
        <v>16</v>
      </c>
      <c r="F18" s="4" t="s">
        <v>17</v>
      </c>
      <c r="G18" s="4" t="s">
        <v>34</v>
      </c>
      <c r="H18" s="4" t="s">
        <v>15</v>
      </c>
      <c r="I18" s="3"/>
      <c r="J18" s="3"/>
      <c r="K18" s="4" t="s">
        <v>15</v>
      </c>
      <c r="L18" s="3"/>
      <c r="M18" s="4"/>
    </row>
    <row r="19" spans="1:13" ht="28.8" x14ac:dyDescent="0.3">
      <c r="A19" s="2">
        <v>162</v>
      </c>
      <c r="B19" s="5">
        <v>162</v>
      </c>
      <c r="C19" s="2">
        <v>4</v>
      </c>
      <c r="D19" s="2">
        <v>158</v>
      </c>
      <c r="E19" s="4" t="s">
        <v>16</v>
      </c>
      <c r="F19" s="4" t="s">
        <v>28</v>
      </c>
      <c r="G19" s="4" t="s">
        <v>35</v>
      </c>
      <c r="H19" s="4" t="s">
        <v>15</v>
      </c>
      <c r="I19" s="3"/>
      <c r="J19" s="3"/>
      <c r="K19" s="4" t="s">
        <v>15</v>
      </c>
      <c r="L19" s="3"/>
      <c r="M19" s="4"/>
    </row>
    <row r="20" spans="1:13" ht="57.6" x14ac:dyDescent="0.3">
      <c r="A20" s="2">
        <v>165</v>
      </c>
      <c r="B20" s="5">
        <v>157</v>
      </c>
      <c r="C20" s="2">
        <v>1</v>
      </c>
      <c r="D20" s="2">
        <v>21</v>
      </c>
      <c r="E20" s="4" t="s">
        <v>16</v>
      </c>
      <c r="F20" s="4" t="s">
        <v>21</v>
      </c>
      <c r="G20" s="4" t="s">
        <v>36</v>
      </c>
      <c r="H20" s="4" t="s">
        <v>15</v>
      </c>
      <c r="I20" s="3"/>
      <c r="J20" s="3"/>
      <c r="K20" s="4" t="s">
        <v>15</v>
      </c>
      <c r="L20" s="3"/>
      <c r="M20" s="4"/>
    </row>
    <row r="21" spans="1:13" ht="172.8" x14ac:dyDescent="0.3">
      <c r="A21" s="2">
        <v>166</v>
      </c>
      <c r="B21" s="5">
        <v>157</v>
      </c>
      <c r="C21" s="2">
        <v>25</v>
      </c>
      <c r="D21" s="2">
        <v>1789</v>
      </c>
      <c r="E21" s="4" t="s">
        <v>16</v>
      </c>
      <c r="F21" s="4" t="s">
        <v>28</v>
      </c>
      <c r="G21" s="4" t="s">
        <v>37</v>
      </c>
      <c r="H21" s="4" t="s">
        <v>15</v>
      </c>
      <c r="I21" s="3"/>
      <c r="J21" s="3"/>
      <c r="K21" s="4" t="s">
        <v>15</v>
      </c>
      <c r="L21" s="3"/>
      <c r="M21" s="4"/>
    </row>
    <row r="22" spans="1:13" ht="28.8" x14ac:dyDescent="0.3">
      <c r="A22" s="2">
        <v>168</v>
      </c>
      <c r="B22" s="5">
        <v>168</v>
      </c>
      <c r="C22" s="2">
        <v>1</v>
      </c>
      <c r="D22" s="2">
        <v>10</v>
      </c>
      <c r="E22" s="4" t="s">
        <v>16</v>
      </c>
      <c r="F22" s="4" t="s">
        <v>21</v>
      </c>
      <c r="G22" s="4" t="s">
        <v>38</v>
      </c>
      <c r="H22" s="4" t="s">
        <v>15</v>
      </c>
      <c r="I22" s="3"/>
      <c r="J22" s="3"/>
      <c r="K22" s="4" t="s">
        <v>15</v>
      </c>
      <c r="L22" s="3"/>
      <c r="M22" s="4"/>
    </row>
    <row r="23" spans="1:13" ht="43.2" x14ac:dyDescent="0.3">
      <c r="A23" s="2">
        <v>170</v>
      </c>
      <c r="B23" s="5">
        <v>170</v>
      </c>
      <c r="C23" s="2">
        <v>1</v>
      </c>
      <c r="D23" s="2">
        <v>12</v>
      </c>
      <c r="E23" s="4" t="s">
        <v>16</v>
      </c>
      <c r="F23" s="4" t="s">
        <v>17</v>
      </c>
      <c r="G23" s="4" t="s">
        <v>20</v>
      </c>
      <c r="H23" s="4" t="s">
        <v>15</v>
      </c>
      <c r="I23" s="3"/>
      <c r="J23" s="3"/>
      <c r="K23" s="4" t="s">
        <v>15</v>
      </c>
      <c r="L23" s="3"/>
      <c r="M23" s="4"/>
    </row>
    <row r="24" spans="1:13" ht="43.2" x14ac:dyDescent="0.3">
      <c r="A24" s="2">
        <v>179</v>
      </c>
      <c r="B24" s="5">
        <v>178</v>
      </c>
      <c r="C24" s="2">
        <v>1</v>
      </c>
      <c r="D24" s="2">
        <v>8</v>
      </c>
      <c r="E24" s="4" t="s">
        <v>16</v>
      </c>
      <c r="F24" s="4" t="s">
        <v>17</v>
      </c>
      <c r="G24" s="4" t="s">
        <v>39</v>
      </c>
      <c r="H24" s="4" t="s">
        <v>15</v>
      </c>
      <c r="I24" s="3"/>
      <c r="J24" s="3"/>
      <c r="K24" s="4" t="s">
        <v>15</v>
      </c>
      <c r="L24" s="3"/>
      <c r="M24" s="4"/>
    </row>
    <row r="25" spans="1:13" ht="129.6" x14ac:dyDescent="0.3">
      <c r="A25" s="2">
        <v>180</v>
      </c>
      <c r="B25" s="5">
        <v>181</v>
      </c>
      <c r="C25" s="2">
        <v>32</v>
      </c>
      <c r="D25" s="2">
        <v>578</v>
      </c>
      <c r="E25" s="4" t="s">
        <v>16</v>
      </c>
      <c r="F25" s="4" t="s">
        <v>40</v>
      </c>
      <c r="G25" s="4" t="s">
        <v>41</v>
      </c>
      <c r="H25" s="4" t="s">
        <v>15</v>
      </c>
      <c r="I25" s="3"/>
      <c r="J25" s="3"/>
      <c r="K25" s="4" t="s">
        <v>15</v>
      </c>
      <c r="L25" s="3"/>
      <c r="M25" s="4"/>
    </row>
    <row r="26" spans="1:13" ht="43.2" x14ac:dyDescent="0.3">
      <c r="A26" s="2">
        <v>190</v>
      </c>
      <c r="B26" s="5">
        <v>189</v>
      </c>
      <c r="C26" s="2">
        <v>1</v>
      </c>
      <c r="D26" s="2">
        <v>7</v>
      </c>
      <c r="E26" s="4" t="s">
        <v>16</v>
      </c>
      <c r="F26" s="4" t="s">
        <v>17</v>
      </c>
      <c r="G26" s="4" t="s">
        <v>20</v>
      </c>
      <c r="H26" s="4" t="s">
        <v>15</v>
      </c>
      <c r="I26" s="3"/>
      <c r="J26" s="3"/>
      <c r="K26" s="4" t="s">
        <v>15</v>
      </c>
      <c r="L26" s="3"/>
      <c r="M26" s="4"/>
    </row>
    <row r="27" spans="1:13" ht="28.8" x14ac:dyDescent="0.3">
      <c r="A27" s="2">
        <v>191</v>
      </c>
      <c r="B27" s="5">
        <v>191</v>
      </c>
      <c r="C27" s="2">
        <v>1</v>
      </c>
      <c r="D27" s="2">
        <v>12</v>
      </c>
      <c r="E27" s="4" t="s">
        <v>16</v>
      </c>
      <c r="F27" s="4" t="s">
        <v>28</v>
      </c>
      <c r="G27" s="4" t="s">
        <v>42</v>
      </c>
      <c r="H27" s="4" t="s">
        <v>15</v>
      </c>
      <c r="I27" s="3"/>
      <c r="J27" s="3"/>
      <c r="K27" s="4" t="s">
        <v>15</v>
      </c>
      <c r="L27" s="3"/>
      <c r="M27" s="4"/>
    </row>
    <row r="28" spans="1:13" ht="187.2" x14ac:dyDescent="0.3">
      <c r="A28" s="2">
        <v>196</v>
      </c>
      <c r="B28" s="5">
        <v>195</v>
      </c>
      <c r="C28" s="2">
        <v>19</v>
      </c>
      <c r="D28" s="2">
        <v>447</v>
      </c>
      <c r="E28" s="4" t="s">
        <v>16</v>
      </c>
      <c r="F28" s="4" t="s">
        <v>21</v>
      </c>
      <c r="G28" s="4" t="s">
        <v>43</v>
      </c>
      <c r="H28" s="4" t="s">
        <v>15</v>
      </c>
      <c r="I28" s="3"/>
      <c r="J28" s="3"/>
      <c r="K28" s="4" t="s">
        <v>15</v>
      </c>
      <c r="L28" s="3"/>
      <c r="M28" s="4"/>
    </row>
    <row r="29" spans="1:13" ht="72" x14ac:dyDescent="0.3">
      <c r="A29" s="2">
        <v>200</v>
      </c>
      <c r="B29" s="5">
        <v>199</v>
      </c>
      <c r="C29" s="2">
        <v>9</v>
      </c>
      <c r="D29" s="2">
        <v>202</v>
      </c>
      <c r="E29" s="4" t="s">
        <v>16</v>
      </c>
      <c r="F29" s="4" t="s">
        <v>21</v>
      </c>
      <c r="G29" s="4" t="s">
        <v>44</v>
      </c>
      <c r="H29" s="4" t="s">
        <v>15</v>
      </c>
      <c r="I29" s="3"/>
      <c r="J29" s="3"/>
      <c r="K29" s="4" t="s">
        <v>15</v>
      </c>
      <c r="L29" s="3"/>
      <c r="M29" s="4"/>
    </row>
    <row r="30" spans="1:13" ht="43.2" x14ac:dyDescent="0.3">
      <c r="A30" s="2">
        <v>203</v>
      </c>
      <c r="B30" s="5">
        <v>202</v>
      </c>
      <c r="C30" s="2">
        <v>3</v>
      </c>
      <c r="D30" s="2">
        <v>26</v>
      </c>
      <c r="E30" s="4" t="s">
        <v>16</v>
      </c>
      <c r="F30" s="4" t="s">
        <v>21</v>
      </c>
      <c r="G30" s="4" t="s">
        <v>45</v>
      </c>
      <c r="H30" s="4" t="s">
        <v>15</v>
      </c>
      <c r="I30" s="3"/>
      <c r="J30" s="3"/>
      <c r="K30" s="4" t="s">
        <v>15</v>
      </c>
      <c r="L30" s="3"/>
      <c r="M30" s="4"/>
    </row>
    <row r="31" spans="1:13" ht="28.8" x14ac:dyDescent="0.3">
      <c r="A31" s="2">
        <v>211</v>
      </c>
      <c r="B31" s="5">
        <v>211</v>
      </c>
      <c r="C31" s="2">
        <v>1</v>
      </c>
      <c r="D31" s="2">
        <v>9</v>
      </c>
      <c r="E31" s="4" t="s">
        <v>16</v>
      </c>
      <c r="F31" s="4" t="s">
        <v>21</v>
      </c>
      <c r="G31" s="4" t="s">
        <v>46</v>
      </c>
      <c r="H31" s="4" t="s">
        <v>15</v>
      </c>
      <c r="I31" s="3"/>
      <c r="J31" s="3"/>
      <c r="K31" s="4" t="s">
        <v>15</v>
      </c>
      <c r="L31" s="3"/>
      <c r="M31" s="4"/>
    </row>
    <row r="32" spans="1:13" ht="43.2" x14ac:dyDescent="0.3">
      <c r="A32" s="2">
        <v>212</v>
      </c>
      <c r="B32" s="5">
        <v>212</v>
      </c>
      <c r="C32" s="2">
        <v>1</v>
      </c>
      <c r="D32" s="2">
        <v>34</v>
      </c>
      <c r="E32" s="4" t="s">
        <v>16</v>
      </c>
      <c r="F32" s="4" t="s">
        <v>21</v>
      </c>
      <c r="G32" s="4" t="s">
        <v>47</v>
      </c>
      <c r="H32" s="4" t="s">
        <v>15</v>
      </c>
      <c r="I32" s="3"/>
      <c r="J32" s="3"/>
      <c r="K32" s="4" t="s">
        <v>15</v>
      </c>
      <c r="L32" s="3"/>
      <c r="M32" s="4"/>
    </row>
    <row r="33" spans="1:13" ht="129.6" x14ac:dyDescent="0.3">
      <c r="A33" s="2">
        <v>226</v>
      </c>
      <c r="B33" s="5">
        <v>227</v>
      </c>
      <c r="C33" s="2">
        <v>28</v>
      </c>
      <c r="D33" s="2">
        <v>215</v>
      </c>
      <c r="E33" s="4" t="s">
        <v>16</v>
      </c>
      <c r="F33" s="4" t="s">
        <v>21</v>
      </c>
      <c r="G33" s="4" t="s">
        <v>48</v>
      </c>
      <c r="H33" s="4" t="s">
        <v>15</v>
      </c>
      <c r="I33" s="3"/>
      <c r="J33" s="3"/>
      <c r="K33" s="4" t="s">
        <v>15</v>
      </c>
      <c r="L33" s="3"/>
      <c r="M33" s="4"/>
    </row>
    <row r="34" spans="1:13" ht="72" x14ac:dyDescent="0.3">
      <c r="A34" s="2">
        <v>232</v>
      </c>
      <c r="B34" s="5">
        <v>232</v>
      </c>
      <c r="C34" s="2">
        <v>15</v>
      </c>
      <c r="D34" s="2">
        <v>279</v>
      </c>
      <c r="E34" s="4" t="s">
        <v>16</v>
      </c>
      <c r="F34" s="4" t="s">
        <v>21</v>
      </c>
      <c r="G34" s="4" t="s">
        <v>49</v>
      </c>
      <c r="H34" s="4" t="s">
        <v>15</v>
      </c>
      <c r="I34" s="3"/>
      <c r="J34" s="3"/>
      <c r="K34" s="4" t="s">
        <v>15</v>
      </c>
      <c r="L34" s="3"/>
      <c r="M34" s="4"/>
    </row>
    <row r="35" spans="1:13" ht="43.2" x14ac:dyDescent="0.3">
      <c r="A35" s="2">
        <v>237</v>
      </c>
      <c r="B35" s="5">
        <v>230</v>
      </c>
      <c r="C35" s="2">
        <v>1</v>
      </c>
      <c r="D35" s="2">
        <v>21</v>
      </c>
      <c r="E35" s="4" t="s">
        <v>16</v>
      </c>
      <c r="F35" s="4" t="s">
        <v>17</v>
      </c>
      <c r="G35" s="4" t="s">
        <v>50</v>
      </c>
      <c r="H35" s="4" t="s">
        <v>15</v>
      </c>
      <c r="I35" s="3"/>
      <c r="J35" s="3"/>
      <c r="K35" s="4" t="s">
        <v>15</v>
      </c>
      <c r="L35" s="3"/>
      <c r="M35" s="4"/>
    </row>
    <row r="36" spans="1:13" ht="43.2" x14ac:dyDescent="0.3">
      <c r="A36" s="2">
        <v>239</v>
      </c>
      <c r="B36" s="5">
        <v>238</v>
      </c>
      <c r="C36" s="2">
        <v>28</v>
      </c>
      <c r="D36" s="2">
        <v>321</v>
      </c>
      <c r="E36" s="4" t="s">
        <v>16</v>
      </c>
      <c r="F36" s="4" t="s">
        <v>17</v>
      </c>
      <c r="G36" s="4" t="s">
        <v>51</v>
      </c>
      <c r="H36" s="4" t="s">
        <v>15</v>
      </c>
      <c r="I36" s="3"/>
      <c r="J36" s="3"/>
      <c r="K36" s="4" t="s">
        <v>15</v>
      </c>
      <c r="L36" s="3"/>
      <c r="M36" s="4"/>
    </row>
    <row r="37" spans="1:13" ht="43.2" x14ac:dyDescent="0.3">
      <c r="A37" s="2">
        <v>250</v>
      </c>
      <c r="B37" s="5">
        <v>249</v>
      </c>
      <c r="C37" s="2">
        <v>1</v>
      </c>
      <c r="D37" s="2">
        <v>11</v>
      </c>
      <c r="E37" s="4" t="s">
        <v>16</v>
      </c>
      <c r="F37" s="4" t="s">
        <v>17</v>
      </c>
      <c r="G37" s="4" t="s">
        <v>52</v>
      </c>
      <c r="H37" s="4" t="s">
        <v>15</v>
      </c>
      <c r="I37" s="3"/>
      <c r="J37" s="3"/>
      <c r="K37" s="4" t="s">
        <v>15</v>
      </c>
      <c r="L37" s="3"/>
      <c r="M37" s="4"/>
    </row>
    <row r="38" spans="1:13" ht="172.8" x14ac:dyDescent="0.3">
      <c r="A38" s="2">
        <v>252</v>
      </c>
      <c r="B38" s="5">
        <v>251</v>
      </c>
      <c r="C38" s="2">
        <v>10</v>
      </c>
      <c r="D38" s="2">
        <v>2116</v>
      </c>
      <c r="E38" s="4" t="s">
        <v>16</v>
      </c>
      <c r="F38" s="4" t="s">
        <v>28</v>
      </c>
      <c r="G38" s="4" t="s">
        <v>53</v>
      </c>
      <c r="H38" s="4" t="s">
        <v>15</v>
      </c>
      <c r="I38" s="3"/>
      <c r="J38" s="3"/>
      <c r="K38" s="4" t="s">
        <v>15</v>
      </c>
      <c r="L38" s="3"/>
      <c r="M38" s="4"/>
    </row>
    <row r="39" spans="1:13" ht="72" x14ac:dyDescent="0.3">
      <c r="A39" s="2">
        <v>253</v>
      </c>
      <c r="B39" s="5">
        <v>254</v>
      </c>
      <c r="C39" s="2">
        <v>5</v>
      </c>
      <c r="D39" s="2">
        <v>119</v>
      </c>
      <c r="E39" s="4" t="s">
        <v>16</v>
      </c>
      <c r="F39" s="4" t="s">
        <v>54</v>
      </c>
      <c r="G39" s="4" t="s">
        <v>55</v>
      </c>
      <c r="H39" s="4" t="s">
        <v>15</v>
      </c>
      <c r="I39" s="3"/>
      <c r="J39" s="3"/>
      <c r="K39" s="4" t="s">
        <v>15</v>
      </c>
      <c r="L39" s="3"/>
      <c r="M39" s="4"/>
    </row>
    <row r="40" spans="1:13" ht="43.2" x14ac:dyDescent="0.3">
      <c r="A40" s="2">
        <v>256</v>
      </c>
      <c r="B40" s="5">
        <v>255</v>
      </c>
      <c r="C40" s="2">
        <v>1</v>
      </c>
      <c r="D40" s="2">
        <v>21</v>
      </c>
      <c r="E40" s="4" t="s">
        <v>16</v>
      </c>
      <c r="F40" s="4" t="s">
        <v>17</v>
      </c>
      <c r="G40" s="4" t="s">
        <v>20</v>
      </c>
      <c r="H40" s="4" t="s">
        <v>15</v>
      </c>
      <c r="I40" s="3"/>
      <c r="J40" s="3"/>
      <c r="K40" s="4" t="s">
        <v>15</v>
      </c>
      <c r="L40" s="3"/>
      <c r="M40" s="4"/>
    </row>
    <row r="41" spans="1:13" ht="57.6" x14ac:dyDescent="0.3">
      <c r="A41" s="2">
        <v>258</v>
      </c>
      <c r="B41" s="5">
        <v>257</v>
      </c>
      <c r="C41" s="2">
        <v>3</v>
      </c>
      <c r="D41" s="2">
        <v>52</v>
      </c>
      <c r="E41" s="4" t="s">
        <v>16</v>
      </c>
      <c r="F41" s="4" t="s">
        <v>56</v>
      </c>
      <c r="G41" s="4" t="s">
        <v>57</v>
      </c>
      <c r="H41" s="4" t="s">
        <v>15</v>
      </c>
      <c r="I41" s="3"/>
      <c r="J41" s="3"/>
      <c r="K41" s="4" t="s">
        <v>15</v>
      </c>
      <c r="L41" s="3"/>
      <c r="M41" s="4"/>
    </row>
    <row r="42" spans="1:13" ht="288" x14ac:dyDescent="0.3">
      <c r="A42" s="2">
        <v>260</v>
      </c>
      <c r="B42" s="5">
        <v>259</v>
      </c>
      <c r="C42" s="2">
        <v>234</v>
      </c>
      <c r="D42" s="2">
        <v>4110</v>
      </c>
      <c r="E42" s="4" t="s">
        <v>16</v>
      </c>
      <c r="F42" s="4" t="s">
        <v>58</v>
      </c>
      <c r="G42" s="4" t="s">
        <v>59</v>
      </c>
      <c r="H42" s="4" t="s">
        <v>15</v>
      </c>
      <c r="I42" s="3"/>
      <c r="J42" s="3"/>
      <c r="K42" s="4" t="s">
        <v>15</v>
      </c>
      <c r="L42" s="3"/>
      <c r="M42" s="4"/>
    </row>
    <row r="43" spans="1:13" ht="144" x14ac:dyDescent="0.3">
      <c r="A43" s="2">
        <v>268</v>
      </c>
      <c r="B43" s="5">
        <v>267</v>
      </c>
      <c r="C43" s="2">
        <v>19</v>
      </c>
      <c r="D43" s="2">
        <v>308</v>
      </c>
      <c r="E43" s="4" t="s">
        <v>16</v>
      </c>
      <c r="F43" s="4" t="s">
        <v>17</v>
      </c>
      <c r="G43" s="4" t="s">
        <v>60</v>
      </c>
      <c r="H43" s="4" t="s">
        <v>15</v>
      </c>
      <c r="I43" s="3"/>
      <c r="J43" s="3"/>
      <c r="K43" s="4" t="s">
        <v>15</v>
      </c>
      <c r="L43" s="3"/>
      <c r="M43" s="4"/>
    </row>
    <row r="44" spans="1:13" ht="72" x14ac:dyDescent="0.3">
      <c r="A44" s="2">
        <v>269</v>
      </c>
      <c r="B44" s="5">
        <v>269</v>
      </c>
      <c r="C44" s="2">
        <v>20</v>
      </c>
      <c r="D44" s="2">
        <v>233</v>
      </c>
      <c r="E44" s="4" t="s">
        <v>16</v>
      </c>
      <c r="F44" s="4" t="s">
        <v>21</v>
      </c>
      <c r="G44" s="4" t="s">
        <v>61</v>
      </c>
      <c r="H44" s="4" t="s">
        <v>15</v>
      </c>
      <c r="I44" s="3"/>
      <c r="J44" s="3"/>
      <c r="K44" s="4" t="s">
        <v>15</v>
      </c>
      <c r="L44" s="3"/>
      <c r="M44" s="4"/>
    </row>
    <row r="45" spans="1:13" ht="43.2" x14ac:dyDescent="0.3">
      <c r="A45" s="2">
        <v>270</v>
      </c>
      <c r="B45" s="5">
        <v>270</v>
      </c>
      <c r="C45" s="2">
        <v>3</v>
      </c>
      <c r="D45" s="2">
        <v>77</v>
      </c>
      <c r="E45" s="4" t="s">
        <v>16</v>
      </c>
      <c r="F45" s="4" t="s">
        <v>17</v>
      </c>
      <c r="G45" s="4" t="s">
        <v>62</v>
      </c>
      <c r="H45" s="4" t="s">
        <v>15</v>
      </c>
      <c r="I45" s="3"/>
      <c r="J45" s="3"/>
      <c r="K45" s="4" t="s">
        <v>15</v>
      </c>
      <c r="L45" s="3"/>
      <c r="M45" s="4"/>
    </row>
    <row r="46" spans="1:13" ht="57.6" x14ac:dyDescent="0.3">
      <c r="A46" s="2">
        <v>272</v>
      </c>
      <c r="B46" s="5">
        <v>273</v>
      </c>
      <c r="C46" s="2">
        <v>2</v>
      </c>
      <c r="D46" s="2">
        <v>6</v>
      </c>
      <c r="E46" s="4" t="s">
        <v>16</v>
      </c>
      <c r="F46" s="4" t="s">
        <v>54</v>
      </c>
      <c r="G46" s="4" t="s">
        <v>63</v>
      </c>
      <c r="H46" s="4" t="s">
        <v>15</v>
      </c>
      <c r="I46" s="3"/>
      <c r="J46" s="3"/>
      <c r="K46" s="4" t="s">
        <v>15</v>
      </c>
      <c r="L46" s="3"/>
      <c r="M46" s="4"/>
    </row>
    <row r="47" spans="1:13" ht="28.8" x14ac:dyDescent="0.3">
      <c r="A47" s="2">
        <v>275</v>
      </c>
      <c r="B47" s="5">
        <v>275</v>
      </c>
      <c r="C47" s="2">
        <v>1</v>
      </c>
      <c r="D47" s="2">
        <v>1</v>
      </c>
      <c r="E47" s="4" t="s">
        <v>16</v>
      </c>
      <c r="F47" s="4" t="s">
        <v>21</v>
      </c>
      <c r="G47" s="4" t="s">
        <v>38</v>
      </c>
      <c r="H47" s="4" t="s">
        <v>15</v>
      </c>
      <c r="I47" s="3"/>
      <c r="J47" s="3"/>
      <c r="K47" s="4" t="s">
        <v>15</v>
      </c>
      <c r="L47" s="3"/>
      <c r="M47" s="4"/>
    </row>
    <row r="48" spans="1:13" ht="43.2" x14ac:dyDescent="0.3">
      <c r="A48" s="2">
        <v>277</v>
      </c>
      <c r="B48" s="5">
        <v>276</v>
      </c>
      <c r="C48" s="2">
        <v>2</v>
      </c>
      <c r="D48" s="2">
        <v>16</v>
      </c>
      <c r="E48" s="4" t="s">
        <v>16</v>
      </c>
      <c r="F48" s="4" t="s">
        <v>54</v>
      </c>
      <c r="G48" s="4" t="s">
        <v>64</v>
      </c>
      <c r="H48" s="4" t="s">
        <v>15</v>
      </c>
      <c r="I48" s="3"/>
      <c r="J48" s="3"/>
      <c r="K48" s="4" t="s">
        <v>15</v>
      </c>
      <c r="L48" s="3"/>
      <c r="M48" s="4"/>
    </row>
    <row r="49" spans="1:13" ht="28.8" x14ac:dyDescent="0.3">
      <c r="A49" s="2">
        <v>280</v>
      </c>
      <c r="B49" s="5">
        <v>281</v>
      </c>
      <c r="C49" s="2">
        <v>1</v>
      </c>
      <c r="D49" s="2">
        <v>43</v>
      </c>
      <c r="E49" s="4" t="s">
        <v>16</v>
      </c>
      <c r="F49" s="4" t="s">
        <v>54</v>
      </c>
      <c r="G49" s="4" t="s">
        <v>65</v>
      </c>
      <c r="H49" s="4" t="s">
        <v>15</v>
      </c>
      <c r="I49" s="3"/>
      <c r="J49" s="3"/>
      <c r="K49" s="4" t="s">
        <v>15</v>
      </c>
      <c r="L49" s="3"/>
      <c r="M49" s="4"/>
    </row>
    <row r="50" spans="1:13" ht="72" x14ac:dyDescent="0.3">
      <c r="A50" s="2">
        <v>284</v>
      </c>
      <c r="B50" s="5">
        <v>284</v>
      </c>
      <c r="C50" s="2">
        <v>1</v>
      </c>
      <c r="D50" s="2">
        <v>822</v>
      </c>
      <c r="E50" s="4" t="s">
        <v>12</v>
      </c>
      <c r="F50" s="4" t="s">
        <v>13</v>
      </c>
      <c r="G50" s="4" t="s">
        <v>66</v>
      </c>
      <c r="H50" s="4" t="s">
        <v>15</v>
      </c>
      <c r="I50" s="3"/>
      <c r="J50" s="3"/>
      <c r="K50" s="4" t="s">
        <v>15</v>
      </c>
      <c r="L50" s="3"/>
      <c r="M50" s="4"/>
    </row>
    <row r="51" spans="1:13" ht="72" x14ac:dyDescent="0.3">
      <c r="A51" s="2">
        <v>288</v>
      </c>
      <c r="B51" s="5">
        <v>288</v>
      </c>
      <c r="C51" s="2">
        <v>6</v>
      </c>
      <c r="D51" s="2">
        <v>218</v>
      </c>
      <c r="E51" s="4" t="s">
        <v>16</v>
      </c>
      <c r="F51" s="4" t="s">
        <v>21</v>
      </c>
      <c r="G51" s="4" t="s">
        <v>67</v>
      </c>
      <c r="H51" s="4" t="s">
        <v>15</v>
      </c>
      <c r="I51" s="3"/>
      <c r="J51" s="3"/>
      <c r="K51" s="4" t="s">
        <v>15</v>
      </c>
      <c r="L51" s="3"/>
      <c r="M51" s="4"/>
    </row>
    <row r="52" spans="1:13" ht="144" x14ac:dyDescent="0.3">
      <c r="A52" s="2">
        <v>289</v>
      </c>
      <c r="B52" s="5">
        <v>289</v>
      </c>
      <c r="C52" s="2">
        <v>14</v>
      </c>
      <c r="D52" s="2">
        <v>341</v>
      </c>
      <c r="E52" s="4" t="s">
        <v>16</v>
      </c>
      <c r="F52" s="4" t="s">
        <v>17</v>
      </c>
      <c r="G52" s="4" t="s">
        <v>68</v>
      </c>
      <c r="H52" s="4" t="s">
        <v>69</v>
      </c>
      <c r="I52" s="2">
        <v>8113</v>
      </c>
      <c r="J52" s="2">
        <v>4</v>
      </c>
      <c r="K52" s="4" t="s">
        <v>70</v>
      </c>
      <c r="L52" s="5">
        <v>1602</v>
      </c>
      <c r="M52" s="4"/>
    </row>
    <row r="53" spans="1:13" ht="201.6" x14ac:dyDescent="0.3">
      <c r="A53" s="2">
        <v>291</v>
      </c>
      <c r="B53" s="5">
        <v>292</v>
      </c>
      <c r="C53" s="2">
        <v>40</v>
      </c>
      <c r="D53" s="2">
        <v>463</v>
      </c>
      <c r="E53" s="4" t="s">
        <v>16</v>
      </c>
      <c r="F53" s="4" t="s">
        <v>17</v>
      </c>
      <c r="G53" s="4" t="s">
        <v>71</v>
      </c>
      <c r="H53" s="4" t="s">
        <v>69</v>
      </c>
      <c r="I53" s="2">
        <v>8113</v>
      </c>
      <c r="J53" s="2">
        <v>4</v>
      </c>
      <c r="K53" s="4" t="s">
        <v>72</v>
      </c>
      <c r="L53" s="5">
        <v>1603</v>
      </c>
      <c r="M53" s="4"/>
    </row>
    <row r="54" spans="1:13" ht="57.6" x14ac:dyDescent="0.3">
      <c r="A54" s="2">
        <v>293</v>
      </c>
      <c r="B54" s="5">
        <v>294</v>
      </c>
      <c r="C54" s="2">
        <v>1</v>
      </c>
      <c r="D54" s="2">
        <v>3</v>
      </c>
      <c r="E54" s="4" t="s">
        <v>73</v>
      </c>
      <c r="F54" s="4" t="s">
        <v>23</v>
      </c>
      <c r="G54" s="4" t="s">
        <v>74</v>
      </c>
      <c r="H54" s="4" t="s">
        <v>75</v>
      </c>
      <c r="I54" s="2">
        <v>8135</v>
      </c>
      <c r="J54" s="2">
        <v>2</v>
      </c>
      <c r="K54" s="4" t="s">
        <v>76</v>
      </c>
      <c r="L54" s="5">
        <v>1540</v>
      </c>
      <c r="M54" s="4"/>
    </row>
    <row r="55" spans="1:13" ht="302.39999999999998" x14ac:dyDescent="0.3">
      <c r="A55" s="2">
        <v>296</v>
      </c>
      <c r="B55" s="5">
        <v>295</v>
      </c>
      <c r="C55" s="2">
        <v>36</v>
      </c>
      <c r="D55" s="2">
        <v>780</v>
      </c>
      <c r="E55" s="4" t="s">
        <v>16</v>
      </c>
      <c r="F55" s="4" t="s">
        <v>21</v>
      </c>
      <c r="G55" s="4" t="s">
        <v>77</v>
      </c>
      <c r="H55" s="4" t="s">
        <v>78</v>
      </c>
      <c r="I55" s="2">
        <v>8111</v>
      </c>
      <c r="J55" s="2">
        <v>9</v>
      </c>
      <c r="K55" s="4" t="s">
        <v>79</v>
      </c>
      <c r="L55" s="5">
        <v>1584</v>
      </c>
      <c r="M55" s="4"/>
    </row>
    <row r="56" spans="1:13" ht="72" x14ac:dyDescent="0.3">
      <c r="A56" s="2">
        <v>297</v>
      </c>
      <c r="B56" s="5">
        <v>297</v>
      </c>
      <c r="C56" s="2">
        <v>52</v>
      </c>
      <c r="D56" s="2">
        <v>877</v>
      </c>
      <c r="E56" s="4" t="s">
        <v>16</v>
      </c>
      <c r="F56" s="4" t="s">
        <v>21</v>
      </c>
      <c r="G56" s="4" t="s">
        <v>80</v>
      </c>
      <c r="H56" s="4" t="s">
        <v>15</v>
      </c>
      <c r="I56" s="3"/>
      <c r="J56" s="3"/>
      <c r="K56" s="4" t="s">
        <v>81</v>
      </c>
      <c r="L56" s="5">
        <v>1577</v>
      </c>
      <c r="M56" s="4"/>
    </row>
    <row r="57" spans="1:13" ht="57.6" x14ac:dyDescent="0.3">
      <c r="A57" s="2">
        <v>298</v>
      </c>
      <c r="B57" s="5">
        <v>299</v>
      </c>
      <c r="C57" s="2">
        <v>6</v>
      </c>
      <c r="D57" s="2">
        <v>87</v>
      </c>
      <c r="E57" s="4" t="s">
        <v>16</v>
      </c>
      <c r="F57" s="4" t="s">
        <v>21</v>
      </c>
      <c r="G57" s="4" t="s">
        <v>82</v>
      </c>
      <c r="H57" s="4" t="s">
        <v>83</v>
      </c>
      <c r="I57" s="2">
        <v>8112</v>
      </c>
      <c r="J57" s="2">
        <v>10</v>
      </c>
      <c r="K57" s="4" t="s">
        <v>81</v>
      </c>
      <c r="L57" s="5">
        <v>1597</v>
      </c>
      <c r="M57" s="4"/>
    </row>
    <row r="58" spans="1:13" ht="129.6" x14ac:dyDescent="0.3">
      <c r="A58" s="2">
        <v>302</v>
      </c>
      <c r="B58" s="5">
        <v>301</v>
      </c>
      <c r="C58" s="2">
        <v>8</v>
      </c>
      <c r="D58" s="2">
        <v>146</v>
      </c>
      <c r="E58" s="4" t="s">
        <v>16</v>
      </c>
      <c r="F58" s="4" t="s">
        <v>21</v>
      </c>
      <c r="G58" s="4" t="s">
        <v>84</v>
      </c>
      <c r="H58" s="4" t="s">
        <v>83</v>
      </c>
      <c r="I58" s="2">
        <v>8112</v>
      </c>
      <c r="J58" s="2">
        <v>10</v>
      </c>
      <c r="K58" s="4" t="s">
        <v>81</v>
      </c>
      <c r="L58" s="5">
        <v>1597</v>
      </c>
      <c r="M58" s="4"/>
    </row>
    <row r="59" spans="1:13" ht="57.6" x14ac:dyDescent="0.3">
      <c r="A59" s="2">
        <v>303</v>
      </c>
      <c r="B59" s="5">
        <v>309</v>
      </c>
      <c r="C59" s="2">
        <v>14</v>
      </c>
      <c r="D59" s="2">
        <v>229</v>
      </c>
      <c r="E59" s="4" t="s">
        <v>16</v>
      </c>
      <c r="F59" s="4" t="s">
        <v>85</v>
      </c>
      <c r="G59" s="4" t="s">
        <v>86</v>
      </c>
      <c r="H59" s="4" t="s">
        <v>15</v>
      </c>
      <c r="I59" s="3"/>
      <c r="J59" s="3"/>
      <c r="K59" s="4" t="s">
        <v>81</v>
      </c>
      <c r="L59" s="5">
        <v>1619</v>
      </c>
      <c r="M59" s="4"/>
    </row>
    <row r="60" spans="1:13" ht="100.8" x14ac:dyDescent="0.3">
      <c r="A60" s="2">
        <v>305</v>
      </c>
      <c r="B60" s="5">
        <v>305</v>
      </c>
      <c r="C60" s="2">
        <v>2</v>
      </c>
      <c r="D60" s="2">
        <v>20</v>
      </c>
      <c r="E60" s="4" t="s">
        <v>16</v>
      </c>
      <c r="F60" s="4" t="s">
        <v>21</v>
      </c>
      <c r="G60" s="4" t="s">
        <v>87</v>
      </c>
      <c r="H60" s="4" t="s">
        <v>83</v>
      </c>
      <c r="I60" s="2">
        <v>8112</v>
      </c>
      <c r="J60" s="2">
        <v>10</v>
      </c>
      <c r="K60" s="4" t="s">
        <v>81</v>
      </c>
      <c r="L60" s="5">
        <v>1601</v>
      </c>
      <c r="M60" s="4"/>
    </row>
    <row r="61" spans="1:13" ht="43.2" x14ac:dyDescent="0.3">
      <c r="A61" s="2">
        <v>309</v>
      </c>
      <c r="B61" s="5">
        <v>309</v>
      </c>
      <c r="C61" s="2">
        <v>1</v>
      </c>
      <c r="D61" s="2">
        <v>9</v>
      </c>
      <c r="E61" s="4" t="s">
        <v>16</v>
      </c>
      <c r="F61" s="4" t="s">
        <v>17</v>
      </c>
      <c r="G61" s="4" t="s">
        <v>20</v>
      </c>
      <c r="H61" s="4" t="s">
        <v>15</v>
      </c>
      <c r="I61" s="3"/>
      <c r="J61" s="3"/>
      <c r="K61" s="4" t="s">
        <v>15</v>
      </c>
      <c r="L61" s="3"/>
      <c r="M61" s="4"/>
    </row>
    <row r="62" spans="1:13" ht="43.2" x14ac:dyDescent="0.3">
      <c r="A62" s="2">
        <v>313</v>
      </c>
      <c r="B62" s="5">
        <v>313</v>
      </c>
      <c r="C62" s="2">
        <v>1</v>
      </c>
      <c r="D62" s="2">
        <v>3</v>
      </c>
      <c r="E62" s="4" t="s">
        <v>16</v>
      </c>
      <c r="F62" s="4" t="s">
        <v>17</v>
      </c>
      <c r="G62" s="4" t="s">
        <v>88</v>
      </c>
      <c r="H62" s="4" t="s">
        <v>83</v>
      </c>
      <c r="I62" s="2">
        <v>8112</v>
      </c>
      <c r="J62" s="2">
        <v>10</v>
      </c>
      <c r="K62" s="4" t="s">
        <v>81</v>
      </c>
      <c r="L62" s="5">
        <v>1600</v>
      </c>
      <c r="M62" s="4"/>
    </row>
    <row r="63" spans="1:13" ht="28.8" x14ac:dyDescent="0.3">
      <c r="A63" s="2">
        <v>316</v>
      </c>
      <c r="B63" s="5">
        <v>316</v>
      </c>
      <c r="C63" s="2">
        <v>5</v>
      </c>
      <c r="D63" s="2">
        <v>56</v>
      </c>
      <c r="E63" s="4" t="s">
        <v>16</v>
      </c>
      <c r="F63" s="4" t="s">
        <v>21</v>
      </c>
      <c r="G63" s="4" t="s">
        <v>89</v>
      </c>
      <c r="H63" s="4" t="s">
        <v>15</v>
      </c>
      <c r="I63" s="3"/>
      <c r="J63" s="3"/>
      <c r="K63" s="4" t="s">
        <v>15</v>
      </c>
      <c r="L63" s="3"/>
      <c r="M63" s="4"/>
    </row>
    <row r="64" spans="1:13" ht="57.6" x14ac:dyDescent="0.3">
      <c r="A64" s="2">
        <v>319</v>
      </c>
      <c r="B64" s="5">
        <v>318</v>
      </c>
      <c r="C64" s="2">
        <v>1</v>
      </c>
      <c r="D64" s="2">
        <v>8</v>
      </c>
      <c r="E64" s="4" t="s">
        <v>16</v>
      </c>
      <c r="F64" s="4" t="s">
        <v>90</v>
      </c>
      <c r="G64" s="4" t="s">
        <v>91</v>
      </c>
      <c r="H64" s="4" t="s">
        <v>15</v>
      </c>
      <c r="I64" s="3"/>
      <c r="J64" s="3"/>
      <c r="K64" s="4" t="s">
        <v>15</v>
      </c>
      <c r="L64" s="3"/>
      <c r="M64" s="4"/>
    </row>
    <row r="65" spans="1:13" ht="43.2" x14ac:dyDescent="0.3">
      <c r="A65" s="2">
        <v>334</v>
      </c>
      <c r="B65" s="5">
        <v>338</v>
      </c>
      <c r="C65" s="2">
        <v>3</v>
      </c>
      <c r="D65" s="2">
        <v>21</v>
      </c>
      <c r="E65" s="4" t="s">
        <v>16</v>
      </c>
      <c r="F65" s="4" t="s">
        <v>17</v>
      </c>
      <c r="G65" s="4" t="s">
        <v>20</v>
      </c>
      <c r="H65" s="4" t="s">
        <v>15</v>
      </c>
      <c r="I65" s="3"/>
      <c r="J65" s="3"/>
      <c r="K65" s="4" t="s">
        <v>15</v>
      </c>
      <c r="L65" s="3"/>
      <c r="M65" s="4"/>
    </row>
    <row r="66" spans="1:13" ht="43.2" x14ac:dyDescent="0.3">
      <c r="A66" s="2">
        <v>339</v>
      </c>
      <c r="B66" s="5">
        <v>339</v>
      </c>
      <c r="C66" s="2">
        <v>7</v>
      </c>
      <c r="D66" s="2">
        <v>96</v>
      </c>
      <c r="E66" s="4" t="s">
        <v>16</v>
      </c>
      <c r="F66" s="4" t="s">
        <v>17</v>
      </c>
      <c r="G66" s="4" t="s">
        <v>92</v>
      </c>
      <c r="H66" s="4" t="s">
        <v>15</v>
      </c>
      <c r="I66" s="3"/>
      <c r="J66" s="3"/>
      <c r="K66" s="4" t="s">
        <v>15</v>
      </c>
      <c r="L66" s="3"/>
      <c r="M66" s="4"/>
    </row>
    <row r="67" spans="1:13" ht="43.2" x14ac:dyDescent="0.3">
      <c r="A67" s="2">
        <v>340</v>
      </c>
      <c r="B67" s="5">
        <v>338</v>
      </c>
      <c r="C67" s="2">
        <v>4</v>
      </c>
      <c r="D67" s="2">
        <v>17</v>
      </c>
      <c r="E67" s="4" t="s">
        <v>16</v>
      </c>
      <c r="F67" s="4" t="s">
        <v>17</v>
      </c>
      <c r="G67" s="4" t="s">
        <v>93</v>
      </c>
      <c r="H67" s="4" t="s">
        <v>15</v>
      </c>
      <c r="I67" s="3"/>
      <c r="J67" s="3"/>
      <c r="K67" s="4" t="s">
        <v>15</v>
      </c>
      <c r="L67" s="3"/>
      <c r="M67" s="4"/>
    </row>
    <row r="68" spans="1:13" ht="43.2" x14ac:dyDescent="0.3">
      <c r="A68" s="2">
        <v>342</v>
      </c>
      <c r="B68" s="5">
        <v>342</v>
      </c>
      <c r="C68" s="2">
        <v>1</v>
      </c>
      <c r="D68" s="2">
        <v>7</v>
      </c>
      <c r="E68" s="4" t="s">
        <v>16</v>
      </c>
      <c r="F68" s="4" t="s">
        <v>17</v>
      </c>
      <c r="G68" s="4" t="s">
        <v>20</v>
      </c>
      <c r="H68" s="4" t="s">
        <v>15</v>
      </c>
      <c r="I68" s="3"/>
      <c r="J68" s="3"/>
      <c r="K68" s="4" t="s">
        <v>15</v>
      </c>
      <c r="L68" s="3"/>
      <c r="M68" s="4"/>
    </row>
    <row r="69" spans="1:13" ht="72" x14ac:dyDescent="0.3">
      <c r="A69" s="2">
        <v>345</v>
      </c>
      <c r="B69" s="5">
        <v>345</v>
      </c>
      <c r="C69" s="2">
        <v>4</v>
      </c>
      <c r="D69" s="2">
        <v>118</v>
      </c>
      <c r="E69" s="4" t="s">
        <v>16</v>
      </c>
      <c r="F69" s="4" t="s">
        <v>17</v>
      </c>
      <c r="G69" s="4" t="s">
        <v>94</v>
      </c>
      <c r="H69" s="4" t="s">
        <v>15</v>
      </c>
      <c r="I69" s="3"/>
      <c r="J69" s="3"/>
      <c r="K69" s="4" t="s">
        <v>15</v>
      </c>
      <c r="L69" s="3"/>
      <c r="M69" s="4"/>
    </row>
    <row r="70" spans="1:13" ht="57.6" x14ac:dyDescent="0.3">
      <c r="A70" s="2">
        <v>351</v>
      </c>
      <c r="B70" s="5">
        <v>351</v>
      </c>
      <c r="C70" s="2">
        <v>1</v>
      </c>
      <c r="D70" s="2">
        <v>114</v>
      </c>
      <c r="E70" s="4" t="s">
        <v>16</v>
      </c>
      <c r="F70" s="4" t="s">
        <v>17</v>
      </c>
      <c r="G70" s="4" t="s">
        <v>95</v>
      </c>
      <c r="H70" s="4" t="s">
        <v>15</v>
      </c>
      <c r="I70" s="3"/>
      <c r="J70" s="3"/>
      <c r="K70" s="4" t="s">
        <v>15</v>
      </c>
      <c r="L70" s="3"/>
      <c r="M70" s="4"/>
    </row>
    <row r="71" spans="1:13" ht="43.2" x14ac:dyDescent="0.3">
      <c r="A71" s="2">
        <v>358</v>
      </c>
      <c r="B71" s="5">
        <v>357</v>
      </c>
      <c r="C71" s="2">
        <v>4</v>
      </c>
      <c r="D71" s="2">
        <v>31</v>
      </c>
      <c r="E71" s="4" t="s">
        <v>16</v>
      </c>
      <c r="F71" s="4" t="s">
        <v>17</v>
      </c>
      <c r="G71" s="4" t="s">
        <v>20</v>
      </c>
      <c r="H71" s="4" t="s">
        <v>15</v>
      </c>
      <c r="I71" s="3"/>
      <c r="J71" s="3"/>
      <c r="K71" s="4" t="s">
        <v>15</v>
      </c>
      <c r="L71" s="3"/>
      <c r="M71" s="4"/>
    </row>
    <row r="72" spans="1:13" ht="43.2" x14ac:dyDescent="0.3">
      <c r="A72" s="2">
        <v>365</v>
      </c>
      <c r="B72" s="5">
        <v>365</v>
      </c>
      <c r="C72" s="2">
        <v>1</v>
      </c>
      <c r="D72" s="2">
        <v>31</v>
      </c>
      <c r="E72" s="4" t="s">
        <v>16</v>
      </c>
      <c r="F72" s="4" t="s">
        <v>17</v>
      </c>
      <c r="G72" s="4" t="s">
        <v>96</v>
      </c>
      <c r="H72" s="4" t="s">
        <v>15</v>
      </c>
      <c r="I72" s="3"/>
      <c r="J72" s="3"/>
      <c r="K72" s="4" t="s">
        <v>15</v>
      </c>
      <c r="L72" s="3"/>
      <c r="M72"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J367"/>
  <sheetViews>
    <sheetView workbookViewId="0">
      <selection activeCell="A142" sqref="A142"/>
    </sheetView>
  </sheetViews>
  <sheetFormatPr defaultRowHeight="13.2" x14ac:dyDescent="0.25"/>
  <sheetData>
    <row r="1" spans="1:10" ht="13.8" thickBot="1" x14ac:dyDescent="0.3">
      <c r="A1" s="16" t="s">
        <v>994</v>
      </c>
      <c r="B1" s="17" t="s">
        <v>995</v>
      </c>
      <c r="C1" s="17" t="s">
        <v>996</v>
      </c>
      <c r="D1" s="17" t="s">
        <v>805</v>
      </c>
      <c r="E1" s="18" t="s">
        <v>818</v>
      </c>
      <c r="F1" s="17" t="s">
        <v>997</v>
      </c>
      <c r="G1" s="17" t="s">
        <v>998</v>
      </c>
      <c r="H1" s="17" t="s">
        <v>999</v>
      </c>
      <c r="I1" s="17" t="s">
        <v>1000</v>
      </c>
      <c r="J1" s="17" t="s">
        <v>1001</v>
      </c>
    </row>
    <row r="2" spans="1:10" ht="13.8" hidden="1" thickBot="1" x14ac:dyDescent="0.3">
      <c r="A2" s="19" t="s">
        <v>1002</v>
      </c>
      <c r="B2" s="20"/>
      <c r="C2" s="20" t="s">
        <v>1003</v>
      </c>
      <c r="D2" s="21"/>
      <c r="E2" s="20" t="s">
        <v>1004</v>
      </c>
      <c r="F2" s="20">
        <v>3</v>
      </c>
      <c r="G2" s="20">
        <v>3</v>
      </c>
      <c r="H2" s="20">
        <v>4</v>
      </c>
      <c r="I2" s="20" t="s">
        <v>1005</v>
      </c>
      <c r="J2" s="21"/>
    </row>
    <row r="3" spans="1:10" ht="13.8" hidden="1" thickBot="1" x14ac:dyDescent="0.3">
      <c r="A3" s="19" t="s">
        <v>1002</v>
      </c>
      <c r="B3" s="20"/>
      <c r="C3" s="20" t="s">
        <v>1006</v>
      </c>
      <c r="D3" s="21"/>
      <c r="E3" s="20" t="s">
        <v>1007</v>
      </c>
      <c r="F3" s="20">
        <v>1</v>
      </c>
      <c r="G3" s="20">
        <v>1</v>
      </c>
      <c r="H3" s="20">
        <v>1</v>
      </c>
      <c r="I3" s="20" t="s">
        <v>1005</v>
      </c>
      <c r="J3" s="20" t="s">
        <v>1008</v>
      </c>
    </row>
    <row r="4" spans="1:10" ht="40.200000000000003" hidden="1" thickBot="1" x14ac:dyDescent="0.3">
      <c r="A4" s="19" t="s">
        <v>1002</v>
      </c>
      <c r="B4" s="20"/>
      <c r="C4" s="20" t="s">
        <v>1009</v>
      </c>
      <c r="D4" s="21"/>
      <c r="E4" s="20" t="s">
        <v>826</v>
      </c>
      <c r="F4" s="20">
        <v>1</v>
      </c>
      <c r="G4" s="20">
        <v>1</v>
      </c>
      <c r="H4" s="20">
        <v>6</v>
      </c>
      <c r="I4" s="20" t="s">
        <v>1005</v>
      </c>
      <c r="J4" s="20" t="s">
        <v>1010</v>
      </c>
    </row>
    <row r="5" spans="1:10" ht="53.4" hidden="1" thickBot="1" x14ac:dyDescent="0.3">
      <c r="A5" s="19" t="s">
        <v>1002</v>
      </c>
      <c r="B5" s="20"/>
      <c r="C5" s="20" t="s">
        <v>1011</v>
      </c>
      <c r="D5" s="20" t="s">
        <v>1012</v>
      </c>
      <c r="E5" s="20" t="s">
        <v>1013</v>
      </c>
      <c r="F5" s="20">
        <v>2</v>
      </c>
      <c r="G5" s="20">
        <v>1</v>
      </c>
      <c r="H5" s="20">
        <v>7</v>
      </c>
      <c r="I5" s="20" t="s">
        <v>1005</v>
      </c>
      <c r="J5" s="21"/>
    </row>
    <row r="6" spans="1:10" ht="13.8" thickBot="1" x14ac:dyDescent="0.3">
      <c r="A6" s="19" t="s">
        <v>1002</v>
      </c>
      <c r="B6" s="20"/>
      <c r="C6" s="20" t="s">
        <v>1014</v>
      </c>
      <c r="D6" s="21"/>
      <c r="E6" s="20" t="s">
        <v>1004</v>
      </c>
      <c r="F6" s="20">
        <v>2</v>
      </c>
      <c r="G6" s="20">
        <v>1</v>
      </c>
      <c r="H6" s="20">
        <v>9</v>
      </c>
      <c r="I6" s="20" t="s">
        <v>807</v>
      </c>
      <c r="J6" s="20" t="s">
        <v>1015</v>
      </c>
    </row>
    <row r="7" spans="1:10" ht="27" thickBot="1" x14ac:dyDescent="0.3">
      <c r="A7" s="19" t="s">
        <v>1002</v>
      </c>
      <c r="B7" s="20"/>
      <c r="C7" s="20" t="s">
        <v>1014</v>
      </c>
      <c r="D7" s="21"/>
      <c r="E7" s="20" t="s">
        <v>1016</v>
      </c>
      <c r="F7" s="20">
        <v>1</v>
      </c>
      <c r="G7" s="20">
        <v>1</v>
      </c>
      <c r="H7" s="20">
        <v>14</v>
      </c>
      <c r="I7" s="20" t="s">
        <v>808</v>
      </c>
      <c r="J7" s="20" t="s">
        <v>1017</v>
      </c>
    </row>
    <row r="8" spans="1:10" ht="27" hidden="1" thickBot="1" x14ac:dyDescent="0.3">
      <c r="A8" s="19" t="s">
        <v>1002</v>
      </c>
      <c r="B8" s="20"/>
      <c r="C8" s="20" t="s">
        <v>825</v>
      </c>
      <c r="D8" s="20" t="s">
        <v>1018</v>
      </c>
      <c r="E8" s="20" t="s">
        <v>1019</v>
      </c>
      <c r="F8" s="20">
        <v>1</v>
      </c>
      <c r="G8" s="20">
        <v>1</v>
      </c>
      <c r="H8" s="20">
        <v>1</v>
      </c>
      <c r="I8" s="20" t="s">
        <v>1005</v>
      </c>
      <c r="J8" s="20" t="s">
        <v>1020</v>
      </c>
    </row>
    <row r="9" spans="1:10" ht="27" hidden="1" thickBot="1" x14ac:dyDescent="0.3">
      <c r="A9" s="19" t="s">
        <v>1002</v>
      </c>
      <c r="B9" s="20"/>
      <c r="C9" s="20" t="s">
        <v>825</v>
      </c>
      <c r="D9" s="20" t="s">
        <v>1018</v>
      </c>
      <c r="E9" s="20" t="s">
        <v>1019</v>
      </c>
      <c r="F9" s="20">
        <v>1</v>
      </c>
      <c r="G9" s="20">
        <v>1</v>
      </c>
      <c r="H9" s="20">
        <v>5</v>
      </c>
      <c r="I9" s="20" t="s">
        <v>1005</v>
      </c>
      <c r="J9" s="20" t="s">
        <v>1021</v>
      </c>
    </row>
    <row r="10" spans="1:10" ht="13.8" hidden="1" thickBot="1" x14ac:dyDescent="0.3">
      <c r="A10" s="19" t="s">
        <v>1002</v>
      </c>
      <c r="B10" s="20"/>
      <c r="C10" s="20" t="s">
        <v>825</v>
      </c>
      <c r="D10" s="20" t="s">
        <v>1022</v>
      </c>
      <c r="E10" s="20" t="s">
        <v>1019</v>
      </c>
      <c r="F10" s="20">
        <v>3</v>
      </c>
      <c r="G10" s="20">
        <v>1</v>
      </c>
      <c r="H10" s="20">
        <v>9</v>
      </c>
      <c r="I10" s="20" t="s">
        <v>1005</v>
      </c>
      <c r="J10" s="20" t="s">
        <v>1023</v>
      </c>
    </row>
    <row r="11" spans="1:10" ht="13.8" hidden="1" thickBot="1" x14ac:dyDescent="0.3">
      <c r="A11" s="19" t="s">
        <v>1002</v>
      </c>
      <c r="B11" s="20"/>
      <c r="C11" s="20" t="s">
        <v>1024</v>
      </c>
      <c r="D11" s="21"/>
      <c r="E11" s="20" t="s">
        <v>1004</v>
      </c>
      <c r="F11" s="20">
        <v>5</v>
      </c>
      <c r="G11" s="20">
        <v>5</v>
      </c>
      <c r="H11" s="20">
        <v>42</v>
      </c>
      <c r="I11" s="20" t="s">
        <v>1025</v>
      </c>
      <c r="J11" s="20" t="s">
        <v>1015</v>
      </c>
    </row>
    <row r="12" spans="1:10" ht="13.8" hidden="1" thickBot="1" x14ac:dyDescent="0.3">
      <c r="A12" s="19">
        <v>100</v>
      </c>
      <c r="B12" s="20"/>
      <c r="C12" s="20" t="s">
        <v>1026</v>
      </c>
      <c r="D12" s="20" t="s">
        <v>1027</v>
      </c>
      <c r="E12" s="20" t="s">
        <v>826</v>
      </c>
      <c r="F12" s="20">
        <v>1</v>
      </c>
      <c r="G12" s="20">
        <v>1</v>
      </c>
      <c r="H12" s="20">
        <v>14</v>
      </c>
      <c r="I12" s="20" t="s">
        <v>1005</v>
      </c>
      <c r="J12" s="21"/>
    </row>
    <row r="13" spans="1:10" ht="13.8" hidden="1" thickBot="1" x14ac:dyDescent="0.3">
      <c r="A13" s="19">
        <v>100</v>
      </c>
      <c r="B13" s="20"/>
      <c r="C13" s="20" t="s">
        <v>1028</v>
      </c>
      <c r="D13" s="21"/>
      <c r="E13" s="20" t="s">
        <v>1004</v>
      </c>
      <c r="F13" s="20">
        <v>1</v>
      </c>
      <c r="G13" s="20">
        <v>1</v>
      </c>
      <c r="H13" s="20">
        <v>1</v>
      </c>
      <c r="I13" s="20" t="s">
        <v>1005</v>
      </c>
      <c r="J13" s="21"/>
    </row>
    <row r="14" spans="1:10" ht="13.8" hidden="1" thickBot="1" x14ac:dyDescent="0.3">
      <c r="A14" s="19">
        <v>100</v>
      </c>
      <c r="B14" s="20"/>
      <c r="C14" s="20" t="s">
        <v>1029</v>
      </c>
      <c r="D14" s="21"/>
      <c r="E14" s="20" t="s">
        <v>1016</v>
      </c>
      <c r="F14" s="20">
        <v>1</v>
      </c>
      <c r="G14" s="20">
        <v>1</v>
      </c>
      <c r="H14" s="20">
        <v>8</v>
      </c>
      <c r="I14" s="20" t="s">
        <v>1005</v>
      </c>
      <c r="J14" s="20" t="s">
        <v>1030</v>
      </c>
    </row>
    <row r="15" spans="1:10" ht="13.8" hidden="1" thickBot="1" x14ac:dyDescent="0.3">
      <c r="A15" s="19">
        <v>100</v>
      </c>
      <c r="B15" s="20"/>
      <c r="C15" s="20" t="s">
        <v>1024</v>
      </c>
      <c r="D15" s="21"/>
      <c r="E15" s="20" t="s">
        <v>1031</v>
      </c>
      <c r="F15" s="20">
        <v>8</v>
      </c>
      <c r="G15" s="20">
        <v>8</v>
      </c>
      <c r="H15" s="20">
        <v>38</v>
      </c>
      <c r="I15" s="20" t="s">
        <v>1032</v>
      </c>
      <c r="J15" s="20" t="s">
        <v>1015</v>
      </c>
    </row>
    <row r="16" spans="1:10" ht="40.200000000000003" hidden="1" thickBot="1" x14ac:dyDescent="0.3">
      <c r="A16" s="19">
        <v>111</v>
      </c>
      <c r="B16" s="20"/>
      <c r="C16" s="20" t="s">
        <v>1033</v>
      </c>
      <c r="D16" s="20" t="s">
        <v>1034</v>
      </c>
      <c r="E16" s="20" t="s">
        <v>1013</v>
      </c>
      <c r="F16" s="20">
        <v>4</v>
      </c>
      <c r="G16" s="20">
        <v>4</v>
      </c>
      <c r="H16" s="20">
        <v>27</v>
      </c>
      <c r="I16" s="20" t="s">
        <v>1005</v>
      </c>
      <c r="J16" s="20" t="s">
        <v>1035</v>
      </c>
    </row>
    <row r="17" spans="1:10" ht="13.8" hidden="1" thickBot="1" x14ac:dyDescent="0.3">
      <c r="A17" s="19">
        <v>115</v>
      </c>
      <c r="B17" s="20"/>
      <c r="C17" s="20" t="s">
        <v>1033</v>
      </c>
      <c r="D17" s="20" t="s">
        <v>1034</v>
      </c>
      <c r="E17" s="20" t="s">
        <v>1013</v>
      </c>
      <c r="F17" s="20">
        <v>9</v>
      </c>
      <c r="G17" s="20">
        <v>9</v>
      </c>
      <c r="H17" s="20">
        <v>107</v>
      </c>
      <c r="I17" s="20" t="s">
        <v>1032</v>
      </c>
      <c r="J17" s="20" t="s">
        <v>1036</v>
      </c>
    </row>
    <row r="18" spans="1:10" ht="40.200000000000003" hidden="1" thickBot="1" x14ac:dyDescent="0.3">
      <c r="A18" s="19">
        <v>115</v>
      </c>
      <c r="B18" s="20"/>
      <c r="C18" s="20" t="s">
        <v>1037</v>
      </c>
      <c r="D18" s="20" t="s">
        <v>1038</v>
      </c>
      <c r="E18" s="20" t="s">
        <v>1013</v>
      </c>
      <c r="F18" s="20">
        <v>1</v>
      </c>
      <c r="G18" s="20">
        <v>1</v>
      </c>
      <c r="H18" s="20">
        <v>6</v>
      </c>
      <c r="I18" s="20" t="s">
        <v>1005</v>
      </c>
      <c r="J18" s="21"/>
    </row>
    <row r="19" spans="1:10" ht="27" hidden="1" thickBot="1" x14ac:dyDescent="0.3">
      <c r="A19" s="19">
        <v>115</v>
      </c>
      <c r="B19" s="20"/>
      <c r="C19" s="20" t="s">
        <v>1039</v>
      </c>
      <c r="D19" s="21"/>
      <c r="E19" s="20" t="s">
        <v>826</v>
      </c>
      <c r="F19" s="20">
        <v>1</v>
      </c>
      <c r="G19" s="20">
        <v>1</v>
      </c>
      <c r="H19" s="20">
        <v>9</v>
      </c>
      <c r="I19" s="20" t="s">
        <v>1005</v>
      </c>
      <c r="J19" s="20" t="s">
        <v>1040</v>
      </c>
    </row>
    <row r="20" spans="1:10" ht="13.8" hidden="1" thickBot="1" x14ac:dyDescent="0.3">
      <c r="A20" s="19">
        <v>115</v>
      </c>
      <c r="B20" s="20"/>
      <c r="C20" s="20" t="s">
        <v>1024</v>
      </c>
      <c r="D20" s="21"/>
      <c r="E20" s="20" t="s">
        <v>826</v>
      </c>
      <c r="F20" s="20">
        <v>1</v>
      </c>
      <c r="G20" s="20">
        <v>1</v>
      </c>
      <c r="H20" s="20">
        <v>55</v>
      </c>
      <c r="I20" s="20" t="s">
        <v>808</v>
      </c>
      <c r="J20" s="21"/>
    </row>
    <row r="21" spans="1:10" ht="40.200000000000003" hidden="1" thickBot="1" x14ac:dyDescent="0.3">
      <c r="A21" s="19">
        <v>117</v>
      </c>
      <c r="B21" s="20"/>
      <c r="C21" s="20" t="s">
        <v>1041</v>
      </c>
      <c r="D21" s="21"/>
      <c r="E21" s="20" t="s">
        <v>826</v>
      </c>
      <c r="F21" s="20">
        <v>1</v>
      </c>
      <c r="G21" s="20">
        <v>1</v>
      </c>
      <c r="H21" s="20">
        <v>5</v>
      </c>
      <c r="I21" s="20" t="s">
        <v>1005</v>
      </c>
      <c r="J21" s="20" t="s">
        <v>1042</v>
      </c>
    </row>
    <row r="22" spans="1:10" ht="79.8" hidden="1" thickBot="1" x14ac:dyDescent="0.3">
      <c r="A22" s="19">
        <v>121</v>
      </c>
      <c r="B22" s="20"/>
      <c r="C22" s="20" t="s">
        <v>1043</v>
      </c>
      <c r="D22" s="20" t="s">
        <v>1044</v>
      </c>
      <c r="E22" s="20" t="s">
        <v>1045</v>
      </c>
      <c r="F22" s="20">
        <v>3</v>
      </c>
      <c r="G22" s="20">
        <v>1</v>
      </c>
      <c r="H22" s="20">
        <v>48</v>
      </c>
      <c r="I22" s="20" t="s">
        <v>1005</v>
      </c>
      <c r="J22" s="20" t="s">
        <v>1046</v>
      </c>
    </row>
    <row r="23" spans="1:10" ht="13.8" hidden="1" thickBot="1" x14ac:dyDescent="0.3">
      <c r="A23" s="19">
        <v>123</v>
      </c>
      <c r="B23" s="20"/>
      <c r="C23" s="20" t="s">
        <v>1026</v>
      </c>
      <c r="D23" s="21"/>
      <c r="E23" s="20" t="s">
        <v>1004</v>
      </c>
      <c r="F23" s="20">
        <v>1</v>
      </c>
      <c r="G23" s="20">
        <v>1</v>
      </c>
      <c r="H23" s="20">
        <v>9</v>
      </c>
      <c r="I23" s="20" t="s">
        <v>1005</v>
      </c>
      <c r="J23" s="20" t="s">
        <v>1047</v>
      </c>
    </row>
    <row r="24" spans="1:10" ht="13.8" hidden="1" thickBot="1" x14ac:dyDescent="0.3">
      <c r="A24" s="19">
        <v>123</v>
      </c>
      <c r="B24" s="20"/>
      <c r="C24" s="20" t="s">
        <v>1033</v>
      </c>
      <c r="D24" s="20" t="s">
        <v>1048</v>
      </c>
      <c r="E24" s="20" t="s">
        <v>1013</v>
      </c>
      <c r="F24" s="20">
        <v>4</v>
      </c>
      <c r="G24" s="20">
        <v>3</v>
      </c>
      <c r="H24" s="20">
        <v>17</v>
      </c>
      <c r="I24" s="20" t="s">
        <v>1005</v>
      </c>
      <c r="J24" s="21"/>
    </row>
    <row r="25" spans="1:10" ht="13.8" hidden="1" thickBot="1" x14ac:dyDescent="0.3">
      <c r="A25" s="19">
        <v>123</v>
      </c>
      <c r="B25" s="20"/>
      <c r="C25" s="20" t="s">
        <v>1049</v>
      </c>
      <c r="D25" s="21"/>
      <c r="E25" s="20" t="s">
        <v>1013</v>
      </c>
      <c r="F25" s="20">
        <v>1</v>
      </c>
      <c r="G25" s="20">
        <v>1</v>
      </c>
      <c r="H25" s="20">
        <v>1</v>
      </c>
      <c r="I25" s="20" t="s">
        <v>1005</v>
      </c>
      <c r="J25" s="20" t="s">
        <v>1036</v>
      </c>
    </row>
    <row r="26" spans="1:10" ht="13.8" thickBot="1" x14ac:dyDescent="0.3">
      <c r="A26" s="19">
        <v>128</v>
      </c>
      <c r="B26" s="20"/>
      <c r="C26" s="20" t="s">
        <v>1050</v>
      </c>
      <c r="D26" s="21"/>
      <c r="E26" s="20" t="s">
        <v>1013</v>
      </c>
      <c r="F26" s="20">
        <v>1</v>
      </c>
      <c r="G26" s="20">
        <v>1</v>
      </c>
      <c r="H26" s="20">
        <v>5</v>
      </c>
      <c r="I26" s="20" t="s">
        <v>1005</v>
      </c>
      <c r="J26" s="20" t="s">
        <v>1051</v>
      </c>
    </row>
    <row r="27" spans="1:10" ht="53.4" hidden="1" thickBot="1" x14ac:dyDescent="0.3">
      <c r="A27" s="19">
        <v>128</v>
      </c>
      <c r="B27" s="20"/>
      <c r="C27" s="20" t="s">
        <v>825</v>
      </c>
      <c r="D27" s="20" t="s">
        <v>1052</v>
      </c>
      <c r="E27" s="20" t="s">
        <v>1053</v>
      </c>
      <c r="F27" s="20">
        <v>1</v>
      </c>
      <c r="G27" s="20">
        <v>1</v>
      </c>
      <c r="H27" s="20">
        <v>1</v>
      </c>
      <c r="I27" s="20" t="s">
        <v>1005</v>
      </c>
      <c r="J27" s="20" t="s">
        <v>1054</v>
      </c>
    </row>
    <row r="28" spans="1:10" ht="13.8" hidden="1" thickBot="1" x14ac:dyDescent="0.3">
      <c r="A28" s="19">
        <v>129</v>
      </c>
      <c r="B28" s="20">
        <v>101</v>
      </c>
      <c r="C28" s="20" t="s">
        <v>1033</v>
      </c>
      <c r="D28" s="20" t="s">
        <v>1048</v>
      </c>
      <c r="E28" s="20" t="s">
        <v>1013</v>
      </c>
      <c r="F28" s="20">
        <v>2</v>
      </c>
      <c r="G28" s="20">
        <v>1</v>
      </c>
      <c r="H28" s="20">
        <v>3</v>
      </c>
      <c r="I28" s="20" t="s">
        <v>1005</v>
      </c>
      <c r="J28" s="20" t="s">
        <v>1036</v>
      </c>
    </row>
    <row r="29" spans="1:10" ht="132.6" hidden="1" thickBot="1" x14ac:dyDescent="0.3">
      <c r="A29" s="19">
        <v>134</v>
      </c>
      <c r="B29" s="20"/>
      <c r="C29" s="20" t="s">
        <v>1055</v>
      </c>
      <c r="D29" s="21"/>
      <c r="E29" s="20" t="s">
        <v>822</v>
      </c>
      <c r="F29" s="20">
        <v>2</v>
      </c>
      <c r="G29" s="20">
        <v>1</v>
      </c>
      <c r="H29" s="20">
        <v>10</v>
      </c>
      <c r="I29" s="20" t="s">
        <v>1005</v>
      </c>
      <c r="J29" s="20" t="s">
        <v>1056</v>
      </c>
    </row>
    <row r="30" spans="1:10" ht="27" hidden="1" thickBot="1" x14ac:dyDescent="0.3">
      <c r="A30" s="19">
        <v>144</v>
      </c>
      <c r="B30" s="20"/>
      <c r="C30" s="20" t="s">
        <v>1057</v>
      </c>
      <c r="D30" s="21"/>
      <c r="E30" s="20" t="s">
        <v>1058</v>
      </c>
      <c r="F30" s="20">
        <v>3</v>
      </c>
      <c r="G30" s="20">
        <v>3</v>
      </c>
      <c r="H30" s="20">
        <v>16</v>
      </c>
      <c r="I30" s="20" t="s">
        <v>1059</v>
      </c>
      <c r="J30" s="20" t="s">
        <v>1060</v>
      </c>
    </row>
    <row r="31" spans="1:10" ht="13.8" hidden="1" thickBot="1" x14ac:dyDescent="0.3">
      <c r="A31" s="19">
        <v>144</v>
      </c>
      <c r="B31" s="20"/>
      <c r="C31" s="20" t="s">
        <v>1061</v>
      </c>
      <c r="D31" s="21"/>
      <c r="E31" s="20" t="s">
        <v>1058</v>
      </c>
      <c r="F31" s="20">
        <v>1</v>
      </c>
      <c r="G31" s="20">
        <v>1</v>
      </c>
      <c r="H31" s="20">
        <v>1</v>
      </c>
      <c r="I31" s="20" t="s">
        <v>1005</v>
      </c>
      <c r="J31" s="21"/>
    </row>
    <row r="32" spans="1:10" ht="13.8" hidden="1" thickBot="1" x14ac:dyDescent="0.3">
      <c r="A32" s="19">
        <v>144</v>
      </c>
      <c r="B32" s="20"/>
      <c r="C32" s="20" t="s">
        <v>1062</v>
      </c>
      <c r="D32" s="21"/>
      <c r="E32" s="20" t="s">
        <v>1058</v>
      </c>
      <c r="F32" s="20">
        <v>4</v>
      </c>
      <c r="G32" s="20">
        <v>4</v>
      </c>
      <c r="H32" s="20">
        <v>22</v>
      </c>
      <c r="I32" s="20" t="s">
        <v>1059</v>
      </c>
      <c r="J32" s="21"/>
    </row>
    <row r="33" spans="1:10" ht="13.8" hidden="1" thickBot="1" x14ac:dyDescent="0.3">
      <c r="A33" s="19">
        <v>146</v>
      </c>
      <c r="B33" s="20"/>
      <c r="C33" s="20" t="s">
        <v>1063</v>
      </c>
      <c r="D33" s="21"/>
      <c r="E33" s="20" t="s">
        <v>1058</v>
      </c>
      <c r="F33" s="20">
        <v>1</v>
      </c>
      <c r="G33" s="20">
        <v>1</v>
      </c>
      <c r="H33" s="20">
        <v>2</v>
      </c>
      <c r="I33" s="20" t="s">
        <v>1005</v>
      </c>
      <c r="J33" s="21"/>
    </row>
    <row r="34" spans="1:10" ht="132.6" hidden="1" thickBot="1" x14ac:dyDescent="0.3">
      <c r="A34" s="19">
        <v>164</v>
      </c>
      <c r="B34" s="20"/>
      <c r="C34" s="20" t="s">
        <v>1055</v>
      </c>
      <c r="D34" s="21"/>
      <c r="E34" s="20" t="s">
        <v>822</v>
      </c>
      <c r="F34" s="20">
        <v>9</v>
      </c>
      <c r="G34" s="20">
        <v>1</v>
      </c>
      <c r="H34" s="20">
        <v>342</v>
      </c>
      <c r="I34" s="20" t="s">
        <v>1059</v>
      </c>
      <c r="J34" s="20" t="s">
        <v>1064</v>
      </c>
    </row>
    <row r="35" spans="1:10" ht="13.8" hidden="1" thickBot="1" x14ac:dyDescent="0.3">
      <c r="A35" s="19">
        <v>166</v>
      </c>
      <c r="B35" s="20"/>
      <c r="C35" s="20" t="s">
        <v>825</v>
      </c>
      <c r="D35" s="20" t="s">
        <v>1022</v>
      </c>
      <c r="E35" s="20" t="s">
        <v>1013</v>
      </c>
      <c r="F35" s="20">
        <v>2</v>
      </c>
      <c r="G35" s="20">
        <v>2</v>
      </c>
      <c r="H35" s="20">
        <v>23</v>
      </c>
      <c r="I35" s="20" t="s">
        <v>1005</v>
      </c>
      <c r="J35" s="20" t="s">
        <v>1065</v>
      </c>
    </row>
    <row r="36" spans="1:10" ht="40.200000000000003" hidden="1" thickBot="1" x14ac:dyDescent="0.3">
      <c r="A36" s="19">
        <v>166</v>
      </c>
      <c r="B36" s="20"/>
      <c r="C36" s="20" t="s">
        <v>825</v>
      </c>
      <c r="D36" s="20" t="s">
        <v>1022</v>
      </c>
      <c r="E36" s="20" t="s">
        <v>1013</v>
      </c>
      <c r="F36" s="20">
        <v>1</v>
      </c>
      <c r="G36" s="20">
        <v>1</v>
      </c>
      <c r="H36" s="20">
        <v>34</v>
      </c>
      <c r="I36" s="20" t="s">
        <v>808</v>
      </c>
      <c r="J36" s="20" t="s">
        <v>1066</v>
      </c>
    </row>
    <row r="37" spans="1:10" ht="27" hidden="1" thickBot="1" x14ac:dyDescent="0.3">
      <c r="A37" s="19">
        <v>166</v>
      </c>
      <c r="B37" s="20"/>
      <c r="C37" s="20" t="s">
        <v>825</v>
      </c>
      <c r="D37" s="20" t="s">
        <v>1022</v>
      </c>
      <c r="E37" s="20" t="s">
        <v>1016</v>
      </c>
      <c r="F37" s="20">
        <v>1</v>
      </c>
      <c r="G37" s="20">
        <v>1</v>
      </c>
      <c r="H37" s="20">
        <v>69</v>
      </c>
      <c r="I37" s="20" t="s">
        <v>808</v>
      </c>
      <c r="J37" s="20" t="s">
        <v>1067</v>
      </c>
    </row>
    <row r="38" spans="1:10" ht="27" hidden="1" thickBot="1" x14ac:dyDescent="0.3">
      <c r="A38" s="19">
        <v>166</v>
      </c>
      <c r="B38" s="20"/>
      <c r="C38" s="20" t="s">
        <v>1068</v>
      </c>
      <c r="D38" s="21"/>
      <c r="E38" s="20" t="s">
        <v>1013</v>
      </c>
      <c r="F38" s="20">
        <v>2</v>
      </c>
      <c r="G38" s="20">
        <v>1</v>
      </c>
      <c r="H38" s="20">
        <v>32</v>
      </c>
      <c r="I38" s="20" t="s">
        <v>1005</v>
      </c>
      <c r="J38" s="20" t="s">
        <v>1069</v>
      </c>
    </row>
    <row r="39" spans="1:10" ht="27" hidden="1" thickBot="1" x14ac:dyDescent="0.3">
      <c r="A39" s="19">
        <v>166</v>
      </c>
      <c r="B39" s="20"/>
      <c r="C39" s="20" t="s">
        <v>1068</v>
      </c>
      <c r="D39" s="21"/>
      <c r="E39" s="20" t="s">
        <v>1013</v>
      </c>
      <c r="F39" s="20">
        <v>2</v>
      </c>
      <c r="G39" s="20">
        <v>1</v>
      </c>
      <c r="H39" s="20">
        <v>45</v>
      </c>
      <c r="I39" s="20" t="s">
        <v>1005</v>
      </c>
      <c r="J39" s="20" t="s">
        <v>1069</v>
      </c>
    </row>
    <row r="40" spans="1:10" ht="13.8" hidden="1" thickBot="1" x14ac:dyDescent="0.3">
      <c r="A40" s="19">
        <v>166</v>
      </c>
      <c r="B40" s="20"/>
      <c r="C40" s="20" t="s">
        <v>1068</v>
      </c>
      <c r="D40" s="21"/>
      <c r="E40" s="20" t="s">
        <v>1013</v>
      </c>
      <c r="F40" s="20">
        <v>1</v>
      </c>
      <c r="G40" s="20">
        <v>1</v>
      </c>
      <c r="H40" s="20">
        <v>50</v>
      </c>
      <c r="I40" s="20" t="s">
        <v>1005</v>
      </c>
      <c r="J40" s="21"/>
    </row>
    <row r="41" spans="1:10" ht="27" hidden="1" thickBot="1" x14ac:dyDescent="0.3">
      <c r="A41" s="19">
        <v>191</v>
      </c>
      <c r="B41" s="20">
        <v>102</v>
      </c>
      <c r="C41" s="20" t="s">
        <v>1033</v>
      </c>
      <c r="D41" s="20" t="s">
        <v>1048</v>
      </c>
      <c r="E41" s="20" t="s">
        <v>1004</v>
      </c>
      <c r="F41" s="20">
        <v>1</v>
      </c>
      <c r="G41" s="20">
        <v>1</v>
      </c>
      <c r="H41" s="20">
        <v>7</v>
      </c>
      <c r="I41" s="20" t="s">
        <v>1005</v>
      </c>
      <c r="J41" s="20" t="s">
        <v>1070</v>
      </c>
    </row>
    <row r="42" spans="1:10" ht="13.8" hidden="1" thickBot="1" x14ac:dyDescent="0.3">
      <c r="A42" s="19">
        <v>191</v>
      </c>
      <c r="B42" s="20"/>
      <c r="C42" s="20" t="s">
        <v>1049</v>
      </c>
      <c r="D42" s="21"/>
      <c r="E42" s="20" t="s">
        <v>1013</v>
      </c>
      <c r="F42" s="20">
        <v>2</v>
      </c>
      <c r="G42" s="20">
        <v>2</v>
      </c>
      <c r="H42" s="20">
        <v>15</v>
      </c>
      <c r="I42" s="20" t="s">
        <v>1005</v>
      </c>
      <c r="J42" s="20" t="s">
        <v>1036</v>
      </c>
    </row>
    <row r="43" spans="1:10" ht="13.8" hidden="1" thickBot="1" x14ac:dyDescent="0.3">
      <c r="A43" s="19">
        <v>191</v>
      </c>
      <c r="B43" s="20">
        <v>102</v>
      </c>
      <c r="C43" s="20" t="s">
        <v>1049</v>
      </c>
      <c r="D43" s="21"/>
      <c r="E43" s="20" t="s">
        <v>1013</v>
      </c>
      <c r="F43" s="20">
        <v>2</v>
      </c>
      <c r="G43" s="20">
        <v>1</v>
      </c>
      <c r="H43" s="20">
        <v>18</v>
      </c>
      <c r="I43" s="20" t="s">
        <v>1005</v>
      </c>
      <c r="J43" s="20" t="s">
        <v>1036</v>
      </c>
    </row>
    <row r="44" spans="1:10" ht="13.8" hidden="1" thickBot="1" x14ac:dyDescent="0.3">
      <c r="A44" s="19">
        <v>191</v>
      </c>
      <c r="B44" s="20">
        <v>102</v>
      </c>
      <c r="C44" s="20" t="s">
        <v>1068</v>
      </c>
      <c r="D44" s="21"/>
      <c r="E44" s="20" t="s">
        <v>1019</v>
      </c>
      <c r="F44" s="20">
        <v>1</v>
      </c>
      <c r="G44" s="20">
        <v>1</v>
      </c>
      <c r="H44" s="20">
        <v>7</v>
      </c>
      <c r="I44" s="20" t="s">
        <v>1005</v>
      </c>
      <c r="J44" s="20" t="s">
        <v>1036</v>
      </c>
    </row>
    <row r="45" spans="1:10" ht="13.8" hidden="1" thickBot="1" x14ac:dyDescent="0.3">
      <c r="A45" s="19">
        <v>193</v>
      </c>
      <c r="B45" s="20"/>
      <c r="C45" s="20" t="s">
        <v>1033</v>
      </c>
      <c r="D45" s="20" t="s">
        <v>1071</v>
      </c>
      <c r="E45" s="20" t="s">
        <v>826</v>
      </c>
      <c r="F45" s="20">
        <v>1</v>
      </c>
      <c r="G45" s="20">
        <v>1</v>
      </c>
      <c r="H45" s="20">
        <v>20</v>
      </c>
      <c r="I45" s="20" t="s">
        <v>1072</v>
      </c>
      <c r="J45" s="21"/>
    </row>
    <row r="46" spans="1:10" ht="13.8" hidden="1" thickBot="1" x14ac:dyDescent="0.3">
      <c r="A46" s="19">
        <v>193</v>
      </c>
      <c r="B46" s="20"/>
      <c r="C46" s="20" t="s">
        <v>1049</v>
      </c>
      <c r="D46" s="21"/>
      <c r="E46" s="20" t="s">
        <v>1013</v>
      </c>
      <c r="F46" s="20">
        <v>1</v>
      </c>
      <c r="G46" s="20">
        <v>1</v>
      </c>
      <c r="H46" s="20">
        <v>8</v>
      </c>
      <c r="I46" s="20" t="s">
        <v>1005</v>
      </c>
      <c r="J46" s="20" t="s">
        <v>1036</v>
      </c>
    </row>
    <row r="47" spans="1:10" ht="27" hidden="1" thickBot="1" x14ac:dyDescent="0.3">
      <c r="A47" s="19">
        <v>193</v>
      </c>
      <c r="B47" s="20"/>
      <c r="C47" s="20" t="s">
        <v>825</v>
      </c>
      <c r="D47" s="20" t="s">
        <v>1048</v>
      </c>
      <c r="E47" s="20" t="s">
        <v>1073</v>
      </c>
      <c r="F47" s="20">
        <v>1</v>
      </c>
      <c r="G47" s="20">
        <v>1</v>
      </c>
      <c r="H47" s="20">
        <v>16</v>
      </c>
      <c r="I47" s="20" t="s">
        <v>807</v>
      </c>
      <c r="J47" s="20" t="s">
        <v>1023</v>
      </c>
    </row>
    <row r="48" spans="1:10" ht="13.8" hidden="1" thickBot="1" x14ac:dyDescent="0.3">
      <c r="A48" s="19">
        <v>194</v>
      </c>
      <c r="B48" s="20"/>
      <c r="C48" s="20" t="s">
        <v>1033</v>
      </c>
      <c r="D48" s="20" t="s">
        <v>1034</v>
      </c>
      <c r="E48" s="20" t="s">
        <v>1013</v>
      </c>
      <c r="F48" s="20">
        <v>1</v>
      </c>
      <c r="G48" s="20">
        <v>1</v>
      </c>
      <c r="H48" s="20">
        <v>5</v>
      </c>
      <c r="I48" s="20" t="s">
        <v>1005</v>
      </c>
      <c r="J48" s="20" t="s">
        <v>1074</v>
      </c>
    </row>
    <row r="49" spans="1:10" ht="13.8" hidden="1" thickBot="1" x14ac:dyDescent="0.3">
      <c r="A49" s="19">
        <v>194</v>
      </c>
      <c r="B49" s="20"/>
      <c r="C49" s="20" t="s">
        <v>1049</v>
      </c>
      <c r="D49" s="21"/>
      <c r="E49" s="20" t="s">
        <v>1013</v>
      </c>
      <c r="F49" s="20">
        <v>2</v>
      </c>
      <c r="G49" s="20">
        <v>2</v>
      </c>
      <c r="H49" s="20">
        <v>10</v>
      </c>
      <c r="I49" s="20" t="s">
        <v>1005</v>
      </c>
      <c r="J49" s="20" t="s">
        <v>1036</v>
      </c>
    </row>
    <row r="50" spans="1:10" ht="13.8" hidden="1" thickBot="1" x14ac:dyDescent="0.3">
      <c r="A50" s="19">
        <v>194</v>
      </c>
      <c r="B50" s="20"/>
      <c r="C50" s="20" t="s">
        <v>825</v>
      </c>
      <c r="D50" s="20" t="s">
        <v>1018</v>
      </c>
      <c r="E50" s="20" t="s">
        <v>831</v>
      </c>
      <c r="F50" s="20">
        <v>1</v>
      </c>
      <c r="G50" s="20">
        <v>1</v>
      </c>
      <c r="H50" s="20">
        <v>1</v>
      </c>
      <c r="I50" s="20" t="s">
        <v>1005</v>
      </c>
      <c r="J50" s="20" t="s">
        <v>1023</v>
      </c>
    </row>
    <row r="51" spans="1:10" ht="13.8" hidden="1" thickBot="1" x14ac:dyDescent="0.3">
      <c r="A51" s="19">
        <v>201</v>
      </c>
      <c r="B51" s="20"/>
      <c r="C51" s="20" t="s">
        <v>1033</v>
      </c>
      <c r="D51" s="20" t="s">
        <v>1034</v>
      </c>
      <c r="E51" s="20" t="s">
        <v>1013</v>
      </c>
      <c r="F51" s="20">
        <v>1</v>
      </c>
      <c r="G51" s="20">
        <v>1</v>
      </c>
      <c r="H51" s="20">
        <v>13</v>
      </c>
      <c r="I51" s="20" t="s">
        <v>1005</v>
      </c>
      <c r="J51" s="20" t="s">
        <v>1036</v>
      </c>
    </row>
    <row r="52" spans="1:10" ht="13.8" hidden="1" thickBot="1" x14ac:dyDescent="0.3">
      <c r="A52" s="19">
        <v>201</v>
      </c>
      <c r="B52" s="20"/>
      <c r="C52" s="20" t="s">
        <v>1003</v>
      </c>
      <c r="D52" s="21"/>
      <c r="E52" s="20" t="s">
        <v>1031</v>
      </c>
      <c r="F52" s="20">
        <v>1</v>
      </c>
      <c r="G52" s="20">
        <v>1</v>
      </c>
      <c r="H52" s="20">
        <v>2</v>
      </c>
      <c r="I52" s="20" t="s">
        <v>1005</v>
      </c>
      <c r="J52" s="21"/>
    </row>
    <row r="53" spans="1:10" ht="13.8" hidden="1" thickBot="1" x14ac:dyDescent="0.3">
      <c r="A53" s="19">
        <v>217</v>
      </c>
      <c r="B53" s="20"/>
      <c r="C53" s="20" t="s">
        <v>1055</v>
      </c>
      <c r="D53" s="21"/>
      <c r="E53" s="20" t="s">
        <v>1013</v>
      </c>
      <c r="F53" s="20">
        <v>1</v>
      </c>
      <c r="G53" s="20">
        <v>1</v>
      </c>
      <c r="H53" s="20">
        <v>4</v>
      </c>
      <c r="I53" s="20" t="s">
        <v>1005</v>
      </c>
      <c r="J53" s="21"/>
    </row>
    <row r="54" spans="1:10" ht="40.200000000000003" hidden="1" thickBot="1" x14ac:dyDescent="0.3">
      <c r="A54" s="19">
        <v>227</v>
      </c>
      <c r="B54" s="20">
        <v>200</v>
      </c>
      <c r="C54" s="20" t="s">
        <v>1033</v>
      </c>
      <c r="D54" s="20" t="s">
        <v>1075</v>
      </c>
      <c r="E54" s="20" t="s">
        <v>1013</v>
      </c>
      <c r="F54" s="20">
        <v>1</v>
      </c>
      <c r="G54" s="20">
        <v>1</v>
      </c>
      <c r="H54" s="20">
        <v>10</v>
      </c>
      <c r="I54" s="20" t="s">
        <v>1005</v>
      </c>
      <c r="J54" s="20" t="s">
        <v>1076</v>
      </c>
    </row>
    <row r="55" spans="1:10" ht="13.8" hidden="1" thickBot="1" x14ac:dyDescent="0.3">
      <c r="A55" s="19">
        <v>227</v>
      </c>
      <c r="B55" s="20">
        <v>202</v>
      </c>
      <c r="C55" s="20" t="s">
        <v>1033</v>
      </c>
      <c r="D55" s="20" t="s">
        <v>1048</v>
      </c>
      <c r="E55" s="20" t="s">
        <v>1013</v>
      </c>
      <c r="F55" s="20">
        <v>1</v>
      </c>
      <c r="G55" s="20">
        <v>1</v>
      </c>
      <c r="H55" s="20">
        <v>1</v>
      </c>
      <c r="I55" s="20" t="s">
        <v>1005</v>
      </c>
      <c r="J55" s="21"/>
    </row>
    <row r="56" spans="1:10" ht="13.8" hidden="1" thickBot="1" x14ac:dyDescent="0.3">
      <c r="A56" s="19">
        <v>227</v>
      </c>
      <c r="B56" s="20">
        <v>202</v>
      </c>
      <c r="C56" s="20" t="s">
        <v>1006</v>
      </c>
      <c r="D56" s="21"/>
      <c r="E56" s="20" t="s">
        <v>1007</v>
      </c>
      <c r="F56" s="20">
        <v>1</v>
      </c>
      <c r="G56" s="20">
        <v>1</v>
      </c>
      <c r="H56" s="20">
        <v>1</v>
      </c>
      <c r="I56" s="20" t="s">
        <v>1005</v>
      </c>
      <c r="J56" s="21"/>
    </row>
    <row r="57" spans="1:10" ht="27" hidden="1" thickBot="1" x14ac:dyDescent="0.3">
      <c r="A57" s="19">
        <v>227</v>
      </c>
      <c r="B57" s="20">
        <v>200</v>
      </c>
      <c r="C57" s="20" t="s">
        <v>825</v>
      </c>
      <c r="D57" s="20" t="s">
        <v>1022</v>
      </c>
      <c r="E57" s="20" t="s">
        <v>1019</v>
      </c>
      <c r="F57" s="20">
        <v>1</v>
      </c>
      <c r="G57" s="20">
        <v>1</v>
      </c>
      <c r="H57" s="20">
        <v>9</v>
      </c>
      <c r="I57" s="20" t="s">
        <v>1005</v>
      </c>
      <c r="J57" s="20" t="s">
        <v>1077</v>
      </c>
    </row>
    <row r="58" spans="1:10" ht="79.8" hidden="1" thickBot="1" x14ac:dyDescent="0.3">
      <c r="A58" s="19">
        <v>241</v>
      </c>
      <c r="B58" s="20"/>
      <c r="C58" s="20" t="s">
        <v>1078</v>
      </c>
      <c r="D58" s="21"/>
      <c r="E58" s="20" t="s">
        <v>1013</v>
      </c>
      <c r="F58" s="20">
        <v>2</v>
      </c>
      <c r="G58" s="20">
        <v>1</v>
      </c>
      <c r="H58" s="20">
        <v>50</v>
      </c>
      <c r="I58" s="20" t="s">
        <v>1079</v>
      </c>
      <c r="J58" s="20" t="s">
        <v>1080</v>
      </c>
    </row>
    <row r="59" spans="1:10" ht="40.200000000000003" hidden="1" thickBot="1" x14ac:dyDescent="0.3">
      <c r="A59" s="19">
        <v>242</v>
      </c>
      <c r="B59" s="20"/>
      <c r="C59" s="20" t="s">
        <v>1078</v>
      </c>
      <c r="D59" s="21"/>
      <c r="E59" s="20" t="s">
        <v>1013</v>
      </c>
      <c r="F59" s="20">
        <v>1</v>
      </c>
      <c r="G59" s="20">
        <v>1</v>
      </c>
      <c r="H59" s="20">
        <v>114</v>
      </c>
      <c r="I59" s="20" t="s">
        <v>1005</v>
      </c>
      <c r="J59" s="20" t="s">
        <v>1081</v>
      </c>
    </row>
    <row r="60" spans="1:10" ht="13.8" thickBot="1" x14ac:dyDescent="0.3">
      <c r="A60" s="19">
        <v>255</v>
      </c>
      <c r="B60" s="20">
        <v>204</v>
      </c>
      <c r="C60" s="20" t="s">
        <v>1050</v>
      </c>
      <c r="D60" s="21"/>
      <c r="E60" s="20" t="s">
        <v>1013</v>
      </c>
      <c r="F60" s="20">
        <v>1</v>
      </c>
      <c r="G60" s="20">
        <v>1</v>
      </c>
      <c r="H60" s="20">
        <v>8</v>
      </c>
      <c r="I60" s="20" t="s">
        <v>1005</v>
      </c>
      <c r="J60" s="21"/>
    </row>
    <row r="61" spans="1:10" ht="27" hidden="1" thickBot="1" x14ac:dyDescent="0.3">
      <c r="A61" s="19">
        <v>266</v>
      </c>
      <c r="B61" s="20"/>
      <c r="C61" s="20" t="s">
        <v>1082</v>
      </c>
      <c r="D61" s="21"/>
      <c r="E61" s="20" t="s">
        <v>826</v>
      </c>
      <c r="F61" s="20">
        <v>1</v>
      </c>
      <c r="G61" s="20">
        <v>1</v>
      </c>
      <c r="H61" s="20">
        <v>10</v>
      </c>
      <c r="I61" s="20" t="s">
        <v>807</v>
      </c>
      <c r="J61" s="20" t="s">
        <v>836</v>
      </c>
    </row>
    <row r="62" spans="1:10" ht="13.8" thickBot="1" x14ac:dyDescent="0.3">
      <c r="A62" s="19">
        <v>268</v>
      </c>
      <c r="B62" s="20"/>
      <c r="C62" s="20" t="s">
        <v>1050</v>
      </c>
      <c r="D62" s="21"/>
      <c r="E62" s="20" t="s">
        <v>1013</v>
      </c>
      <c r="F62" s="20">
        <v>1</v>
      </c>
      <c r="G62" s="20">
        <v>1</v>
      </c>
      <c r="H62" s="20">
        <v>6</v>
      </c>
      <c r="I62" s="20" t="s">
        <v>1005</v>
      </c>
      <c r="J62" s="20" t="s">
        <v>1036</v>
      </c>
    </row>
    <row r="63" spans="1:10" ht="13.8" hidden="1" thickBot="1" x14ac:dyDescent="0.3">
      <c r="A63" s="19">
        <v>272</v>
      </c>
      <c r="B63" s="20"/>
      <c r="C63" s="20" t="s">
        <v>1049</v>
      </c>
      <c r="D63" s="21"/>
      <c r="E63" s="20" t="s">
        <v>1013</v>
      </c>
      <c r="F63" s="20">
        <v>1</v>
      </c>
      <c r="G63" s="20">
        <v>1</v>
      </c>
      <c r="H63" s="20">
        <v>1</v>
      </c>
      <c r="I63" s="20" t="s">
        <v>1005</v>
      </c>
      <c r="J63" s="20" t="s">
        <v>1036</v>
      </c>
    </row>
    <row r="64" spans="1:10" ht="40.200000000000003" hidden="1" thickBot="1" x14ac:dyDescent="0.3">
      <c r="A64" s="19">
        <v>289</v>
      </c>
      <c r="B64" s="20"/>
      <c r="C64" s="20" t="s">
        <v>1068</v>
      </c>
      <c r="D64" s="21"/>
      <c r="E64" s="20" t="s">
        <v>822</v>
      </c>
      <c r="F64" s="20">
        <v>2</v>
      </c>
      <c r="G64" s="20">
        <v>1</v>
      </c>
      <c r="H64" s="20">
        <v>132</v>
      </c>
      <c r="I64" s="20" t="s">
        <v>1005</v>
      </c>
      <c r="J64" s="20" t="s">
        <v>1083</v>
      </c>
    </row>
    <row r="65" spans="1:10" ht="13.8" hidden="1" thickBot="1" x14ac:dyDescent="0.3">
      <c r="A65" s="19">
        <v>301</v>
      </c>
      <c r="B65" s="20">
        <v>300</v>
      </c>
      <c r="C65" s="20" t="s">
        <v>1084</v>
      </c>
      <c r="D65" s="21"/>
      <c r="E65" s="20" t="s">
        <v>1013</v>
      </c>
      <c r="F65" s="20">
        <v>1</v>
      </c>
      <c r="G65" s="20">
        <v>1</v>
      </c>
      <c r="H65" s="20">
        <v>1</v>
      </c>
      <c r="I65" s="20" t="s">
        <v>1005</v>
      </c>
      <c r="J65" s="20" t="s">
        <v>1008</v>
      </c>
    </row>
    <row r="66" spans="1:10" ht="13.8" hidden="1" thickBot="1" x14ac:dyDescent="0.3">
      <c r="A66" s="19">
        <v>301</v>
      </c>
      <c r="B66" s="20">
        <v>300</v>
      </c>
      <c r="C66" s="20" t="s">
        <v>1085</v>
      </c>
      <c r="D66" s="21"/>
      <c r="E66" s="20" t="s">
        <v>1013</v>
      </c>
      <c r="F66" s="20">
        <v>1</v>
      </c>
      <c r="G66" s="20">
        <v>1</v>
      </c>
      <c r="H66" s="20">
        <v>1</v>
      </c>
      <c r="I66" s="20" t="s">
        <v>1005</v>
      </c>
      <c r="J66" s="20" t="s">
        <v>1023</v>
      </c>
    </row>
    <row r="67" spans="1:10" ht="13.8" hidden="1" thickBot="1" x14ac:dyDescent="0.3">
      <c r="A67" s="19">
        <v>305</v>
      </c>
      <c r="B67" s="20"/>
      <c r="C67" s="20" t="s">
        <v>1078</v>
      </c>
      <c r="D67" s="21"/>
      <c r="E67" s="20" t="s">
        <v>903</v>
      </c>
      <c r="F67" s="20">
        <v>4</v>
      </c>
      <c r="G67" s="20">
        <v>1</v>
      </c>
      <c r="H67" s="20">
        <v>91</v>
      </c>
      <c r="I67" s="20" t="s">
        <v>1032</v>
      </c>
      <c r="J67" s="20" t="s">
        <v>1086</v>
      </c>
    </row>
    <row r="68" spans="1:10" ht="13.8" hidden="1" thickBot="1" x14ac:dyDescent="0.3">
      <c r="A68" s="19">
        <v>305</v>
      </c>
      <c r="B68" s="20"/>
      <c r="C68" s="20" t="s">
        <v>1033</v>
      </c>
      <c r="D68" s="20" t="s">
        <v>1071</v>
      </c>
      <c r="E68" s="20" t="s">
        <v>1004</v>
      </c>
      <c r="F68" s="20">
        <v>1</v>
      </c>
      <c r="G68" s="20">
        <v>1</v>
      </c>
      <c r="H68" s="20">
        <v>18</v>
      </c>
      <c r="I68" s="20" t="s">
        <v>808</v>
      </c>
      <c r="J68" s="21"/>
    </row>
    <row r="69" spans="1:10" ht="13.8" hidden="1" thickBot="1" x14ac:dyDescent="0.3">
      <c r="A69" s="19">
        <v>305</v>
      </c>
      <c r="B69" s="20">
        <v>301</v>
      </c>
      <c r="C69" s="20" t="s">
        <v>1049</v>
      </c>
      <c r="D69" s="21"/>
      <c r="E69" s="20" t="s">
        <v>1013</v>
      </c>
      <c r="F69" s="20">
        <v>4</v>
      </c>
      <c r="G69" s="20">
        <v>4</v>
      </c>
      <c r="H69" s="20">
        <v>14</v>
      </c>
      <c r="I69" s="20" t="s">
        <v>1005</v>
      </c>
      <c r="J69" s="20" t="s">
        <v>1036</v>
      </c>
    </row>
    <row r="70" spans="1:10" ht="27" hidden="1" thickBot="1" x14ac:dyDescent="0.3">
      <c r="A70" s="19">
        <v>305</v>
      </c>
      <c r="B70" s="20">
        <v>301</v>
      </c>
      <c r="C70" s="20" t="s">
        <v>1087</v>
      </c>
      <c r="D70" s="20" t="s">
        <v>1088</v>
      </c>
      <c r="E70" s="20" t="s">
        <v>1013</v>
      </c>
      <c r="F70" s="20">
        <v>1</v>
      </c>
      <c r="G70" s="20">
        <v>1</v>
      </c>
      <c r="H70" s="20">
        <v>11</v>
      </c>
      <c r="I70" s="20" t="s">
        <v>1005</v>
      </c>
      <c r="J70" s="20" t="s">
        <v>1089</v>
      </c>
    </row>
    <row r="71" spans="1:10" ht="27" hidden="1" thickBot="1" x14ac:dyDescent="0.3">
      <c r="A71" s="19">
        <v>305</v>
      </c>
      <c r="B71" s="20">
        <v>301</v>
      </c>
      <c r="C71" s="20" t="s">
        <v>1090</v>
      </c>
      <c r="D71" s="21"/>
      <c r="E71" s="20" t="s">
        <v>822</v>
      </c>
      <c r="F71" s="20">
        <v>1</v>
      </c>
      <c r="G71" s="20">
        <v>1</v>
      </c>
      <c r="H71" s="20">
        <v>7</v>
      </c>
      <c r="I71" s="20" t="s">
        <v>807</v>
      </c>
      <c r="J71" s="20" t="s">
        <v>1091</v>
      </c>
    </row>
    <row r="72" spans="1:10" ht="13.8" hidden="1" thickBot="1" x14ac:dyDescent="0.3">
      <c r="A72" s="19">
        <v>305</v>
      </c>
      <c r="B72" s="20">
        <v>301</v>
      </c>
      <c r="C72" s="20" t="s">
        <v>1090</v>
      </c>
      <c r="D72" s="21"/>
      <c r="E72" s="20" t="s">
        <v>1013</v>
      </c>
      <c r="F72" s="20">
        <v>6</v>
      </c>
      <c r="G72" s="20">
        <v>6</v>
      </c>
      <c r="H72" s="20">
        <v>16</v>
      </c>
      <c r="I72" s="20" t="s">
        <v>1005</v>
      </c>
      <c r="J72" s="20" t="s">
        <v>1036</v>
      </c>
    </row>
    <row r="73" spans="1:10" ht="13.8" hidden="1" thickBot="1" x14ac:dyDescent="0.3">
      <c r="A73" s="19">
        <v>305</v>
      </c>
      <c r="B73" s="20">
        <v>301</v>
      </c>
      <c r="C73" s="20" t="s">
        <v>1055</v>
      </c>
      <c r="D73" s="21"/>
      <c r="E73" s="20" t="s">
        <v>1013</v>
      </c>
      <c r="F73" s="20">
        <v>1</v>
      </c>
      <c r="G73" s="20">
        <v>1</v>
      </c>
      <c r="H73" s="20">
        <v>1</v>
      </c>
      <c r="I73" s="20" t="s">
        <v>1005</v>
      </c>
      <c r="J73" s="20" t="s">
        <v>1036</v>
      </c>
    </row>
    <row r="74" spans="1:10" ht="53.4" hidden="1" thickBot="1" x14ac:dyDescent="0.3">
      <c r="A74" s="19">
        <v>305</v>
      </c>
      <c r="B74" s="20"/>
      <c r="C74" s="20" t="s">
        <v>1037</v>
      </c>
      <c r="D74" s="20" t="s">
        <v>1092</v>
      </c>
      <c r="E74" s="20" t="s">
        <v>1013</v>
      </c>
      <c r="F74" s="20">
        <v>1</v>
      </c>
      <c r="G74" s="20">
        <v>1</v>
      </c>
      <c r="H74" s="20">
        <v>19</v>
      </c>
      <c r="I74" s="20" t="s">
        <v>808</v>
      </c>
      <c r="J74" s="21"/>
    </row>
    <row r="75" spans="1:10" ht="27" thickBot="1" x14ac:dyDescent="0.3">
      <c r="A75" s="19">
        <v>305</v>
      </c>
      <c r="B75" s="20"/>
      <c r="C75" s="20" t="s">
        <v>1093</v>
      </c>
      <c r="D75" s="21"/>
      <c r="E75" s="20" t="s">
        <v>1013</v>
      </c>
      <c r="F75" s="20">
        <v>1</v>
      </c>
      <c r="G75" s="20">
        <v>1</v>
      </c>
      <c r="H75" s="20">
        <v>3</v>
      </c>
      <c r="I75" s="20" t="s">
        <v>1005</v>
      </c>
      <c r="J75" s="20" t="s">
        <v>1094</v>
      </c>
    </row>
    <row r="76" spans="1:10" ht="27" hidden="1" thickBot="1" x14ac:dyDescent="0.3">
      <c r="A76" s="19">
        <v>305</v>
      </c>
      <c r="B76" s="20">
        <v>301</v>
      </c>
      <c r="C76" s="20" t="s">
        <v>825</v>
      </c>
      <c r="D76" s="20" t="s">
        <v>1048</v>
      </c>
      <c r="E76" s="20" t="s">
        <v>1019</v>
      </c>
      <c r="F76" s="20">
        <v>1</v>
      </c>
      <c r="G76" s="20">
        <v>1</v>
      </c>
      <c r="H76" s="20">
        <v>1</v>
      </c>
      <c r="I76" s="20" t="s">
        <v>1005</v>
      </c>
      <c r="J76" s="20" t="s">
        <v>1095</v>
      </c>
    </row>
    <row r="77" spans="1:10" ht="27" hidden="1" thickBot="1" x14ac:dyDescent="0.3">
      <c r="A77" s="19">
        <v>305</v>
      </c>
      <c r="B77" s="20">
        <v>301</v>
      </c>
      <c r="C77" s="20" t="s">
        <v>825</v>
      </c>
      <c r="D77" s="20" t="s">
        <v>1052</v>
      </c>
      <c r="E77" s="20" t="s">
        <v>967</v>
      </c>
      <c r="F77" s="20">
        <v>1</v>
      </c>
      <c r="G77" s="20">
        <v>1</v>
      </c>
      <c r="H77" s="20">
        <v>2</v>
      </c>
      <c r="I77" s="20" t="s">
        <v>1005</v>
      </c>
      <c r="J77" s="20" t="s">
        <v>1096</v>
      </c>
    </row>
    <row r="78" spans="1:10" ht="40.200000000000003" hidden="1" thickBot="1" x14ac:dyDescent="0.3">
      <c r="A78" s="19">
        <v>308</v>
      </c>
      <c r="B78" s="20"/>
      <c r="C78" s="20" t="s">
        <v>1049</v>
      </c>
      <c r="D78" s="21"/>
      <c r="E78" s="20" t="s">
        <v>1013</v>
      </c>
      <c r="F78" s="20">
        <v>3</v>
      </c>
      <c r="G78" s="20">
        <v>1</v>
      </c>
      <c r="H78" s="20">
        <v>5</v>
      </c>
      <c r="I78" s="20" t="s">
        <v>1005</v>
      </c>
      <c r="J78" s="20" t="s">
        <v>1097</v>
      </c>
    </row>
    <row r="79" spans="1:10" ht="27" hidden="1" thickBot="1" x14ac:dyDescent="0.3">
      <c r="A79" s="19">
        <v>308</v>
      </c>
      <c r="B79" s="20"/>
      <c r="C79" s="20" t="s">
        <v>825</v>
      </c>
      <c r="D79" s="20" t="s">
        <v>1098</v>
      </c>
      <c r="E79" s="20" t="s">
        <v>1013</v>
      </c>
      <c r="F79" s="20">
        <v>1</v>
      </c>
      <c r="G79" s="20">
        <v>1</v>
      </c>
      <c r="H79" s="20">
        <v>3</v>
      </c>
      <c r="I79" s="20" t="s">
        <v>1005</v>
      </c>
      <c r="J79" s="20" t="s">
        <v>1099</v>
      </c>
    </row>
    <row r="80" spans="1:10" ht="13.8" hidden="1" thickBot="1" x14ac:dyDescent="0.3">
      <c r="A80" s="19">
        <v>308</v>
      </c>
      <c r="B80" s="20">
        <v>302</v>
      </c>
      <c r="C80" s="20" t="s">
        <v>825</v>
      </c>
      <c r="D80" s="20" t="s">
        <v>1048</v>
      </c>
      <c r="E80" s="20" t="s">
        <v>1013</v>
      </c>
      <c r="F80" s="20">
        <v>2</v>
      </c>
      <c r="G80" s="20">
        <v>2</v>
      </c>
      <c r="H80" s="20">
        <v>3</v>
      </c>
      <c r="I80" s="20" t="s">
        <v>1005</v>
      </c>
      <c r="J80" s="20" t="s">
        <v>1100</v>
      </c>
    </row>
    <row r="81" spans="1:10" ht="13.8" hidden="1" thickBot="1" x14ac:dyDescent="0.3">
      <c r="A81" s="19">
        <v>312</v>
      </c>
      <c r="B81" s="20"/>
      <c r="C81" s="20" t="s">
        <v>1068</v>
      </c>
      <c r="D81" s="21"/>
      <c r="E81" s="20" t="s">
        <v>1013</v>
      </c>
      <c r="F81" s="20">
        <v>1</v>
      </c>
      <c r="G81" s="20">
        <v>1</v>
      </c>
      <c r="H81" s="20">
        <v>20</v>
      </c>
      <c r="I81" s="20" t="s">
        <v>1005</v>
      </c>
      <c r="J81" s="21"/>
    </row>
    <row r="82" spans="1:10" ht="79.8" thickBot="1" x14ac:dyDescent="0.3">
      <c r="A82" s="19">
        <v>317</v>
      </c>
      <c r="B82" s="20"/>
      <c r="C82" s="20" t="s">
        <v>1050</v>
      </c>
      <c r="D82" s="21"/>
      <c r="E82" s="20" t="s">
        <v>822</v>
      </c>
      <c r="F82" s="20">
        <v>4</v>
      </c>
      <c r="G82" s="20">
        <v>1</v>
      </c>
      <c r="H82" s="20">
        <v>321</v>
      </c>
      <c r="I82" s="20" t="s">
        <v>1032</v>
      </c>
      <c r="J82" s="20" t="s">
        <v>1101</v>
      </c>
    </row>
    <row r="83" spans="1:10" ht="13.8" thickBot="1" x14ac:dyDescent="0.3">
      <c r="A83" s="19">
        <v>332</v>
      </c>
      <c r="B83" s="20"/>
      <c r="C83" s="20" t="s">
        <v>1050</v>
      </c>
      <c r="D83" s="21"/>
      <c r="E83" s="20" t="s">
        <v>1013</v>
      </c>
      <c r="F83" s="20">
        <v>1</v>
      </c>
      <c r="G83" s="20">
        <v>1</v>
      </c>
      <c r="H83" s="20">
        <v>3</v>
      </c>
      <c r="I83" s="20" t="s">
        <v>1072</v>
      </c>
      <c r="J83" s="20" t="s">
        <v>1102</v>
      </c>
    </row>
    <row r="84" spans="1:10" ht="13.8" hidden="1" thickBot="1" x14ac:dyDescent="0.3">
      <c r="A84" s="19">
        <v>334</v>
      </c>
      <c r="B84" s="20"/>
      <c r="C84" s="20" t="s">
        <v>1033</v>
      </c>
      <c r="D84" s="20" t="s">
        <v>1071</v>
      </c>
      <c r="E84" s="20" t="s">
        <v>1013</v>
      </c>
      <c r="F84" s="20">
        <v>1</v>
      </c>
      <c r="G84" s="20">
        <v>1</v>
      </c>
      <c r="H84" s="20">
        <v>1</v>
      </c>
      <c r="I84" s="20" t="s">
        <v>1005</v>
      </c>
      <c r="J84" s="20" t="s">
        <v>1086</v>
      </c>
    </row>
    <row r="85" spans="1:10" ht="13.8" hidden="1" thickBot="1" x14ac:dyDescent="0.3">
      <c r="A85" s="19">
        <v>338</v>
      </c>
      <c r="B85" s="20"/>
      <c r="C85" s="20" t="s">
        <v>1103</v>
      </c>
      <c r="D85" s="21"/>
      <c r="E85" s="20" t="s">
        <v>1013</v>
      </c>
      <c r="F85" s="20">
        <v>1</v>
      </c>
      <c r="G85" s="20">
        <v>1</v>
      </c>
      <c r="H85" s="20">
        <v>5</v>
      </c>
      <c r="I85" s="20" t="s">
        <v>1005</v>
      </c>
      <c r="J85" s="20" t="s">
        <v>1036</v>
      </c>
    </row>
    <row r="86" spans="1:10" ht="13.8" hidden="1" thickBot="1" x14ac:dyDescent="0.3">
      <c r="A86" s="19">
        <v>347</v>
      </c>
      <c r="B86" s="20">
        <v>305</v>
      </c>
      <c r="C86" s="20" t="s">
        <v>825</v>
      </c>
      <c r="D86" s="20" t="s">
        <v>1022</v>
      </c>
      <c r="E86" s="20" t="s">
        <v>1013</v>
      </c>
      <c r="F86" s="20">
        <v>1</v>
      </c>
      <c r="G86" s="20">
        <v>1</v>
      </c>
      <c r="H86" s="20">
        <v>1</v>
      </c>
      <c r="I86" s="20" t="s">
        <v>1005</v>
      </c>
      <c r="J86" s="20" t="s">
        <v>1036</v>
      </c>
    </row>
    <row r="87" spans="1:10" ht="13.8" hidden="1" thickBot="1" x14ac:dyDescent="0.3">
      <c r="A87" s="19">
        <v>349</v>
      </c>
      <c r="B87" s="20"/>
      <c r="C87" s="20" t="s">
        <v>1104</v>
      </c>
      <c r="D87" s="20" t="s">
        <v>1105</v>
      </c>
      <c r="E87" s="20" t="s">
        <v>826</v>
      </c>
      <c r="F87" s="20">
        <v>1</v>
      </c>
      <c r="G87" s="20">
        <v>1</v>
      </c>
      <c r="H87" s="20">
        <v>5</v>
      </c>
      <c r="I87" s="20" t="s">
        <v>1072</v>
      </c>
      <c r="J87" s="21"/>
    </row>
    <row r="88" spans="1:10" ht="27" hidden="1" thickBot="1" x14ac:dyDescent="0.3">
      <c r="A88" s="19">
        <v>349</v>
      </c>
      <c r="B88" s="20"/>
      <c r="C88" s="20" t="s">
        <v>1033</v>
      </c>
      <c r="D88" s="20" t="s">
        <v>1034</v>
      </c>
      <c r="E88" s="20" t="s">
        <v>1013</v>
      </c>
      <c r="F88" s="20">
        <v>1</v>
      </c>
      <c r="G88" s="20">
        <v>1</v>
      </c>
      <c r="H88" s="20">
        <v>5</v>
      </c>
      <c r="I88" s="20" t="s">
        <v>1005</v>
      </c>
      <c r="J88" s="20" t="s">
        <v>1077</v>
      </c>
    </row>
    <row r="89" spans="1:10" ht="13.8" hidden="1" thickBot="1" x14ac:dyDescent="0.3">
      <c r="A89" s="19">
        <v>349</v>
      </c>
      <c r="B89" s="20"/>
      <c r="C89" s="20" t="s">
        <v>1033</v>
      </c>
      <c r="D89" s="20" t="s">
        <v>1048</v>
      </c>
      <c r="E89" s="20" t="s">
        <v>826</v>
      </c>
      <c r="F89" s="20">
        <v>1</v>
      </c>
      <c r="G89" s="20">
        <v>1</v>
      </c>
      <c r="H89" s="20">
        <v>5</v>
      </c>
      <c r="I89" s="20" t="s">
        <v>807</v>
      </c>
      <c r="J89" s="20" t="s">
        <v>1106</v>
      </c>
    </row>
    <row r="90" spans="1:10" ht="40.200000000000003" hidden="1" thickBot="1" x14ac:dyDescent="0.3">
      <c r="A90" s="19">
        <v>349</v>
      </c>
      <c r="B90" s="20"/>
      <c r="C90" s="20" t="s">
        <v>1033</v>
      </c>
      <c r="D90" s="20" t="s">
        <v>1071</v>
      </c>
      <c r="E90" s="20" t="s">
        <v>826</v>
      </c>
      <c r="F90" s="20">
        <v>2</v>
      </c>
      <c r="G90" s="20">
        <v>1</v>
      </c>
      <c r="H90" s="20">
        <v>12</v>
      </c>
      <c r="I90" s="20" t="s">
        <v>1005</v>
      </c>
      <c r="J90" s="20" t="s">
        <v>1107</v>
      </c>
    </row>
    <row r="91" spans="1:10" ht="13.8" hidden="1" thickBot="1" x14ac:dyDescent="0.3">
      <c r="A91" s="19">
        <v>349</v>
      </c>
      <c r="B91" s="20"/>
      <c r="C91" s="20" t="s">
        <v>1033</v>
      </c>
      <c r="D91" s="20" t="s">
        <v>1108</v>
      </c>
      <c r="E91" s="20" t="s">
        <v>822</v>
      </c>
      <c r="F91" s="20">
        <v>2</v>
      </c>
      <c r="G91" s="20">
        <v>2</v>
      </c>
      <c r="H91" s="20">
        <v>55</v>
      </c>
      <c r="I91" s="20" t="s">
        <v>807</v>
      </c>
      <c r="J91" s="21"/>
    </row>
    <row r="92" spans="1:10" ht="13.8" hidden="1" thickBot="1" x14ac:dyDescent="0.3">
      <c r="A92" s="19">
        <v>349</v>
      </c>
      <c r="B92" s="20"/>
      <c r="C92" s="20" t="s">
        <v>1033</v>
      </c>
      <c r="D92" s="20" t="s">
        <v>1048</v>
      </c>
      <c r="E92" s="20" t="s">
        <v>1013</v>
      </c>
      <c r="F92" s="20">
        <v>6</v>
      </c>
      <c r="G92" s="20">
        <v>6</v>
      </c>
      <c r="H92" s="20">
        <v>114</v>
      </c>
      <c r="I92" s="20" t="s">
        <v>1005</v>
      </c>
      <c r="J92" s="21"/>
    </row>
    <row r="93" spans="1:10" ht="13.8" hidden="1" thickBot="1" x14ac:dyDescent="0.3">
      <c r="A93" s="19">
        <v>349</v>
      </c>
      <c r="B93" s="20"/>
      <c r="C93" s="20" t="s">
        <v>1033</v>
      </c>
      <c r="D93" s="20" t="s">
        <v>1048</v>
      </c>
      <c r="E93" s="20" t="s">
        <v>1109</v>
      </c>
      <c r="F93" s="20">
        <v>1</v>
      </c>
      <c r="G93" s="20">
        <v>1</v>
      </c>
      <c r="H93" s="20">
        <v>142</v>
      </c>
      <c r="I93" s="20" t="s">
        <v>842</v>
      </c>
      <c r="J93" s="20" t="s">
        <v>1110</v>
      </c>
    </row>
    <row r="94" spans="1:10" ht="13.8" thickBot="1" x14ac:dyDescent="0.3">
      <c r="A94" s="19">
        <v>349</v>
      </c>
      <c r="B94" s="20"/>
      <c r="C94" s="20" t="s">
        <v>1050</v>
      </c>
      <c r="D94" s="21"/>
      <c r="E94" s="20" t="s">
        <v>1013</v>
      </c>
      <c r="F94" s="20">
        <v>2</v>
      </c>
      <c r="G94" s="20">
        <v>1</v>
      </c>
      <c r="H94" s="20">
        <v>17</v>
      </c>
      <c r="I94" s="20" t="s">
        <v>1005</v>
      </c>
      <c r="J94" s="21"/>
    </row>
    <row r="95" spans="1:10" ht="13.8" hidden="1" thickBot="1" x14ac:dyDescent="0.3">
      <c r="A95" s="19">
        <v>352</v>
      </c>
      <c r="B95" s="20"/>
      <c r="C95" s="20" t="s">
        <v>1033</v>
      </c>
      <c r="D95" s="20" t="s">
        <v>1048</v>
      </c>
      <c r="E95" s="20" t="s">
        <v>1013</v>
      </c>
      <c r="F95" s="20">
        <v>1</v>
      </c>
      <c r="G95" s="20">
        <v>1</v>
      </c>
      <c r="H95" s="20">
        <v>5</v>
      </c>
      <c r="I95" s="20" t="s">
        <v>808</v>
      </c>
      <c r="J95" s="21"/>
    </row>
    <row r="96" spans="1:10" ht="13.8" thickBot="1" x14ac:dyDescent="0.3">
      <c r="A96" s="19">
        <v>352</v>
      </c>
      <c r="B96" s="20"/>
      <c r="C96" s="20" t="s">
        <v>1050</v>
      </c>
      <c r="D96" s="21"/>
      <c r="E96" s="20" t="s">
        <v>1013</v>
      </c>
      <c r="F96" s="20">
        <v>2</v>
      </c>
      <c r="G96" s="20">
        <v>1</v>
      </c>
      <c r="H96" s="20">
        <v>12</v>
      </c>
      <c r="I96" s="20" t="s">
        <v>1032</v>
      </c>
      <c r="J96" s="21"/>
    </row>
    <row r="97" spans="1:10" ht="13.8" hidden="1" thickBot="1" x14ac:dyDescent="0.3">
      <c r="A97" s="19">
        <v>354</v>
      </c>
      <c r="B97" s="20"/>
      <c r="C97" s="20" t="s">
        <v>1033</v>
      </c>
      <c r="D97" s="20" t="s">
        <v>1111</v>
      </c>
      <c r="E97" s="20" t="s">
        <v>1013</v>
      </c>
      <c r="F97" s="20">
        <v>2</v>
      </c>
      <c r="G97" s="20">
        <v>1</v>
      </c>
      <c r="H97" s="20">
        <v>16</v>
      </c>
      <c r="I97" s="20" t="s">
        <v>1005</v>
      </c>
      <c r="J97" s="21"/>
    </row>
    <row r="98" spans="1:10" ht="66.599999999999994" thickBot="1" x14ac:dyDescent="0.3">
      <c r="A98" s="19">
        <v>354</v>
      </c>
      <c r="B98" s="20"/>
      <c r="C98" s="20" t="s">
        <v>1050</v>
      </c>
      <c r="D98" s="21"/>
      <c r="E98" s="20" t="s">
        <v>822</v>
      </c>
      <c r="F98" s="20">
        <v>3</v>
      </c>
      <c r="G98" s="20">
        <v>1</v>
      </c>
      <c r="H98" s="20">
        <v>82</v>
      </c>
      <c r="I98" s="20" t="s">
        <v>1032</v>
      </c>
      <c r="J98" s="20" t="s">
        <v>1112</v>
      </c>
    </row>
    <row r="99" spans="1:10" ht="13.8" hidden="1" thickBot="1" x14ac:dyDescent="0.3">
      <c r="A99" s="19">
        <v>359</v>
      </c>
      <c r="B99" s="20"/>
      <c r="C99" s="20" t="s">
        <v>825</v>
      </c>
      <c r="D99" s="20" t="s">
        <v>1048</v>
      </c>
      <c r="E99" s="20" t="s">
        <v>1113</v>
      </c>
      <c r="F99" s="20">
        <v>1</v>
      </c>
      <c r="G99" s="20">
        <v>1</v>
      </c>
      <c r="H99" s="20">
        <v>12</v>
      </c>
      <c r="I99" s="20" t="s">
        <v>1005</v>
      </c>
      <c r="J99" s="20" t="s">
        <v>1114</v>
      </c>
    </row>
    <row r="100" spans="1:10" ht="66.599999999999994" hidden="1" thickBot="1" x14ac:dyDescent="0.3">
      <c r="A100" s="19">
        <v>359</v>
      </c>
      <c r="B100" s="20"/>
      <c r="C100" s="20" t="s">
        <v>825</v>
      </c>
      <c r="D100" s="20" t="s">
        <v>1115</v>
      </c>
      <c r="E100" s="20" t="s">
        <v>822</v>
      </c>
      <c r="F100" s="20">
        <v>1</v>
      </c>
      <c r="G100" s="20">
        <v>1</v>
      </c>
      <c r="H100" s="20">
        <v>25</v>
      </c>
      <c r="I100" s="20" t="s">
        <v>807</v>
      </c>
      <c r="J100" s="20" t="s">
        <v>1116</v>
      </c>
    </row>
    <row r="101" spans="1:10" ht="13.8" hidden="1" thickBot="1" x14ac:dyDescent="0.3">
      <c r="A101" s="19">
        <v>359</v>
      </c>
      <c r="B101" s="20"/>
      <c r="C101" s="20" t="s">
        <v>825</v>
      </c>
      <c r="D101" s="20" t="s">
        <v>1115</v>
      </c>
      <c r="E101" s="20" t="s">
        <v>1113</v>
      </c>
      <c r="F101" s="20">
        <v>1</v>
      </c>
      <c r="G101" s="20">
        <v>1</v>
      </c>
      <c r="H101" s="20">
        <v>31</v>
      </c>
      <c r="I101" s="20" t="s">
        <v>1005</v>
      </c>
      <c r="J101" s="20" t="s">
        <v>1114</v>
      </c>
    </row>
    <row r="102" spans="1:10" ht="27" hidden="1" thickBot="1" x14ac:dyDescent="0.3">
      <c r="A102" s="19">
        <v>367</v>
      </c>
      <c r="B102" s="20"/>
      <c r="C102" s="20" t="s">
        <v>1117</v>
      </c>
      <c r="D102" s="21"/>
      <c r="E102" s="20" t="s">
        <v>826</v>
      </c>
      <c r="F102" s="20">
        <v>1</v>
      </c>
      <c r="G102" s="20">
        <v>1</v>
      </c>
      <c r="H102" s="20">
        <v>24</v>
      </c>
      <c r="I102" s="20" t="s">
        <v>1005</v>
      </c>
      <c r="J102" s="20" t="s">
        <v>1118</v>
      </c>
    </row>
    <row r="103" spans="1:10" ht="27" hidden="1" thickBot="1" x14ac:dyDescent="0.3">
      <c r="A103" s="19">
        <v>369</v>
      </c>
      <c r="B103" s="20"/>
      <c r="C103" s="20" t="s">
        <v>1033</v>
      </c>
      <c r="D103" s="20" t="s">
        <v>1071</v>
      </c>
      <c r="E103" s="20" t="s">
        <v>1119</v>
      </c>
      <c r="F103" s="20">
        <v>1</v>
      </c>
      <c r="G103" s="20">
        <v>1</v>
      </c>
      <c r="H103" s="20">
        <v>8</v>
      </c>
      <c r="I103" s="20" t="s">
        <v>1005</v>
      </c>
      <c r="J103" s="20" t="s">
        <v>1120</v>
      </c>
    </row>
    <row r="104" spans="1:10" ht="53.4" thickBot="1" x14ac:dyDescent="0.3">
      <c r="A104" s="19">
        <v>369</v>
      </c>
      <c r="B104" s="20"/>
      <c r="C104" s="20" t="s">
        <v>1050</v>
      </c>
      <c r="D104" s="21"/>
      <c r="E104" s="20" t="s">
        <v>856</v>
      </c>
      <c r="F104" s="20">
        <v>4</v>
      </c>
      <c r="G104" s="20">
        <v>1</v>
      </c>
      <c r="H104" s="20">
        <v>237</v>
      </c>
      <c r="I104" s="20" t="s">
        <v>1121</v>
      </c>
      <c r="J104" s="20" t="s">
        <v>1122</v>
      </c>
    </row>
    <row r="105" spans="1:10" ht="13.8" hidden="1" thickBot="1" x14ac:dyDescent="0.3">
      <c r="A105" s="19">
        <v>371</v>
      </c>
      <c r="B105" s="20"/>
      <c r="C105" s="20" t="s">
        <v>1103</v>
      </c>
      <c r="D105" s="21"/>
      <c r="E105" s="20" t="s">
        <v>1013</v>
      </c>
      <c r="F105" s="20">
        <v>1</v>
      </c>
      <c r="G105" s="20">
        <v>1</v>
      </c>
      <c r="H105" s="20">
        <v>7</v>
      </c>
      <c r="I105" s="20" t="s">
        <v>808</v>
      </c>
      <c r="J105" s="20" t="s">
        <v>1086</v>
      </c>
    </row>
    <row r="106" spans="1:10" ht="13.8" hidden="1" thickBot="1" x14ac:dyDescent="0.3">
      <c r="A106" s="19">
        <v>372</v>
      </c>
      <c r="B106" s="20"/>
      <c r="C106" s="20" t="s">
        <v>1049</v>
      </c>
      <c r="D106" s="21"/>
      <c r="E106" s="20" t="s">
        <v>1013</v>
      </c>
      <c r="F106" s="20">
        <v>1</v>
      </c>
      <c r="G106" s="20">
        <v>1</v>
      </c>
      <c r="H106" s="20">
        <v>8</v>
      </c>
      <c r="I106" s="20" t="s">
        <v>1005</v>
      </c>
      <c r="J106" s="20" t="s">
        <v>1036</v>
      </c>
    </row>
    <row r="107" spans="1:10" ht="13.8" hidden="1" thickBot="1" x14ac:dyDescent="0.3">
      <c r="A107" s="19">
        <v>372</v>
      </c>
      <c r="B107" s="20"/>
      <c r="C107" s="20" t="s">
        <v>1103</v>
      </c>
      <c r="D107" s="21"/>
      <c r="E107" s="20" t="s">
        <v>1013</v>
      </c>
      <c r="F107" s="20">
        <v>1</v>
      </c>
      <c r="G107" s="20">
        <v>1</v>
      </c>
      <c r="H107" s="20">
        <v>1</v>
      </c>
      <c r="I107" s="20" t="s">
        <v>1005</v>
      </c>
      <c r="J107" s="21"/>
    </row>
    <row r="108" spans="1:10" ht="13.8" hidden="1" thickBot="1" x14ac:dyDescent="0.3">
      <c r="A108" s="19">
        <v>377</v>
      </c>
      <c r="B108" s="20">
        <v>306</v>
      </c>
      <c r="C108" s="20" t="s">
        <v>1033</v>
      </c>
      <c r="D108" s="20" t="s">
        <v>1048</v>
      </c>
      <c r="E108" s="20" t="s">
        <v>1004</v>
      </c>
      <c r="F108" s="20">
        <v>1</v>
      </c>
      <c r="G108" s="20">
        <v>1</v>
      </c>
      <c r="H108" s="20">
        <v>8</v>
      </c>
      <c r="I108" s="20" t="s">
        <v>808</v>
      </c>
      <c r="J108" s="20" t="s">
        <v>1123</v>
      </c>
    </row>
    <row r="109" spans="1:10" ht="27" hidden="1" thickBot="1" x14ac:dyDescent="0.3">
      <c r="A109" s="19">
        <v>378</v>
      </c>
      <c r="B109" s="20"/>
      <c r="C109" s="20" t="s">
        <v>825</v>
      </c>
      <c r="D109" s="20" t="s">
        <v>1022</v>
      </c>
      <c r="E109" s="20" t="s">
        <v>1013</v>
      </c>
      <c r="F109" s="20">
        <v>3</v>
      </c>
      <c r="G109" s="20">
        <v>3</v>
      </c>
      <c r="H109" s="20">
        <v>15</v>
      </c>
      <c r="I109" s="20" t="s">
        <v>1005</v>
      </c>
      <c r="J109" s="20" t="s">
        <v>1099</v>
      </c>
    </row>
    <row r="110" spans="1:10" ht="13.8" hidden="1" thickBot="1" x14ac:dyDescent="0.3">
      <c r="A110" s="19">
        <v>386</v>
      </c>
      <c r="B110" s="20"/>
      <c r="C110" s="20" t="s">
        <v>1084</v>
      </c>
      <c r="D110" s="21"/>
      <c r="E110" s="20" t="s">
        <v>1013</v>
      </c>
      <c r="F110" s="20">
        <v>1</v>
      </c>
      <c r="G110" s="20">
        <v>1</v>
      </c>
      <c r="H110" s="20">
        <v>21</v>
      </c>
      <c r="I110" s="20" t="s">
        <v>1005</v>
      </c>
      <c r="J110" s="20" t="s">
        <v>1036</v>
      </c>
    </row>
    <row r="111" spans="1:10" ht="27" hidden="1" thickBot="1" x14ac:dyDescent="0.3">
      <c r="A111" s="19">
        <v>386</v>
      </c>
      <c r="B111" s="20"/>
      <c r="C111" s="20" t="s">
        <v>1084</v>
      </c>
      <c r="D111" s="21"/>
      <c r="E111" s="20" t="s">
        <v>1013</v>
      </c>
      <c r="F111" s="20">
        <v>1</v>
      </c>
      <c r="G111" s="20">
        <v>1</v>
      </c>
      <c r="H111" s="20">
        <v>42</v>
      </c>
      <c r="I111" s="20" t="s">
        <v>1005</v>
      </c>
      <c r="J111" s="20" t="s">
        <v>1124</v>
      </c>
    </row>
    <row r="112" spans="1:10" ht="66.599999999999994" hidden="1" thickBot="1" x14ac:dyDescent="0.3">
      <c r="A112" s="19">
        <v>386</v>
      </c>
      <c r="B112" s="20"/>
      <c r="C112" s="20" t="s">
        <v>1037</v>
      </c>
      <c r="D112" s="20" t="s">
        <v>1125</v>
      </c>
      <c r="E112" s="20" t="s">
        <v>1013</v>
      </c>
      <c r="F112" s="20">
        <v>1</v>
      </c>
      <c r="G112" s="20">
        <v>1</v>
      </c>
      <c r="H112" s="20">
        <v>19</v>
      </c>
      <c r="I112" s="20" t="s">
        <v>1005</v>
      </c>
      <c r="J112" s="20" t="s">
        <v>1126</v>
      </c>
    </row>
    <row r="113" spans="1:10" ht="66.599999999999994" hidden="1" thickBot="1" x14ac:dyDescent="0.3">
      <c r="A113" s="19">
        <v>386</v>
      </c>
      <c r="B113" s="20"/>
      <c r="C113" s="20" t="s">
        <v>1037</v>
      </c>
      <c r="D113" s="20" t="s">
        <v>1125</v>
      </c>
      <c r="E113" s="20" t="s">
        <v>1013</v>
      </c>
      <c r="F113" s="20">
        <v>6</v>
      </c>
      <c r="G113" s="20">
        <v>1</v>
      </c>
      <c r="H113" s="20">
        <v>39</v>
      </c>
      <c r="I113" s="20" t="s">
        <v>1005</v>
      </c>
      <c r="J113" s="20" t="s">
        <v>1127</v>
      </c>
    </row>
    <row r="114" spans="1:10" ht="13.8" thickBot="1" x14ac:dyDescent="0.3">
      <c r="A114" s="19">
        <v>386</v>
      </c>
      <c r="B114" s="20"/>
      <c r="C114" s="20" t="s">
        <v>1050</v>
      </c>
      <c r="D114" s="21"/>
      <c r="E114" s="20" t="s">
        <v>1013</v>
      </c>
      <c r="F114" s="20">
        <v>1</v>
      </c>
      <c r="G114" s="20">
        <v>1</v>
      </c>
      <c r="H114" s="20">
        <v>9</v>
      </c>
      <c r="I114" s="20" t="s">
        <v>1005</v>
      </c>
      <c r="J114" s="20" t="s">
        <v>1036</v>
      </c>
    </row>
    <row r="115" spans="1:10" ht="27" hidden="1" thickBot="1" x14ac:dyDescent="0.3">
      <c r="A115" s="19">
        <v>386</v>
      </c>
      <c r="B115" s="20"/>
      <c r="C115" s="20" t="s">
        <v>825</v>
      </c>
      <c r="D115" s="20" t="s">
        <v>1022</v>
      </c>
      <c r="E115" s="20" t="s">
        <v>822</v>
      </c>
      <c r="F115" s="20">
        <v>1</v>
      </c>
      <c r="G115" s="20">
        <v>1</v>
      </c>
      <c r="H115" s="20">
        <v>22</v>
      </c>
      <c r="I115" s="20" t="s">
        <v>807</v>
      </c>
      <c r="J115" s="20" t="s">
        <v>1128</v>
      </c>
    </row>
    <row r="116" spans="1:10" ht="27" hidden="1" thickBot="1" x14ac:dyDescent="0.3">
      <c r="A116" s="19">
        <v>386</v>
      </c>
      <c r="B116" s="20"/>
      <c r="C116" s="20" t="s">
        <v>825</v>
      </c>
      <c r="D116" s="20" t="s">
        <v>1022</v>
      </c>
      <c r="E116" s="20" t="s">
        <v>822</v>
      </c>
      <c r="F116" s="20">
        <v>2</v>
      </c>
      <c r="G116" s="20">
        <v>1</v>
      </c>
      <c r="H116" s="20">
        <v>23</v>
      </c>
      <c r="I116" s="20" t="s">
        <v>807</v>
      </c>
      <c r="J116" s="20" t="s">
        <v>1128</v>
      </c>
    </row>
    <row r="117" spans="1:10" ht="13.8" hidden="1" thickBot="1" x14ac:dyDescent="0.3">
      <c r="A117" s="19">
        <v>386</v>
      </c>
      <c r="B117" s="20"/>
      <c r="C117" s="20" t="s">
        <v>825</v>
      </c>
      <c r="D117" s="20" t="s">
        <v>1115</v>
      </c>
      <c r="E117" s="20" t="s">
        <v>1013</v>
      </c>
      <c r="F117" s="20">
        <v>1</v>
      </c>
      <c r="G117" s="20">
        <v>1</v>
      </c>
      <c r="H117" s="20">
        <v>27</v>
      </c>
      <c r="I117" s="20" t="s">
        <v>808</v>
      </c>
      <c r="J117" s="21"/>
    </row>
    <row r="118" spans="1:10" ht="79.8" hidden="1" thickBot="1" x14ac:dyDescent="0.3">
      <c r="A118" s="19">
        <v>386</v>
      </c>
      <c r="B118" s="20"/>
      <c r="C118" s="20" t="s">
        <v>825</v>
      </c>
      <c r="D118" s="20" t="s">
        <v>1022</v>
      </c>
      <c r="E118" s="20" t="s">
        <v>903</v>
      </c>
      <c r="F118" s="20">
        <v>1</v>
      </c>
      <c r="G118" s="20">
        <v>1</v>
      </c>
      <c r="H118" s="20">
        <v>28</v>
      </c>
      <c r="I118" s="20" t="s">
        <v>807</v>
      </c>
      <c r="J118" s="20" t="s">
        <v>1129</v>
      </c>
    </row>
    <row r="119" spans="1:10" ht="79.8" hidden="1" thickBot="1" x14ac:dyDescent="0.3">
      <c r="A119" s="19">
        <v>386</v>
      </c>
      <c r="B119" s="20"/>
      <c r="C119" s="20" t="s">
        <v>825</v>
      </c>
      <c r="D119" s="20" t="s">
        <v>1022</v>
      </c>
      <c r="E119" s="20" t="s">
        <v>822</v>
      </c>
      <c r="F119" s="20">
        <v>3</v>
      </c>
      <c r="G119" s="20">
        <v>1</v>
      </c>
      <c r="H119" s="20">
        <v>100</v>
      </c>
      <c r="I119" s="20" t="s">
        <v>1032</v>
      </c>
      <c r="J119" s="20" t="s">
        <v>1130</v>
      </c>
    </row>
    <row r="120" spans="1:10" ht="79.8" hidden="1" thickBot="1" x14ac:dyDescent="0.3">
      <c r="A120" s="19">
        <v>386</v>
      </c>
      <c r="B120" s="20"/>
      <c r="C120" s="20" t="s">
        <v>825</v>
      </c>
      <c r="D120" s="20" t="s">
        <v>1022</v>
      </c>
      <c r="E120" s="20" t="s">
        <v>822</v>
      </c>
      <c r="F120" s="20">
        <v>4</v>
      </c>
      <c r="G120" s="20">
        <v>1</v>
      </c>
      <c r="H120" s="20">
        <v>177</v>
      </c>
      <c r="I120" s="20" t="s">
        <v>1032</v>
      </c>
      <c r="J120" s="20" t="s">
        <v>1131</v>
      </c>
    </row>
    <row r="121" spans="1:10" ht="13.8" hidden="1" thickBot="1" x14ac:dyDescent="0.3">
      <c r="A121" s="19">
        <v>386</v>
      </c>
      <c r="B121" s="20"/>
      <c r="C121" s="20" t="s">
        <v>825</v>
      </c>
      <c r="D121" s="20" t="s">
        <v>1022</v>
      </c>
      <c r="E121" s="20" t="s">
        <v>1013</v>
      </c>
      <c r="F121" s="20">
        <v>13</v>
      </c>
      <c r="G121" s="20">
        <v>13</v>
      </c>
      <c r="H121" s="20">
        <v>195</v>
      </c>
      <c r="I121" s="20" t="s">
        <v>1005</v>
      </c>
      <c r="J121" s="20" t="s">
        <v>1036</v>
      </c>
    </row>
    <row r="122" spans="1:10" ht="40.200000000000003" hidden="1" thickBot="1" x14ac:dyDescent="0.3">
      <c r="A122" s="19">
        <v>397</v>
      </c>
      <c r="B122" s="20"/>
      <c r="C122" s="20" t="s">
        <v>825</v>
      </c>
      <c r="D122" s="20" t="s">
        <v>1048</v>
      </c>
      <c r="E122" s="20" t="s">
        <v>1019</v>
      </c>
      <c r="F122" s="20">
        <v>1</v>
      </c>
      <c r="G122" s="20">
        <v>1</v>
      </c>
      <c r="H122" s="20">
        <v>10</v>
      </c>
      <c r="I122" s="20" t="s">
        <v>842</v>
      </c>
      <c r="J122" s="20" t="s">
        <v>1132</v>
      </c>
    </row>
    <row r="123" spans="1:10" ht="13.8" hidden="1" thickBot="1" x14ac:dyDescent="0.3">
      <c r="A123" s="19">
        <v>397</v>
      </c>
      <c r="B123" s="20"/>
      <c r="C123" s="20" t="s">
        <v>825</v>
      </c>
      <c r="D123" s="20" t="s">
        <v>1022</v>
      </c>
      <c r="E123" s="20" t="s">
        <v>1019</v>
      </c>
      <c r="F123" s="20">
        <v>2</v>
      </c>
      <c r="G123" s="20">
        <v>2</v>
      </c>
      <c r="H123" s="20">
        <v>17</v>
      </c>
      <c r="I123" s="20" t="s">
        <v>1005</v>
      </c>
      <c r="J123" s="20" t="s">
        <v>1036</v>
      </c>
    </row>
    <row r="124" spans="1:10" ht="27" hidden="1" thickBot="1" x14ac:dyDescent="0.3">
      <c r="A124" s="19">
        <v>397</v>
      </c>
      <c r="B124" s="20"/>
      <c r="C124" s="20" t="s">
        <v>825</v>
      </c>
      <c r="D124" s="20" t="s">
        <v>1115</v>
      </c>
      <c r="E124" s="20" t="s">
        <v>1019</v>
      </c>
      <c r="F124" s="20">
        <v>1</v>
      </c>
      <c r="G124" s="20">
        <v>1</v>
      </c>
      <c r="H124" s="20">
        <v>20</v>
      </c>
      <c r="I124" s="20" t="s">
        <v>1005</v>
      </c>
      <c r="J124" s="20" t="s">
        <v>1133</v>
      </c>
    </row>
    <row r="125" spans="1:10" ht="27" hidden="1" thickBot="1" x14ac:dyDescent="0.3">
      <c r="A125" s="19">
        <v>397</v>
      </c>
      <c r="B125" s="20"/>
      <c r="C125" s="20" t="s">
        <v>825</v>
      </c>
      <c r="D125" s="20" t="s">
        <v>1022</v>
      </c>
      <c r="E125" s="20" t="s">
        <v>1019</v>
      </c>
      <c r="F125" s="20">
        <v>3</v>
      </c>
      <c r="G125" s="20">
        <v>3</v>
      </c>
      <c r="H125" s="20">
        <v>39</v>
      </c>
      <c r="I125" s="20" t="s">
        <v>807</v>
      </c>
      <c r="J125" s="20" t="s">
        <v>1134</v>
      </c>
    </row>
    <row r="126" spans="1:10" ht="40.200000000000003" hidden="1" thickBot="1" x14ac:dyDescent="0.3">
      <c r="A126" s="19">
        <v>404</v>
      </c>
      <c r="B126" s="20"/>
      <c r="C126" s="20" t="s">
        <v>1033</v>
      </c>
      <c r="D126" s="20" t="s">
        <v>1111</v>
      </c>
      <c r="E126" s="20" t="s">
        <v>1013</v>
      </c>
      <c r="F126" s="20">
        <v>1</v>
      </c>
      <c r="G126" s="20">
        <v>1</v>
      </c>
      <c r="H126" s="20">
        <v>19</v>
      </c>
      <c r="I126" s="20" t="s">
        <v>808</v>
      </c>
      <c r="J126" s="20" t="s">
        <v>1135</v>
      </c>
    </row>
    <row r="127" spans="1:10" ht="13.8" hidden="1" thickBot="1" x14ac:dyDescent="0.3">
      <c r="A127" s="19">
        <v>404</v>
      </c>
      <c r="B127" s="20">
        <v>400</v>
      </c>
      <c r="C127" s="20" t="s">
        <v>1033</v>
      </c>
      <c r="D127" s="20" t="s">
        <v>1071</v>
      </c>
      <c r="E127" s="20" t="s">
        <v>826</v>
      </c>
      <c r="F127" s="20">
        <v>1</v>
      </c>
      <c r="G127" s="20">
        <v>1</v>
      </c>
      <c r="H127" s="20">
        <v>1</v>
      </c>
      <c r="I127" s="20" t="s">
        <v>1005</v>
      </c>
      <c r="J127" s="20" t="s">
        <v>1036</v>
      </c>
    </row>
    <row r="128" spans="1:10" ht="13.8" hidden="1" thickBot="1" x14ac:dyDescent="0.3">
      <c r="A128" s="19">
        <v>404</v>
      </c>
      <c r="B128" s="20">
        <v>400</v>
      </c>
      <c r="C128" s="20" t="s">
        <v>1033</v>
      </c>
      <c r="D128" s="20" t="s">
        <v>1048</v>
      </c>
      <c r="E128" s="20" t="s">
        <v>826</v>
      </c>
      <c r="F128" s="20">
        <v>1</v>
      </c>
      <c r="G128" s="20">
        <v>1</v>
      </c>
      <c r="H128" s="20">
        <v>5</v>
      </c>
      <c r="I128" s="20" t="s">
        <v>1005</v>
      </c>
      <c r="J128" s="21"/>
    </row>
    <row r="129" spans="1:10" ht="13.8" hidden="1" thickBot="1" x14ac:dyDescent="0.3">
      <c r="A129" s="19">
        <v>405</v>
      </c>
      <c r="B129" s="20"/>
      <c r="C129" s="20" t="s">
        <v>1033</v>
      </c>
      <c r="D129" s="20" t="s">
        <v>1111</v>
      </c>
      <c r="E129" s="20" t="s">
        <v>822</v>
      </c>
      <c r="F129" s="20">
        <v>2</v>
      </c>
      <c r="G129" s="20">
        <v>1</v>
      </c>
      <c r="H129" s="20">
        <v>31</v>
      </c>
      <c r="I129" s="20" t="s">
        <v>1005</v>
      </c>
      <c r="J129" s="20" t="s">
        <v>1136</v>
      </c>
    </row>
    <row r="130" spans="1:10" ht="13.8" hidden="1" thickBot="1" x14ac:dyDescent="0.3">
      <c r="A130" s="19">
        <v>415</v>
      </c>
      <c r="B130" s="20">
        <v>401</v>
      </c>
      <c r="C130" s="20" t="s">
        <v>825</v>
      </c>
      <c r="D130" s="20" t="s">
        <v>1052</v>
      </c>
      <c r="E130" s="20" t="s">
        <v>1019</v>
      </c>
      <c r="F130" s="20">
        <v>1</v>
      </c>
      <c r="G130" s="20">
        <v>1</v>
      </c>
      <c r="H130" s="20">
        <v>3</v>
      </c>
      <c r="I130" s="20" t="s">
        <v>1072</v>
      </c>
      <c r="J130" s="20" t="s">
        <v>1065</v>
      </c>
    </row>
    <row r="131" spans="1:10" ht="27" hidden="1" thickBot="1" x14ac:dyDescent="0.3">
      <c r="A131" s="19">
        <v>416</v>
      </c>
      <c r="B131" s="20"/>
      <c r="C131" s="20" t="s">
        <v>1033</v>
      </c>
      <c r="D131" s="20" t="s">
        <v>1075</v>
      </c>
      <c r="E131" s="20" t="s">
        <v>1013</v>
      </c>
      <c r="F131" s="20">
        <v>1</v>
      </c>
      <c r="G131" s="20">
        <v>1</v>
      </c>
      <c r="H131" s="20">
        <v>4</v>
      </c>
      <c r="I131" s="20" t="s">
        <v>1005</v>
      </c>
      <c r="J131" s="20" t="s">
        <v>1094</v>
      </c>
    </row>
    <row r="132" spans="1:10" ht="13.8" hidden="1" thickBot="1" x14ac:dyDescent="0.3">
      <c r="A132" s="19">
        <v>418</v>
      </c>
      <c r="B132" s="20">
        <v>402</v>
      </c>
      <c r="C132" s="20" t="s">
        <v>1103</v>
      </c>
      <c r="D132" s="21"/>
      <c r="E132" s="20" t="s">
        <v>1013</v>
      </c>
      <c r="F132" s="20">
        <v>1</v>
      </c>
      <c r="G132" s="20">
        <v>1</v>
      </c>
      <c r="H132" s="20">
        <v>2</v>
      </c>
      <c r="I132" s="20" t="s">
        <v>1005</v>
      </c>
      <c r="J132" s="21"/>
    </row>
    <row r="133" spans="1:10" ht="13.8" thickBot="1" x14ac:dyDescent="0.3">
      <c r="A133" s="19">
        <v>418</v>
      </c>
      <c r="B133" s="20"/>
      <c r="C133" s="20" t="s">
        <v>1050</v>
      </c>
      <c r="D133" s="21"/>
      <c r="E133" s="20" t="s">
        <v>1013</v>
      </c>
      <c r="F133" s="20">
        <v>1</v>
      </c>
      <c r="G133" s="20">
        <v>1</v>
      </c>
      <c r="H133" s="20">
        <v>2</v>
      </c>
      <c r="I133" s="20" t="s">
        <v>1005</v>
      </c>
      <c r="J133" s="21"/>
    </row>
    <row r="134" spans="1:10" ht="27" hidden="1" thickBot="1" x14ac:dyDescent="0.3">
      <c r="A134" s="19">
        <v>418</v>
      </c>
      <c r="B134" s="20"/>
      <c r="C134" s="20" t="s">
        <v>825</v>
      </c>
      <c r="D134" s="20" t="s">
        <v>1048</v>
      </c>
      <c r="E134" s="20" t="s">
        <v>1019</v>
      </c>
      <c r="F134" s="20">
        <v>2</v>
      </c>
      <c r="G134" s="20">
        <v>1</v>
      </c>
      <c r="H134" s="20">
        <v>1</v>
      </c>
      <c r="I134" s="20" t="s">
        <v>1005</v>
      </c>
      <c r="J134" s="20" t="s">
        <v>1021</v>
      </c>
    </row>
    <row r="135" spans="1:10" ht="27" hidden="1" thickBot="1" x14ac:dyDescent="0.3">
      <c r="A135" s="19">
        <v>418</v>
      </c>
      <c r="B135" s="20">
        <v>402</v>
      </c>
      <c r="C135" s="20" t="s">
        <v>825</v>
      </c>
      <c r="D135" s="20" t="s">
        <v>1048</v>
      </c>
      <c r="E135" s="20" t="s">
        <v>1019</v>
      </c>
      <c r="F135" s="20">
        <v>2</v>
      </c>
      <c r="G135" s="20">
        <v>1</v>
      </c>
      <c r="H135" s="20">
        <v>3</v>
      </c>
      <c r="I135" s="20" t="s">
        <v>1005</v>
      </c>
      <c r="J135" s="20" t="s">
        <v>1021</v>
      </c>
    </row>
    <row r="136" spans="1:10" ht="13.8" hidden="1" thickBot="1" x14ac:dyDescent="0.3">
      <c r="A136" s="19">
        <v>442</v>
      </c>
      <c r="B136" s="20"/>
      <c r="C136" s="20" t="s">
        <v>825</v>
      </c>
      <c r="D136" s="20" t="s">
        <v>1048</v>
      </c>
      <c r="E136" s="20" t="s">
        <v>1019</v>
      </c>
      <c r="F136" s="20">
        <v>1</v>
      </c>
      <c r="G136" s="20">
        <v>1</v>
      </c>
      <c r="H136" s="20">
        <v>1</v>
      </c>
      <c r="I136" s="20" t="s">
        <v>1005</v>
      </c>
      <c r="J136" s="20" t="s">
        <v>1137</v>
      </c>
    </row>
    <row r="137" spans="1:10" ht="27" hidden="1" thickBot="1" x14ac:dyDescent="0.3">
      <c r="A137" s="19">
        <v>442</v>
      </c>
      <c r="B137" s="20"/>
      <c r="C137" s="20" t="s">
        <v>825</v>
      </c>
      <c r="D137" s="20" t="s">
        <v>1022</v>
      </c>
      <c r="E137" s="20" t="s">
        <v>1019</v>
      </c>
      <c r="F137" s="20">
        <v>1</v>
      </c>
      <c r="G137" s="20">
        <v>1</v>
      </c>
      <c r="H137" s="20">
        <v>3</v>
      </c>
      <c r="I137" s="20" t="s">
        <v>1005</v>
      </c>
      <c r="J137" s="20" t="s">
        <v>1099</v>
      </c>
    </row>
    <row r="138" spans="1:10" ht="27" hidden="1" thickBot="1" x14ac:dyDescent="0.3">
      <c r="A138" s="19">
        <v>442</v>
      </c>
      <c r="B138" s="20"/>
      <c r="C138" s="20" t="s">
        <v>825</v>
      </c>
      <c r="D138" s="20" t="s">
        <v>1048</v>
      </c>
      <c r="E138" s="20" t="s">
        <v>1019</v>
      </c>
      <c r="F138" s="20">
        <v>1</v>
      </c>
      <c r="G138" s="20">
        <v>1</v>
      </c>
      <c r="H138" s="20">
        <v>12</v>
      </c>
      <c r="I138" s="20" t="s">
        <v>1005</v>
      </c>
      <c r="J138" s="20" t="s">
        <v>1138</v>
      </c>
    </row>
    <row r="139" spans="1:10" ht="27" thickBot="1" x14ac:dyDescent="0.3">
      <c r="A139" s="19">
        <v>445</v>
      </c>
      <c r="B139" s="20"/>
      <c r="C139" s="20" t="s">
        <v>1050</v>
      </c>
      <c r="D139" s="21"/>
      <c r="E139" s="20" t="s">
        <v>1013</v>
      </c>
      <c r="F139" s="20">
        <v>1</v>
      </c>
      <c r="G139" s="20">
        <v>1</v>
      </c>
      <c r="H139" s="20">
        <v>8</v>
      </c>
      <c r="I139" s="20" t="s">
        <v>1005</v>
      </c>
      <c r="J139" s="20" t="s">
        <v>1094</v>
      </c>
    </row>
    <row r="140" spans="1:10" ht="13.8" hidden="1" thickBot="1" x14ac:dyDescent="0.3">
      <c r="A140" s="19">
        <v>511</v>
      </c>
      <c r="B140" s="20"/>
      <c r="C140" s="20" t="s">
        <v>825</v>
      </c>
      <c r="D140" s="20" t="s">
        <v>1048</v>
      </c>
      <c r="E140" s="20" t="s">
        <v>1019</v>
      </c>
      <c r="F140" s="20">
        <v>1</v>
      </c>
      <c r="G140" s="20">
        <v>1</v>
      </c>
      <c r="H140" s="20">
        <v>3</v>
      </c>
      <c r="I140" s="20" t="s">
        <v>1005</v>
      </c>
      <c r="J140" s="20" t="s">
        <v>1023</v>
      </c>
    </row>
    <row r="141" spans="1:10" ht="13.8" hidden="1" thickBot="1" x14ac:dyDescent="0.3">
      <c r="A141" s="19">
        <v>515</v>
      </c>
      <c r="B141" s="20"/>
      <c r="C141" s="20" t="s">
        <v>1033</v>
      </c>
      <c r="D141" s="20" t="s">
        <v>1048</v>
      </c>
      <c r="E141" s="20" t="s">
        <v>1013</v>
      </c>
      <c r="F141" s="20">
        <v>2</v>
      </c>
      <c r="G141" s="20">
        <v>2</v>
      </c>
      <c r="H141" s="20">
        <v>29</v>
      </c>
      <c r="I141" s="20" t="s">
        <v>1139</v>
      </c>
      <c r="J141" s="20" t="s">
        <v>1036</v>
      </c>
    </row>
    <row r="142" spans="1:10" ht="13.8" thickBot="1" x14ac:dyDescent="0.3">
      <c r="A142" s="19">
        <v>517</v>
      </c>
      <c r="B142" s="20"/>
      <c r="C142" s="20" t="s">
        <v>1050</v>
      </c>
      <c r="D142" s="21"/>
      <c r="E142" s="20" t="s">
        <v>1013</v>
      </c>
      <c r="F142" s="20">
        <v>2</v>
      </c>
      <c r="G142" s="20">
        <v>1</v>
      </c>
      <c r="H142" s="20">
        <v>1</v>
      </c>
      <c r="I142" s="20" t="s">
        <v>1005</v>
      </c>
      <c r="J142" s="20" t="s">
        <v>1036</v>
      </c>
    </row>
    <row r="143" spans="1:10" ht="13.8" hidden="1" thickBot="1" x14ac:dyDescent="0.3">
      <c r="A143" s="19">
        <v>551</v>
      </c>
      <c r="B143" s="20"/>
      <c r="C143" s="20" t="s">
        <v>1049</v>
      </c>
      <c r="D143" s="21"/>
      <c r="E143" s="20" t="s">
        <v>1013</v>
      </c>
      <c r="F143" s="20">
        <v>1</v>
      </c>
      <c r="G143" s="20">
        <v>1</v>
      </c>
      <c r="H143" s="20">
        <v>5</v>
      </c>
      <c r="I143" s="20" t="s">
        <v>1005</v>
      </c>
      <c r="J143" s="20" t="s">
        <v>1036</v>
      </c>
    </row>
    <row r="144" spans="1:10" ht="13.8" hidden="1" thickBot="1" x14ac:dyDescent="0.3">
      <c r="A144" s="19">
        <v>551</v>
      </c>
      <c r="B144" s="20"/>
      <c r="C144" s="20" t="s">
        <v>1049</v>
      </c>
      <c r="D144" s="21"/>
      <c r="E144" s="20" t="s">
        <v>1013</v>
      </c>
      <c r="F144" s="20">
        <v>4</v>
      </c>
      <c r="G144" s="20">
        <v>1</v>
      </c>
      <c r="H144" s="20">
        <v>20</v>
      </c>
      <c r="I144" s="20" t="s">
        <v>1005</v>
      </c>
      <c r="J144" s="20" t="s">
        <v>1036</v>
      </c>
    </row>
    <row r="145" spans="1:10" ht="40.200000000000003" hidden="1" thickBot="1" x14ac:dyDescent="0.3">
      <c r="A145" s="19">
        <v>551</v>
      </c>
      <c r="B145" s="20"/>
      <c r="C145" s="20" t="s">
        <v>825</v>
      </c>
      <c r="D145" s="20" t="s">
        <v>1140</v>
      </c>
      <c r="E145" s="20" t="s">
        <v>822</v>
      </c>
      <c r="F145" s="20">
        <v>3</v>
      </c>
      <c r="G145" s="20">
        <v>1</v>
      </c>
      <c r="H145" s="20">
        <v>26</v>
      </c>
      <c r="I145" s="20" t="s">
        <v>1005</v>
      </c>
      <c r="J145" s="20" t="s">
        <v>1141</v>
      </c>
    </row>
    <row r="146" spans="1:10" ht="93" hidden="1" thickBot="1" x14ac:dyDescent="0.3">
      <c r="A146" s="19">
        <v>554</v>
      </c>
      <c r="B146" s="20"/>
      <c r="C146" s="20" t="s">
        <v>1142</v>
      </c>
      <c r="D146" s="21"/>
      <c r="E146" s="20" t="s">
        <v>826</v>
      </c>
      <c r="F146" s="20">
        <v>1</v>
      </c>
      <c r="G146" s="20">
        <v>1</v>
      </c>
      <c r="H146" s="20">
        <v>199</v>
      </c>
      <c r="I146" s="20" t="s">
        <v>1143</v>
      </c>
      <c r="J146" s="20" t="s">
        <v>1144</v>
      </c>
    </row>
    <row r="147" spans="1:10" ht="13.8" hidden="1" thickBot="1" x14ac:dyDescent="0.3">
      <c r="A147" s="19">
        <v>562</v>
      </c>
      <c r="B147" s="20"/>
      <c r="C147" s="20" t="s">
        <v>1049</v>
      </c>
      <c r="D147" s="21"/>
      <c r="E147" s="20" t="s">
        <v>1013</v>
      </c>
      <c r="F147" s="20">
        <v>1</v>
      </c>
      <c r="G147" s="20">
        <v>1</v>
      </c>
      <c r="H147" s="20">
        <v>12</v>
      </c>
      <c r="I147" s="20" t="s">
        <v>1005</v>
      </c>
      <c r="J147" s="21"/>
    </row>
    <row r="148" spans="1:10" ht="53.4" hidden="1" thickBot="1" x14ac:dyDescent="0.3">
      <c r="A148" s="19">
        <v>562</v>
      </c>
      <c r="B148" s="20"/>
      <c r="C148" s="20" t="s">
        <v>825</v>
      </c>
      <c r="D148" s="20" t="s">
        <v>1145</v>
      </c>
      <c r="E148" s="20" t="s">
        <v>1019</v>
      </c>
      <c r="F148" s="20">
        <v>7</v>
      </c>
      <c r="G148" s="20">
        <v>1</v>
      </c>
      <c r="H148" s="20">
        <v>96</v>
      </c>
      <c r="I148" s="20" t="s">
        <v>1146</v>
      </c>
      <c r="J148" s="20" t="s">
        <v>1147</v>
      </c>
    </row>
    <row r="149" spans="1:10" ht="66.599999999999994" hidden="1" thickBot="1" x14ac:dyDescent="0.3">
      <c r="A149" s="19">
        <v>616</v>
      </c>
      <c r="B149" s="20"/>
      <c r="C149" s="20" t="s">
        <v>1068</v>
      </c>
      <c r="D149" s="21"/>
      <c r="E149" s="20" t="s">
        <v>822</v>
      </c>
      <c r="F149" s="20">
        <v>12</v>
      </c>
      <c r="G149" s="20">
        <v>1</v>
      </c>
      <c r="H149" s="20">
        <v>263</v>
      </c>
      <c r="I149" s="20" t="s">
        <v>1005</v>
      </c>
      <c r="J149" s="20" t="s">
        <v>1148</v>
      </c>
    </row>
    <row r="150" spans="1:10" ht="106.2" hidden="1" thickBot="1" x14ac:dyDescent="0.3">
      <c r="A150" s="19">
        <v>616</v>
      </c>
      <c r="B150" s="20">
        <v>600</v>
      </c>
      <c r="C150" s="20" t="s">
        <v>1068</v>
      </c>
      <c r="D150" s="21"/>
      <c r="E150" s="20" t="s">
        <v>1019</v>
      </c>
      <c r="F150" s="20">
        <v>5</v>
      </c>
      <c r="G150" s="20">
        <v>1</v>
      </c>
      <c r="H150" s="20">
        <v>88</v>
      </c>
      <c r="I150" s="20" t="s">
        <v>1149</v>
      </c>
      <c r="J150" s="20" t="s">
        <v>1150</v>
      </c>
    </row>
    <row r="151" spans="1:10" ht="27" hidden="1" thickBot="1" x14ac:dyDescent="0.3">
      <c r="A151" s="19">
        <v>620</v>
      </c>
      <c r="B151" s="20"/>
      <c r="C151" s="20" t="s">
        <v>1068</v>
      </c>
      <c r="D151" s="21"/>
      <c r="E151" s="20" t="s">
        <v>1013</v>
      </c>
      <c r="F151" s="20">
        <v>1</v>
      </c>
      <c r="G151" s="20">
        <v>1</v>
      </c>
      <c r="H151" s="20">
        <v>19</v>
      </c>
      <c r="I151" s="20" t="s">
        <v>1005</v>
      </c>
      <c r="J151" s="20" t="s">
        <v>1151</v>
      </c>
    </row>
    <row r="152" spans="1:10" ht="27" hidden="1" thickBot="1" x14ac:dyDescent="0.3">
      <c r="A152" s="19">
        <v>621</v>
      </c>
      <c r="B152" s="20"/>
      <c r="C152" s="20" t="s">
        <v>825</v>
      </c>
      <c r="D152" s="20" t="s">
        <v>1022</v>
      </c>
      <c r="E152" s="20" t="s">
        <v>822</v>
      </c>
      <c r="F152" s="20">
        <v>1</v>
      </c>
      <c r="G152" s="20">
        <v>1</v>
      </c>
      <c r="H152" s="20">
        <v>9</v>
      </c>
      <c r="I152" s="20" t="s">
        <v>1005</v>
      </c>
      <c r="J152" s="20" t="s">
        <v>1152</v>
      </c>
    </row>
    <row r="153" spans="1:10" ht="40.200000000000003" hidden="1" thickBot="1" x14ac:dyDescent="0.3">
      <c r="A153" s="19">
        <v>621</v>
      </c>
      <c r="B153" s="20"/>
      <c r="C153" s="20" t="s">
        <v>825</v>
      </c>
      <c r="D153" s="20" t="s">
        <v>1022</v>
      </c>
      <c r="E153" s="20" t="s">
        <v>822</v>
      </c>
      <c r="F153" s="20">
        <v>1</v>
      </c>
      <c r="G153" s="20">
        <v>1</v>
      </c>
      <c r="H153" s="20">
        <v>32</v>
      </c>
      <c r="I153" s="20" t="s">
        <v>807</v>
      </c>
      <c r="J153" s="20" t="s">
        <v>1153</v>
      </c>
    </row>
    <row r="154" spans="1:10" ht="53.4" hidden="1" thickBot="1" x14ac:dyDescent="0.3">
      <c r="A154" s="19">
        <v>621</v>
      </c>
      <c r="B154" s="20"/>
      <c r="C154" s="20" t="s">
        <v>825</v>
      </c>
      <c r="D154" s="20" t="s">
        <v>1022</v>
      </c>
      <c r="E154" s="20" t="s">
        <v>822</v>
      </c>
      <c r="F154" s="20">
        <v>2</v>
      </c>
      <c r="G154" s="20">
        <v>1</v>
      </c>
      <c r="H154" s="20">
        <v>39</v>
      </c>
      <c r="I154" s="20" t="s">
        <v>808</v>
      </c>
      <c r="J154" s="20" t="s">
        <v>1154</v>
      </c>
    </row>
    <row r="155" spans="1:10" ht="27" hidden="1" thickBot="1" x14ac:dyDescent="0.3">
      <c r="A155" s="19">
        <v>625</v>
      </c>
      <c r="B155" s="20"/>
      <c r="C155" s="20" t="s">
        <v>825</v>
      </c>
      <c r="D155" s="20" t="s">
        <v>1048</v>
      </c>
      <c r="E155" s="20" t="s">
        <v>1019</v>
      </c>
      <c r="F155" s="20">
        <v>1</v>
      </c>
      <c r="G155" s="20">
        <v>1</v>
      </c>
      <c r="H155" s="20">
        <v>6</v>
      </c>
      <c r="I155" s="20" t="s">
        <v>1005</v>
      </c>
      <c r="J155" s="20" t="s">
        <v>1155</v>
      </c>
    </row>
    <row r="156" spans="1:10" ht="13.8" hidden="1" thickBot="1" x14ac:dyDescent="0.3">
      <c r="A156" s="19">
        <v>625</v>
      </c>
      <c r="B156" s="20"/>
      <c r="C156" s="20" t="s">
        <v>825</v>
      </c>
      <c r="D156" s="20" t="s">
        <v>1052</v>
      </c>
      <c r="E156" s="20" t="s">
        <v>1019</v>
      </c>
      <c r="F156" s="20">
        <v>1</v>
      </c>
      <c r="G156" s="20">
        <v>1</v>
      </c>
      <c r="H156" s="20">
        <v>11</v>
      </c>
      <c r="I156" s="20" t="s">
        <v>808</v>
      </c>
      <c r="J156" s="20" t="s">
        <v>1036</v>
      </c>
    </row>
    <row r="157" spans="1:10" ht="13.8" hidden="1" thickBot="1" x14ac:dyDescent="0.3">
      <c r="A157" s="19">
        <v>625</v>
      </c>
      <c r="B157" s="20"/>
      <c r="C157" s="20" t="s">
        <v>825</v>
      </c>
      <c r="D157" s="20" t="s">
        <v>1022</v>
      </c>
      <c r="E157" s="20" t="s">
        <v>1019</v>
      </c>
      <c r="F157" s="20">
        <v>3</v>
      </c>
      <c r="G157" s="20">
        <v>3</v>
      </c>
      <c r="H157" s="20">
        <v>13</v>
      </c>
      <c r="I157" s="20" t="s">
        <v>1005</v>
      </c>
      <c r="J157" s="20" t="s">
        <v>1036</v>
      </c>
    </row>
    <row r="158" spans="1:10" ht="40.200000000000003" thickBot="1" x14ac:dyDescent="0.3">
      <c r="A158" s="19">
        <v>666</v>
      </c>
      <c r="B158" s="20"/>
      <c r="C158" s="20" t="s">
        <v>1050</v>
      </c>
      <c r="D158" s="21"/>
      <c r="E158" s="20" t="s">
        <v>1013</v>
      </c>
      <c r="F158" s="20">
        <v>12</v>
      </c>
      <c r="G158" s="20">
        <v>1</v>
      </c>
      <c r="H158" s="20">
        <v>32</v>
      </c>
      <c r="I158" s="20" t="s">
        <v>1005</v>
      </c>
      <c r="J158" s="20" t="s">
        <v>1156</v>
      </c>
    </row>
    <row r="159" spans="1:10" ht="27" thickBot="1" x14ac:dyDescent="0.3">
      <c r="A159" s="19">
        <v>666</v>
      </c>
      <c r="B159" s="20">
        <v>603</v>
      </c>
      <c r="C159" s="20" t="s">
        <v>1050</v>
      </c>
      <c r="D159" s="21"/>
      <c r="E159" s="20" t="s">
        <v>1013</v>
      </c>
      <c r="F159" s="20">
        <v>1</v>
      </c>
      <c r="G159" s="20">
        <v>1</v>
      </c>
      <c r="H159" s="20">
        <v>11</v>
      </c>
      <c r="I159" s="20" t="s">
        <v>1005</v>
      </c>
      <c r="J159" s="20" t="s">
        <v>1094</v>
      </c>
    </row>
    <row r="160" spans="1:10" ht="27" hidden="1" thickBot="1" x14ac:dyDescent="0.3">
      <c r="A160" s="19">
        <v>666</v>
      </c>
      <c r="B160" s="20">
        <v>603</v>
      </c>
      <c r="C160" s="20" t="s">
        <v>825</v>
      </c>
      <c r="D160" s="20" t="s">
        <v>1048</v>
      </c>
      <c r="E160" s="20" t="s">
        <v>1019</v>
      </c>
      <c r="F160" s="20">
        <v>1</v>
      </c>
      <c r="G160" s="20">
        <v>1</v>
      </c>
      <c r="H160" s="20">
        <v>15</v>
      </c>
      <c r="I160" s="20" t="s">
        <v>1005</v>
      </c>
      <c r="J160" s="20" t="s">
        <v>1157</v>
      </c>
    </row>
    <row r="161" spans="1:10" ht="27" hidden="1" thickBot="1" x14ac:dyDescent="0.3">
      <c r="A161" s="19">
        <v>717</v>
      </c>
      <c r="B161" s="20"/>
      <c r="C161" s="20" t="s">
        <v>825</v>
      </c>
      <c r="D161" s="20" t="s">
        <v>1022</v>
      </c>
      <c r="E161" s="20" t="s">
        <v>1019</v>
      </c>
      <c r="F161" s="20">
        <v>1</v>
      </c>
      <c r="G161" s="20">
        <v>1</v>
      </c>
      <c r="H161" s="20">
        <v>19</v>
      </c>
      <c r="I161" s="20" t="s">
        <v>1005</v>
      </c>
      <c r="J161" s="20" t="s">
        <v>1099</v>
      </c>
    </row>
    <row r="162" spans="1:10" ht="13.8" hidden="1" thickBot="1" x14ac:dyDescent="0.3">
      <c r="A162" s="19">
        <v>722</v>
      </c>
      <c r="B162" s="20"/>
      <c r="C162" s="20" t="s">
        <v>1103</v>
      </c>
      <c r="D162" s="21"/>
      <c r="E162" s="20" t="s">
        <v>1013</v>
      </c>
      <c r="F162" s="20">
        <v>1</v>
      </c>
      <c r="G162" s="20">
        <v>1</v>
      </c>
      <c r="H162" s="20">
        <v>2</v>
      </c>
      <c r="I162" s="20" t="s">
        <v>1005</v>
      </c>
      <c r="J162" s="20" t="s">
        <v>1036</v>
      </c>
    </row>
    <row r="163" spans="1:10" ht="119.4" hidden="1" thickBot="1" x14ac:dyDescent="0.3">
      <c r="A163" s="19">
        <v>725</v>
      </c>
      <c r="B163" s="20"/>
      <c r="C163" s="20" t="s">
        <v>825</v>
      </c>
      <c r="D163" s="20" t="s">
        <v>1022</v>
      </c>
      <c r="E163" s="20" t="s">
        <v>903</v>
      </c>
      <c r="F163" s="20">
        <v>1</v>
      </c>
      <c r="G163" s="20">
        <v>1</v>
      </c>
      <c r="H163" s="20">
        <v>51</v>
      </c>
      <c r="I163" s="20" t="s">
        <v>807</v>
      </c>
      <c r="J163" s="20" t="s">
        <v>1158</v>
      </c>
    </row>
    <row r="164" spans="1:10" ht="66.599999999999994" hidden="1" thickBot="1" x14ac:dyDescent="0.3">
      <c r="A164" s="19">
        <v>727</v>
      </c>
      <c r="B164" s="20"/>
      <c r="C164" s="20" t="s">
        <v>825</v>
      </c>
      <c r="D164" s="20" t="s">
        <v>1022</v>
      </c>
      <c r="E164" s="20" t="s">
        <v>1019</v>
      </c>
      <c r="F164" s="20">
        <v>2</v>
      </c>
      <c r="G164" s="20">
        <v>1</v>
      </c>
      <c r="H164" s="20">
        <v>34</v>
      </c>
      <c r="I164" s="20" t="s">
        <v>1005</v>
      </c>
      <c r="J164" s="20" t="s">
        <v>1159</v>
      </c>
    </row>
    <row r="165" spans="1:10" ht="119.4" hidden="1" thickBot="1" x14ac:dyDescent="0.3">
      <c r="A165" s="19">
        <v>732</v>
      </c>
      <c r="B165" s="20"/>
      <c r="C165" s="20" t="s">
        <v>825</v>
      </c>
      <c r="D165" s="20" t="s">
        <v>1022</v>
      </c>
      <c r="E165" s="20" t="s">
        <v>903</v>
      </c>
      <c r="F165" s="20">
        <v>2</v>
      </c>
      <c r="G165" s="20">
        <v>1</v>
      </c>
      <c r="H165" s="20">
        <v>81</v>
      </c>
      <c r="I165" s="20" t="s">
        <v>1032</v>
      </c>
      <c r="J165" s="20" t="s">
        <v>1160</v>
      </c>
    </row>
    <row r="166" spans="1:10" ht="27" hidden="1" thickBot="1" x14ac:dyDescent="0.3">
      <c r="A166" s="19">
        <v>738</v>
      </c>
      <c r="B166" s="20"/>
      <c r="C166" s="20" t="s">
        <v>825</v>
      </c>
      <c r="D166" s="20" t="s">
        <v>1052</v>
      </c>
      <c r="E166" s="20" t="s">
        <v>967</v>
      </c>
      <c r="F166" s="20">
        <v>1</v>
      </c>
      <c r="G166" s="20">
        <v>1</v>
      </c>
      <c r="H166" s="20">
        <v>3</v>
      </c>
      <c r="I166" s="20" t="s">
        <v>1005</v>
      </c>
      <c r="J166" s="20" t="s">
        <v>1161</v>
      </c>
    </row>
    <row r="167" spans="1:10" ht="93" hidden="1" thickBot="1" x14ac:dyDescent="0.3">
      <c r="A167" s="19">
        <v>740</v>
      </c>
      <c r="B167" s="20"/>
      <c r="C167" s="20" t="s">
        <v>825</v>
      </c>
      <c r="D167" s="20" t="s">
        <v>1048</v>
      </c>
      <c r="E167" s="20" t="s">
        <v>822</v>
      </c>
      <c r="F167" s="20">
        <v>1</v>
      </c>
      <c r="G167" s="20">
        <v>1</v>
      </c>
      <c r="H167" s="20">
        <v>17</v>
      </c>
      <c r="I167" s="20" t="s">
        <v>807</v>
      </c>
      <c r="J167" s="20" t="s">
        <v>1162</v>
      </c>
    </row>
    <row r="168" spans="1:10" ht="40.200000000000003" hidden="1" thickBot="1" x14ac:dyDescent="0.3">
      <c r="A168" s="19">
        <v>759</v>
      </c>
      <c r="B168" s="20">
        <v>701</v>
      </c>
      <c r="C168" s="20" t="s">
        <v>1068</v>
      </c>
      <c r="D168" s="21"/>
      <c r="E168" s="20" t="s">
        <v>822</v>
      </c>
      <c r="F168" s="20">
        <v>1</v>
      </c>
      <c r="G168" s="20">
        <v>1</v>
      </c>
      <c r="H168" s="20">
        <v>36</v>
      </c>
      <c r="I168" s="20" t="s">
        <v>1005</v>
      </c>
      <c r="J168" s="20" t="s">
        <v>1163</v>
      </c>
    </row>
    <row r="169" spans="1:10" ht="93" hidden="1" thickBot="1" x14ac:dyDescent="0.3">
      <c r="A169" s="19">
        <v>801</v>
      </c>
      <c r="B169" s="20"/>
      <c r="C169" s="20" t="s">
        <v>1164</v>
      </c>
      <c r="D169" s="20" t="s">
        <v>1022</v>
      </c>
      <c r="E169" s="20" t="s">
        <v>1119</v>
      </c>
      <c r="F169" s="20">
        <v>1</v>
      </c>
      <c r="G169" s="20">
        <v>1</v>
      </c>
      <c r="H169" s="20">
        <v>13</v>
      </c>
      <c r="I169" s="20" t="s">
        <v>808</v>
      </c>
      <c r="J169" s="20" t="s">
        <v>1165</v>
      </c>
    </row>
    <row r="170" spans="1:10" ht="53.4" hidden="1" thickBot="1" x14ac:dyDescent="0.3">
      <c r="A170" s="19">
        <v>801</v>
      </c>
      <c r="B170" s="20"/>
      <c r="C170" s="20" t="s">
        <v>1055</v>
      </c>
      <c r="D170" s="21"/>
      <c r="E170" s="20" t="s">
        <v>1013</v>
      </c>
      <c r="F170" s="20">
        <v>5</v>
      </c>
      <c r="G170" s="20">
        <v>5</v>
      </c>
      <c r="H170" s="20">
        <v>22</v>
      </c>
      <c r="I170" s="20" t="s">
        <v>1032</v>
      </c>
      <c r="J170" s="20" t="s">
        <v>1166</v>
      </c>
    </row>
    <row r="171" spans="1:10" ht="27" hidden="1" thickBot="1" x14ac:dyDescent="0.3">
      <c r="A171" s="19">
        <v>801</v>
      </c>
      <c r="B171" s="20"/>
      <c r="C171" s="20" t="s">
        <v>825</v>
      </c>
      <c r="D171" s="20" t="s">
        <v>1115</v>
      </c>
      <c r="E171" s="20" t="s">
        <v>1019</v>
      </c>
      <c r="F171" s="20">
        <v>1</v>
      </c>
      <c r="G171" s="20">
        <v>1</v>
      </c>
      <c r="H171" s="20">
        <v>1</v>
      </c>
      <c r="I171" s="20" t="s">
        <v>1005</v>
      </c>
      <c r="J171" s="20" t="s">
        <v>1095</v>
      </c>
    </row>
    <row r="172" spans="1:10" ht="13.8" hidden="1" thickBot="1" x14ac:dyDescent="0.3">
      <c r="A172" s="19">
        <v>801</v>
      </c>
      <c r="B172" s="20"/>
      <c r="C172" s="20" t="s">
        <v>825</v>
      </c>
      <c r="D172" s="20" t="s">
        <v>1022</v>
      </c>
      <c r="E172" s="20" t="s">
        <v>1013</v>
      </c>
      <c r="F172" s="20">
        <v>1</v>
      </c>
      <c r="G172" s="20">
        <v>1</v>
      </c>
      <c r="H172" s="20">
        <v>1</v>
      </c>
      <c r="I172" s="20" t="s">
        <v>1005</v>
      </c>
      <c r="J172" s="20" t="s">
        <v>1023</v>
      </c>
    </row>
    <row r="173" spans="1:10" ht="13.8" hidden="1" thickBot="1" x14ac:dyDescent="0.3">
      <c r="A173" s="19">
        <v>803</v>
      </c>
      <c r="B173" s="20"/>
      <c r="C173" s="20" t="s">
        <v>1033</v>
      </c>
      <c r="D173" s="20" t="s">
        <v>1167</v>
      </c>
      <c r="E173" s="20" t="s">
        <v>826</v>
      </c>
      <c r="F173" s="20">
        <v>3</v>
      </c>
      <c r="G173" s="20">
        <v>1</v>
      </c>
      <c r="H173" s="20">
        <v>10</v>
      </c>
      <c r="I173" s="20" t="s">
        <v>1005</v>
      </c>
      <c r="J173" s="20" t="s">
        <v>1086</v>
      </c>
    </row>
    <row r="174" spans="1:10" ht="13.8" hidden="1" thickBot="1" x14ac:dyDescent="0.3">
      <c r="A174" s="19">
        <v>807</v>
      </c>
      <c r="B174" s="20"/>
      <c r="C174" s="20" t="s">
        <v>1084</v>
      </c>
      <c r="D174" s="21"/>
      <c r="E174" s="20" t="s">
        <v>1013</v>
      </c>
      <c r="F174" s="20">
        <v>1</v>
      </c>
      <c r="G174" s="20">
        <v>1</v>
      </c>
      <c r="H174" s="20">
        <v>4</v>
      </c>
      <c r="I174" s="20" t="s">
        <v>808</v>
      </c>
      <c r="J174" s="20" t="s">
        <v>1123</v>
      </c>
    </row>
    <row r="175" spans="1:10" ht="106.2" hidden="1" thickBot="1" x14ac:dyDescent="0.3">
      <c r="A175" s="19">
        <v>807</v>
      </c>
      <c r="B175" s="20"/>
      <c r="C175" s="20" t="s">
        <v>825</v>
      </c>
      <c r="D175" s="20" t="s">
        <v>1048</v>
      </c>
      <c r="E175" s="20" t="s">
        <v>822</v>
      </c>
      <c r="F175" s="20">
        <v>22</v>
      </c>
      <c r="G175" s="20">
        <v>1</v>
      </c>
      <c r="H175" s="20">
        <v>198</v>
      </c>
      <c r="I175" s="20" t="s">
        <v>1005</v>
      </c>
      <c r="J175" s="20" t="s">
        <v>1168</v>
      </c>
    </row>
    <row r="176" spans="1:10" ht="40.200000000000003" hidden="1" thickBot="1" x14ac:dyDescent="0.3">
      <c r="A176" s="19">
        <v>807</v>
      </c>
      <c r="B176" s="20"/>
      <c r="C176" s="20" t="s">
        <v>1068</v>
      </c>
      <c r="D176" s="21"/>
      <c r="E176" s="20" t="s">
        <v>1169</v>
      </c>
      <c r="F176" s="20">
        <v>1</v>
      </c>
      <c r="G176" s="20">
        <v>1</v>
      </c>
      <c r="H176" s="20">
        <v>33</v>
      </c>
      <c r="I176" s="20" t="s">
        <v>1005</v>
      </c>
      <c r="J176" s="20" t="s">
        <v>1170</v>
      </c>
    </row>
    <row r="177" spans="1:10" ht="53.4" hidden="1" thickBot="1" x14ac:dyDescent="0.3">
      <c r="A177" s="19">
        <v>812</v>
      </c>
      <c r="B177" s="20"/>
      <c r="C177" s="20" t="s">
        <v>1164</v>
      </c>
      <c r="D177" s="20" t="s">
        <v>1022</v>
      </c>
      <c r="E177" s="20" t="s">
        <v>822</v>
      </c>
      <c r="F177" s="20">
        <v>6</v>
      </c>
      <c r="G177" s="20">
        <v>1</v>
      </c>
      <c r="H177" s="20">
        <v>42</v>
      </c>
      <c r="I177" s="20" t="s">
        <v>1059</v>
      </c>
      <c r="J177" s="20" t="s">
        <v>1171</v>
      </c>
    </row>
    <row r="178" spans="1:10" ht="27" hidden="1" thickBot="1" x14ac:dyDescent="0.3">
      <c r="A178" s="19">
        <v>823</v>
      </c>
      <c r="B178" s="20"/>
      <c r="C178" s="20" t="s">
        <v>1082</v>
      </c>
      <c r="D178" s="21"/>
      <c r="E178" s="20" t="s">
        <v>1004</v>
      </c>
      <c r="F178" s="20">
        <v>1</v>
      </c>
      <c r="G178" s="20">
        <v>1</v>
      </c>
      <c r="H178" s="20">
        <v>4</v>
      </c>
      <c r="I178" s="20" t="s">
        <v>1005</v>
      </c>
      <c r="J178" s="20" t="s">
        <v>1172</v>
      </c>
    </row>
    <row r="179" spans="1:10" ht="13.8" hidden="1" thickBot="1" x14ac:dyDescent="0.3">
      <c r="A179" s="19">
        <v>829</v>
      </c>
      <c r="B179" s="20"/>
      <c r="C179" s="20" t="s">
        <v>1164</v>
      </c>
      <c r="D179" s="20" t="s">
        <v>1022</v>
      </c>
      <c r="E179" s="20" t="s">
        <v>1013</v>
      </c>
      <c r="F179" s="20">
        <v>4</v>
      </c>
      <c r="G179" s="20">
        <v>1</v>
      </c>
      <c r="H179" s="20">
        <v>4</v>
      </c>
      <c r="I179" s="20" t="s">
        <v>1005</v>
      </c>
      <c r="J179" s="20" t="s">
        <v>1036</v>
      </c>
    </row>
    <row r="180" spans="1:10" ht="27" hidden="1" thickBot="1" x14ac:dyDescent="0.3">
      <c r="A180" s="19">
        <v>832</v>
      </c>
      <c r="B180" s="20"/>
      <c r="C180" s="20" t="s">
        <v>1033</v>
      </c>
      <c r="D180" s="20" t="s">
        <v>1048</v>
      </c>
      <c r="E180" s="20" t="s">
        <v>903</v>
      </c>
      <c r="F180" s="20">
        <v>1</v>
      </c>
      <c r="G180" s="20">
        <v>1</v>
      </c>
      <c r="H180" s="20">
        <v>12</v>
      </c>
      <c r="I180" s="20" t="s">
        <v>807</v>
      </c>
      <c r="J180" s="20" t="s">
        <v>1077</v>
      </c>
    </row>
    <row r="181" spans="1:10" ht="13.8" hidden="1" thickBot="1" x14ac:dyDescent="0.3">
      <c r="A181" s="19">
        <v>832</v>
      </c>
      <c r="B181" s="20"/>
      <c r="C181" s="20" t="s">
        <v>1033</v>
      </c>
      <c r="D181" s="20" t="s">
        <v>1048</v>
      </c>
      <c r="E181" s="20" t="s">
        <v>1031</v>
      </c>
      <c r="F181" s="20">
        <v>5</v>
      </c>
      <c r="G181" s="20">
        <v>4</v>
      </c>
      <c r="H181" s="20">
        <v>52</v>
      </c>
      <c r="I181" s="20" t="s">
        <v>1005</v>
      </c>
      <c r="J181" s="20" t="s">
        <v>1036</v>
      </c>
    </row>
    <row r="182" spans="1:10" ht="13.8" hidden="1" thickBot="1" x14ac:dyDescent="0.3">
      <c r="A182" s="19">
        <v>832</v>
      </c>
      <c r="B182" s="20"/>
      <c r="C182" s="20" t="s">
        <v>1033</v>
      </c>
      <c r="D182" s="20" t="s">
        <v>1048</v>
      </c>
      <c r="E182" s="20" t="s">
        <v>1031</v>
      </c>
      <c r="F182" s="20">
        <v>5</v>
      </c>
      <c r="G182" s="20">
        <v>5</v>
      </c>
      <c r="H182" s="20">
        <v>83</v>
      </c>
      <c r="I182" s="20" t="s">
        <v>808</v>
      </c>
      <c r="J182" s="20" t="s">
        <v>1036</v>
      </c>
    </row>
    <row r="183" spans="1:10" ht="13.8" hidden="1" thickBot="1" x14ac:dyDescent="0.3">
      <c r="A183" s="19">
        <v>832</v>
      </c>
      <c r="B183" s="20"/>
      <c r="C183" s="20" t="s">
        <v>1082</v>
      </c>
      <c r="D183" s="21"/>
      <c r="E183" s="20" t="s">
        <v>1031</v>
      </c>
      <c r="F183" s="20">
        <v>1</v>
      </c>
      <c r="G183" s="20">
        <v>1</v>
      </c>
      <c r="H183" s="20">
        <v>14</v>
      </c>
      <c r="I183" s="20" t="s">
        <v>1005</v>
      </c>
      <c r="J183" s="21"/>
    </row>
    <row r="184" spans="1:10" ht="27" hidden="1" thickBot="1" x14ac:dyDescent="0.3">
      <c r="A184" s="19">
        <v>908</v>
      </c>
      <c r="B184" s="20"/>
      <c r="C184" s="20" t="s">
        <v>1173</v>
      </c>
      <c r="D184" s="21"/>
      <c r="E184" s="20" t="s">
        <v>822</v>
      </c>
      <c r="F184" s="20">
        <v>1</v>
      </c>
      <c r="G184" s="20">
        <v>1</v>
      </c>
      <c r="H184" s="20">
        <v>11</v>
      </c>
      <c r="I184" s="20" t="s">
        <v>1005</v>
      </c>
      <c r="J184" s="20" t="s">
        <v>1069</v>
      </c>
    </row>
    <row r="185" spans="1:10" ht="13.8" hidden="1" thickBot="1" x14ac:dyDescent="0.3">
      <c r="A185" s="19">
        <v>908</v>
      </c>
      <c r="B185" s="20"/>
      <c r="C185" s="20" t="s">
        <v>1173</v>
      </c>
      <c r="D185" s="21"/>
      <c r="E185" s="20" t="s">
        <v>822</v>
      </c>
      <c r="F185" s="20">
        <v>1</v>
      </c>
      <c r="G185" s="20">
        <v>1</v>
      </c>
      <c r="H185" s="20">
        <v>39</v>
      </c>
      <c r="I185" s="20" t="s">
        <v>1005</v>
      </c>
      <c r="J185" s="21"/>
    </row>
    <row r="186" spans="1:10" ht="53.4" hidden="1" thickBot="1" x14ac:dyDescent="0.3">
      <c r="A186" s="19">
        <v>909</v>
      </c>
      <c r="B186" s="20"/>
      <c r="C186" s="20" t="s">
        <v>1084</v>
      </c>
      <c r="D186" s="21"/>
      <c r="E186" s="20" t="s">
        <v>903</v>
      </c>
      <c r="F186" s="20">
        <v>2</v>
      </c>
      <c r="G186" s="20">
        <v>1</v>
      </c>
      <c r="H186" s="20">
        <v>51</v>
      </c>
      <c r="I186" s="20" t="s">
        <v>807</v>
      </c>
      <c r="J186" s="20" t="s">
        <v>1174</v>
      </c>
    </row>
    <row r="187" spans="1:10" ht="13.8" hidden="1" thickBot="1" x14ac:dyDescent="0.3">
      <c r="A187" s="19">
        <v>909</v>
      </c>
      <c r="B187" s="20"/>
      <c r="C187" s="20" t="s">
        <v>1175</v>
      </c>
      <c r="D187" s="21"/>
      <c r="E187" s="20" t="s">
        <v>1013</v>
      </c>
      <c r="F187" s="20">
        <v>1</v>
      </c>
      <c r="G187" s="20">
        <v>1</v>
      </c>
      <c r="H187" s="20">
        <v>63</v>
      </c>
      <c r="I187" s="20" t="s">
        <v>1005</v>
      </c>
      <c r="J187" s="21"/>
    </row>
    <row r="188" spans="1:10" ht="13.8" hidden="1" thickBot="1" x14ac:dyDescent="0.3">
      <c r="A188" s="19">
        <v>909</v>
      </c>
      <c r="B188" s="20"/>
      <c r="C188" s="20" t="s">
        <v>825</v>
      </c>
      <c r="D188" s="20" t="s">
        <v>1022</v>
      </c>
      <c r="E188" s="20" t="s">
        <v>1013</v>
      </c>
      <c r="F188" s="20">
        <v>1</v>
      </c>
      <c r="G188" s="20">
        <v>1</v>
      </c>
      <c r="H188" s="20">
        <v>4</v>
      </c>
      <c r="I188" s="20" t="s">
        <v>1005</v>
      </c>
      <c r="J188" s="20" t="s">
        <v>1023</v>
      </c>
    </row>
    <row r="189" spans="1:10" ht="40.200000000000003" hidden="1" thickBot="1" x14ac:dyDescent="0.3">
      <c r="A189" s="19">
        <v>909</v>
      </c>
      <c r="B189" s="20"/>
      <c r="C189" s="20" t="s">
        <v>825</v>
      </c>
      <c r="D189" s="20" t="s">
        <v>1048</v>
      </c>
      <c r="E189" s="20" t="s">
        <v>967</v>
      </c>
      <c r="F189" s="20">
        <v>1</v>
      </c>
      <c r="G189" s="20">
        <v>1</v>
      </c>
      <c r="H189" s="20">
        <v>14</v>
      </c>
      <c r="I189" s="20" t="s">
        <v>842</v>
      </c>
      <c r="J189" s="20" t="s">
        <v>1176</v>
      </c>
    </row>
    <row r="190" spans="1:10" ht="13.8" hidden="1" thickBot="1" x14ac:dyDescent="0.3">
      <c r="A190" s="19">
        <v>911</v>
      </c>
      <c r="B190" s="20"/>
      <c r="C190" s="20" t="s">
        <v>1033</v>
      </c>
      <c r="D190" s="20" t="s">
        <v>1048</v>
      </c>
      <c r="E190" s="20" t="s">
        <v>1013</v>
      </c>
      <c r="F190" s="20">
        <v>6</v>
      </c>
      <c r="G190" s="20">
        <v>6</v>
      </c>
      <c r="H190" s="20">
        <v>63</v>
      </c>
      <c r="I190" s="20" t="s">
        <v>1032</v>
      </c>
      <c r="J190" s="21"/>
    </row>
    <row r="191" spans="1:10" ht="13.8" hidden="1" thickBot="1" x14ac:dyDescent="0.3">
      <c r="A191" s="19">
        <v>911</v>
      </c>
      <c r="B191" s="20"/>
      <c r="C191" s="20" t="s">
        <v>1084</v>
      </c>
      <c r="D191" s="21"/>
      <c r="E191" s="20" t="s">
        <v>1013</v>
      </c>
      <c r="F191" s="20">
        <v>1</v>
      </c>
      <c r="G191" s="20">
        <v>1</v>
      </c>
      <c r="H191" s="20">
        <v>9</v>
      </c>
      <c r="I191" s="20" t="s">
        <v>1005</v>
      </c>
      <c r="J191" s="20" t="s">
        <v>1036</v>
      </c>
    </row>
    <row r="192" spans="1:10" ht="40.200000000000003" hidden="1" thickBot="1" x14ac:dyDescent="0.3">
      <c r="A192" s="19">
        <v>911</v>
      </c>
      <c r="B192" s="20"/>
      <c r="C192" s="20" t="s">
        <v>1084</v>
      </c>
      <c r="D192" s="21"/>
      <c r="E192" s="20" t="s">
        <v>903</v>
      </c>
      <c r="F192" s="20">
        <v>1</v>
      </c>
      <c r="G192" s="20">
        <v>1</v>
      </c>
      <c r="H192" s="20">
        <v>18</v>
      </c>
      <c r="I192" s="20" t="s">
        <v>1005</v>
      </c>
      <c r="J192" s="20" t="s">
        <v>1177</v>
      </c>
    </row>
    <row r="193" spans="1:10" ht="27" hidden="1" thickBot="1" x14ac:dyDescent="0.3">
      <c r="A193" s="19">
        <v>911</v>
      </c>
      <c r="B193" s="20"/>
      <c r="C193" s="20" t="s">
        <v>825</v>
      </c>
      <c r="D193" s="20" t="s">
        <v>1115</v>
      </c>
      <c r="E193" s="20" t="s">
        <v>1019</v>
      </c>
      <c r="F193" s="20">
        <v>1</v>
      </c>
      <c r="G193" s="20">
        <v>1</v>
      </c>
      <c r="H193" s="20">
        <v>4</v>
      </c>
      <c r="I193" s="20" t="s">
        <v>1005</v>
      </c>
      <c r="J193" s="20" t="s">
        <v>1095</v>
      </c>
    </row>
    <row r="194" spans="1:10" ht="27" hidden="1" thickBot="1" x14ac:dyDescent="0.3">
      <c r="A194" s="19">
        <v>911</v>
      </c>
      <c r="B194" s="20"/>
      <c r="C194" s="20" t="s">
        <v>825</v>
      </c>
      <c r="D194" s="20" t="s">
        <v>1048</v>
      </c>
      <c r="E194" s="20" t="s">
        <v>1019</v>
      </c>
      <c r="F194" s="20">
        <v>1</v>
      </c>
      <c r="G194" s="20">
        <v>1</v>
      </c>
      <c r="H194" s="20">
        <v>7</v>
      </c>
      <c r="I194" s="20" t="s">
        <v>808</v>
      </c>
      <c r="J194" s="20" t="s">
        <v>1178</v>
      </c>
    </row>
    <row r="195" spans="1:10" ht="27" hidden="1" thickBot="1" x14ac:dyDescent="0.3">
      <c r="A195" s="19">
        <v>911</v>
      </c>
      <c r="B195" s="20"/>
      <c r="C195" s="20" t="s">
        <v>825</v>
      </c>
      <c r="D195" s="20" t="s">
        <v>1115</v>
      </c>
      <c r="E195" s="20" t="s">
        <v>967</v>
      </c>
      <c r="F195" s="20">
        <v>1</v>
      </c>
      <c r="G195" s="20">
        <v>1</v>
      </c>
      <c r="H195" s="20">
        <v>16</v>
      </c>
      <c r="I195" s="20" t="s">
        <v>842</v>
      </c>
      <c r="J195" s="20" t="s">
        <v>1095</v>
      </c>
    </row>
    <row r="196" spans="1:10" ht="27" hidden="1" thickBot="1" x14ac:dyDescent="0.3">
      <c r="A196" s="19">
        <v>911</v>
      </c>
      <c r="B196" s="20"/>
      <c r="C196" s="20" t="s">
        <v>825</v>
      </c>
      <c r="D196" s="20" t="s">
        <v>1022</v>
      </c>
      <c r="E196" s="20" t="s">
        <v>1013</v>
      </c>
      <c r="F196" s="20">
        <v>6</v>
      </c>
      <c r="G196" s="20">
        <v>6</v>
      </c>
      <c r="H196" s="20">
        <v>48</v>
      </c>
      <c r="I196" s="20" t="s">
        <v>1005</v>
      </c>
      <c r="J196" s="20" t="s">
        <v>1152</v>
      </c>
    </row>
    <row r="197" spans="1:10" ht="132.6" hidden="1" thickBot="1" x14ac:dyDescent="0.3">
      <c r="A197" s="19">
        <v>921</v>
      </c>
      <c r="B197" s="20"/>
      <c r="C197" s="20" t="s">
        <v>1033</v>
      </c>
      <c r="D197" s="20" t="s">
        <v>1048</v>
      </c>
      <c r="E197" s="20" t="s">
        <v>822</v>
      </c>
      <c r="F197" s="20">
        <v>87</v>
      </c>
      <c r="G197" s="20">
        <v>1</v>
      </c>
      <c r="H197" s="20">
        <v>2002</v>
      </c>
      <c r="I197" s="20" t="s">
        <v>1179</v>
      </c>
      <c r="J197" s="20" t="s">
        <v>1180</v>
      </c>
    </row>
    <row r="198" spans="1:10" ht="27" hidden="1" thickBot="1" x14ac:dyDescent="0.3">
      <c r="A198" s="19">
        <v>921</v>
      </c>
      <c r="B198" s="20"/>
      <c r="C198" s="20" t="s">
        <v>825</v>
      </c>
      <c r="D198" s="20" t="s">
        <v>1022</v>
      </c>
      <c r="E198" s="20" t="s">
        <v>1013</v>
      </c>
      <c r="F198" s="20">
        <v>2</v>
      </c>
      <c r="G198" s="20">
        <v>1</v>
      </c>
      <c r="H198" s="20">
        <v>12</v>
      </c>
      <c r="I198" s="20" t="s">
        <v>1005</v>
      </c>
      <c r="J198" s="20" t="s">
        <v>1181</v>
      </c>
    </row>
    <row r="199" spans="1:10" ht="13.8" hidden="1" thickBot="1" x14ac:dyDescent="0.3">
      <c r="A199" s="19">
        <v>930</v>
      </c>
      <c r="B199" s="20"/>
      <c r="C199" s="20" t="s">
        <v>1033</v>
      </c>
      <c r="D199" s="20" t="s">
        <v>1048</v>
      </c>
      <c r="E199" s="20" t="s">
        <v>826</v>
      </c>
      <c r="F199" s="20">
        <v>1</v>
      </c>
      <c r="G199" s="20">
        <v>1</v>
      </c>
      <c r="H199" s="20">
        <v>4</v>
      </c>
      <c r="I199" s="20" t="s">
        <v>1005</v>
      </c>
      <c r="J199" s="21"/>
    </row>
    <row r="200" spans="1:10" ht="27" hidden="1" thickBot="1" x14ac:dyDescent="0.3">
      <c r="A200" s="19">
        <v>935</v>
      </c>
      <c r="B200" s="20"/>
      <c r="C200" s="20" t="s">
        <v>1039</v>
      </c>
      <c r="D200" s="21"/>
      <c r="E200" s="20" t="s">
        <v>826</v>
      </c>
      <c r="F200" s="20">
        <v>1</v>
      </c>
      <c r="G200" s="20">
        <v>1</v>
      </c>
      <c r="H200" s="20">
        <v>28</v>
      </c>
      <c r="I200" s="20" t="s">
        <v>1182</v>
      </c>
      <c r="J200" s="20" t="s">
        <v>1183</v>
      </c>
    </row>
    <row r="201" spans="1:10" ht="13.8" hidden="1" thickBot="1" x14ac:dyDescent="0.3">
      <c r="A201" s="19">
        <v>1002</v>
      </c>
      <c r="B201" s="20"/>
      <c r="C201" s="20" t="s">
        <v>1084</v>
      </c>
      <c r="D201" s="21"/>
      <c r="E201" s="20" t="s">
        <v>1013</v>
      </c>
      <c r="F201" s="20">
        <v>1</v>
      </c>
      <c r="G201" s="20">
        <v>1</v>
      </c>
      <c r="H201" s="20">
        <v>3</v>
      </c>
      <c r="I201" s="20" t="s">
        <v>1005</v>
      </c>
      <c r="J201" s="20" t="s">
        <v>1036</v>
      </c>
    </row>
    <row r="202" spans="1:10" ht="66.599999999999994" hidden="1" thickBot="1" x14ac:dyDescent="0.3">
      <c r="A202" s="19">
        <v>1002</v>
      </c>
      <c r="B202" s="20"/>
      <c r="C202" s="20" t="s">
        <v>825</v>
      </c>
      <c r="D202" s="20" t="s">
        <v>1022</v>
      </c>
      <c r="E202" s="20" t="s">
        <v>1013</v>
      </c>
      <c r="F202" s="20">
        <v>1</v>
      </c>
      <c r="G202" s="20">
        <v>1</v>
      </c>
      <c r="H202" s="20">
        <v>11</v>
      </c>
      <c r="I202" s="20" t="s">
        <v>807</v>
      </c>
      <c r="J202" s="20" t="s">
        <v>1184</v>
      </c>
    </row>
    <row r="203" spans="1:10" ht="13.8" hidden="1" thickBot="1" x14ac:dyDescent="0.3">
      <c r="A203" s="19">
        <v>1002</v>
      </c>
      <c r="B203" s="20"/>
      <c r="C203" s="20" t="s">
        <v>825</v>
      </c>
      <c r="D203" s="20" t="s">
        <v>1022</v>
      </c>
      <c r="E203" s="20" t="s">
        <v>1013</v>
      </c>
      <c r="F203" s="20">
        <v>2</v>
      </c>
      <c r="G203" s="20">
        <v>2</v>
      </c>
      <c r="H203" s="20">
        <v>17</v>
      </c>
      <c r="I203" s="20" t="s">
        <v>1005</v>
      </c>
      <c r="J203" s="20" t="s">
        <v>1036</v>
      </c>
    </row>
    <row r="204" spans="1:10" ht="13.8" hidden="1" thickBot="1" x14ac:dyDescent="0.3">
      <c r="A204" s="19">
        <v>1005</v>
      </c>
      <c r="B204" s="20"/>
      <c r="C204" s="20" t="s">
        <v>825</v>
      </c>
      <c r="D204" s="20" t="s">
        <v>1022</v>
      </c>
      <c r="E204" s="20" t="s">
        <v>1013</v>
      </c>
      <c r="F204" s="20">
        <v>2</v>
      </c>
      <c r="G204" s="20">
        <v>2</v>
      </c>
      <c r="H204" s="20">
        <v>6</v>
      </c>
      <c r="I204" s="20" t="s">
        <v>1139</v>
      </c>
      <c r="J204" s="20" t="s">
        <v>1036</v>
      </c>
    </row>
    <row r="205" spans="1:10" ht="13.8" hidden="1" thickBot="1" x14ac:dyDescent="0.3">
      <c r="A205" s="19">
        <v>1008</v>
      </c>
      <c r="B205" s="20"/>
      <c r="C205" s="20" t="s">
        <v>825</v>
      </c>
      <c r="D205" s="20" t="s">
        <v>1048</v>
      </c>
      <c r="E205" s="20" t="s">
        <v>1013</v>
      </c>
      <c r="F205" s="20">
        <v>2</v>
      </c>
      <c r="G205" s="20">
        <v>2</v>
      </c>
      <c r="H205" s="20">
        <v>2</v>
      </c>
      <c r="I205" s="20" t="s">
        <v>1005</v>
      </c>
      <c r="J205" s="20" t="s">
        <v>1185</v>
      </c>
    </row>
    <row r="206" spans="1:10" ht="93" hidden="1" thickBot="1" x14ac:dyDescent="0.3">
      <c r="A206" s="19">
        <v>1010</v>
      </c>
      <c r="B206" s="20"/>
      <c r="C206" s="20" t="s">
        <v>825</v>
      </c>
      <c r="D206" s="20" t="s">
        <v>1022</v>
      </c>
      <c r="E206" s="20" t="s">
        <v>903</v>
      </c>
      <c r="F206" s="20">
        <v>1</v>
      </c>
      <c r="G206" s="20">
        <v>1</v>
      </c>
      <c r="H206" s="20">
        <v>88</v>
      </c>
      <c r="I206" s="20" t="s">
        <v>1186</v>
      </c>
      <c r="J206" s="20" t="s">
        <v>1187</v>
      </c>
    </row>
    <row r="207" spans="1:10" ht="93" hidden="1" thickBot="1" x14ac:dyDescent="0.3">
      <c r="A207" s="19">
        <v>1010</v>
      </c>
      <c r="B207" s="20"/>
      <c r="C207" s="20" t="s">
        <v>825</v>
      </c>
      <c r="D207" s="20" t="s">
        <v>1022</v>
      </c>
      <c r="E207" s="20" t="s">
        <v>903</v>
      </c>
      <c r="F207" s="20">
        <v>1</v>
      </c>
      <c r="G207" s="20">
        <v>1</v>
      </c>
      <c r="H207" s="20">
        <v>89</v>
      </c>
      <c r="I207" s="20" t="s">
        <v>1188</v>
      </c>
      <c r="J207" s="20" t="s">
        <v>1189</v>
      </c>
    </row>
    <row r="208" spans="1:10" ht="13.8" hidden="1" thickBot="1" x14ac:dyDescent="0.3">
      <c r="A208" s="19">
        <v>1010</v>
      </c>
      <c r="B208" s="20">
        <v>1000</v>
      </c>
      <c r="C208" s="20" t="s">
        <v>825</v>
      </c>
      <c r="D208" s="20" t="s">
        <v>1022</v>
      </c>
      <c r="E208" s="20" t="s">
        <v>1013</v>
      </c>
      <c r="F208" s="20">
        <v>1</v>
      </c>
      <c r="G208" s="20">
        <v>1</v>
      </c>
      <c r="H208" s="20">
        <v>4</v>
      </c>
      <c r="I208" s="20" t="s">
        <v>1005</v>
      </c>
      <c r="J208" s="20" t="s">
        <v>1036</v>
      </c>
    </row>
    <row r="209" spans="1:10" ht="13.8" hidden="1" thickBot="1" x14ac:dyDescent="0.3">
      <c r="A209" s="19">
        <v>1012</v>
      </c>
      <c r="B209" s="20"/>
      <c r="C209" s="20" t="s">
        <v>825</v>
      </c>
      <c r="D209" s="20" t="s">
        <v>1022</v>
      </c>
      <c r="E209" s="20" t="s">
        <v>1013</v>
      </c>
      <c r="F209" s="20">
        <v>1</v>
      </c>
      <c r="G209" s="20">
        <v>1</v>
      </c>
      <c r="H209" s="20">
        <v>1</v>
      </c>
      <c r="I209" s="20" t="s">
        <v>1005</v>
      </c>
      <c r="J209" s="20" t="s">
        <v>1036</v>
      </c>
    </row>
    <row r="210" spans="1:10" ht="13.8" hidden="1" thickBot="1" x14ac:dyDescent="0.3">
      <c r="A210" s="19">
        <v>1012</v>
      </c>
      <c r="B210" s="20"/>
      <c r="C210" s="20" t="s">
        <v>1068</v>
      </c>
      <c r="D210" s="21"/>
      <c r="E210" s="20" t="s">
        <v>1013</v>
      </c>
      <c r="F210" s="20">
        <v>1</v>
      </c>
      <c r="G210" s="20">
        <v>1</v>
      </c>
      <c r="H210" s="20">
        <v>19</v>
      </c>
      <c r="I210" s="20" t="s">
        <v>1005</v>
      </c>
      <c r="J210" s="21"/>
    </row>
    <row r="211" spans="1:10" ht="13.8" hidden="1" thickBot="1" x14ac:dyDescent="0.3">
      <c r="A211" s="19">
        <v>1019</v>
      </c>
      <c r="B211" s="20"/>
      <c r="C211" s="20" t="s">
        <v>1033</v>
      </c>
      <c r="D211" s="20" t="s">
        <v>1048</v>
      </c>
      <c r="E211" s="20" t="s">
        <v>1013</v>
      </c>
      <c r="F211" s="20">
        <v>1</v>
      </c>
      <c r="G211" s="20">
        <v>1</v>
      </c>
      <c r="H211" s="20">
        <v>35</v>
      </c>
      <c r="I211" s="20" t="s">
        <v>808</v>
      </c>
      <c r="J211" s="21"/>
    </row>
    <row r="212" spans="1:10" ht="27" hidden="1" thickBot="1" x14ac:dyDescent="0.3">
      <c r="A212" s="19">
        <v>1019</v>
      </c>
      <c r="B212" s="20"/>
      <c r="C212" s="20" t="s">
        <v>1190</v>
      </c>
      <c r="D212" s="21"/>
      <c r="E212" s="20" t="s">
        <v>826</v>
      </c>
      <c r="F212" s="20">
        <v>1</v>
      </c>
      <c r="G212" s="20">
        <v>1</v>
      </c>
      <c r="H212" s="20">
        <v>22</v>
      </c>
      <c r="I212" s="20" t="s">
        <v>808</v>
      </c>
      <c r="J212" s="20" t="s">
        <v>1191</v>
      </c>
    </row>
    <row r="213" spans="1:10" ht="27" hidden="1" thickBot="1" x14ac:dyDescent="0.3">
      <c r="A213" s="19">
        <v>1019</v>
      </c>
      <c r="B213" s="20"/>
      <c r="C213" s="20" t="s">
        <v>825</v>
      </c>
      <c r="D213" s="20" t="s">
        <v>1048</v>
      </c>
      <c r="E213" s="20" t="s">
        <v>1013</v>
      </c>
      <c r="F213" s="20">
        <v>1</v>
      </c>
      <c r="G213" s="20">
        <v>1</v>
      </c>
      <c r="H213" s="20">
        <v>3</v>
      </c>
      <c r="I213" s="20" t="s">
        <v>1005</v>
      </c>
      <c r="J213" s="20" t="s">
        <v>1192</v>
      </c>
    </row>
    <row r="214" spans="1:10" ht="13.8" hidden="1" thickBot="1" x14ac:dyDescent="0.3">
      <c r="A214" s="19">
        <v>1019</v>
      </c>
      <c r="B214" s="20"/>
      <c r="C214" s="20" t="s">
        <v>825</v>
      </c>
      <c r="D214" s="20" t="s">
        <v>1022</v>
      </c>
      <c r="E214" s="20" t="s">
        <v>1013</v>
      </c>
      <c r="F214" s="20">
        <v>1</v>
      </c>
      <c r="G214" s="20">
        <v>1</v>
      </c>
      <c r="H214" s="20">
        <v>22</v>
      </c>
      <c r="I214" s="20" t="s">
        <v>1005</v>
      </c>
      <c r="J214" s="20" t="s">
        <v>1051</v>
      </c>
    </row>
    <row r="215" spans="1:10" ht="13.8" hidden="1" thickBot="1" x14ac:dyDescent="0.3">
      <c r="A215" s="19">
        <v>1030</v>
      </c>
      <c r="B215" s="20"/>
      <c r="C215" s="20" t="s">
        <v>1033</v>
      </c>
      <c r="D215" s="20" t="s">
        <v>1048</v>
      </c>
      <c r="E215" s="20" t="s">
        <v>1013</v>
      </c>
      <c r="F215" s="20">
        <v>1</v>
      </c>
      <c r="G215" s="20">
        <v>1</v>
      </c>
      <c r="H215" s="20">
        <v>1</v>
      </c>
      <c r="I215" s="20" t="s">
        <v>1005</v>
      </c>
      <c r="J215" s="20" t="s">
        <v>1015</v>
      </c>
    </row>
    <row r="216" spans="1:10" ht="13.8" hidden="1" thickBot="1" x14ac:dyDescent="0.3">
      <c r="A216" s="19">
        <v>1031</v>
      </c>
      <c r="B216" s="20"/>
      <c r="C216" s="20" t="s">
        <v>1033</v>
      </c>
      <c r="D216" s="20" t="s">
        <v>1048</v>
      </c>
      <c r="E216" s="20" t="s">
        <v>1013</v>
      </c>
      <c r="F216" s="20">
        <v>1</v>
      </c>
      <c r="G216" s="20">
        <v>1</v>
      </c>
      <c r="H216" s="20">
        <v>7</v>
      </c>
      <c r="I216" s="20" t="s">
        <v>1005</v>
      </c>
      <c r="J216" s="20" t="s">
        <v>1036</v>
      </c>
    </row>
    <row r="217" spans="1:10" ht="13.8" hidden="1" thickBot="1" x14ac:dyDescent="0.3">
      <c r="A217" s="19">
        <v>1033</v>
      </c>
      <c r="B217" s="20"/>
      <c r="C217" s="20" t="s">
        <v>1033</v>
      </c>
      <c r="D217" s="20" t="s">
        <v>1048</v>
      </c>
      <c r="E217" s="20" t="s">
        <v>1013</v>
      </c>
      <c r="F217" s="20">
        <v>1</v>
      </c>
      <c r="G217" s="20">
        <v>1</v>
      </c>
      <c r="H217" s="20">
        <v>1</v>
      </c>
      <c r="I217" s="20" t="s">
        <v>1005</v>
      </c>
      <c r="J217" s="21"/>
    </row>
    <row r="218" spans="1:10" ht="13.8" hidden="1" thickBot="1" x14ac:dyDescent="0.3">
      <c r="A218" s="19">
        <v>1035</v>
      </c>
      <c r="B218" s="20"/>
      <c r="C218" s="20" t="s">
        <v>1033</v>
      </c>
      <c r="D218" s="20" t="s">
        <v>1034</v>
      </c>
      <c r="E218" s="20" t="s">
        <v>903</v>
      </c>
      <c r="F218" s="20">
        <v>1</v>
      </c>
      <c r="G218" s="20">
        <v>1</v>
      </c>
      <c r="H218" s="20">
        <v>5</v>
      </c>
      <c r="I218" s="20" t="s">
        <v>1005</v>
      </c>
      <c r="J218" s="20" t="s">
        <v>1015</v>
      </c>
    </row>
    <row r="219" spans="1:10" ht="53.4" hidden="1" thickBot="1" x14ac:dyDescent="0.3">
      <c r="A219" s="19">
        <v>1035</v>
      </c>
      <c r="B219" s="20"/>
      <c r="C219" s="20" t="s">
        <v>1033</v>
      </c>
      <c r="D219" s="20" t="s">
        <v>1048</v>
      </c>
      <c r="E219" s="20" t="s">
        <v>826</v>
      </c>
      <c r="F219" s="20">
        <v>1</v>
      </c>
      <c r="G219" s="20">
        <v>1</v>
      </c>
      <c r="H219" s="20">
        <v>7</v>
      </c>
      <c r="I219" s="20" t="s">
        <v>1005</v>
      </c>
      <c r="J219" s="20" t="s">
        <v>1193</v>
      </c>
    </row>
    <row r="220" spans="1:10" ht="40.200000000000003" hidden="1" thickBot="1" x14ac:dyDescent="0.3">
      <c r="A220" s="19">
        <v>1035</v>
      </c>
      <c r="B220" s="20"/>
      <c r="C220" s="20" t="s">
        <v>1033</v>
      </c>
      <c r="D220" s="20" t="s">
        <v>1048</v>
      </c>
      <c r="E220" s="20" t="s">
        <v>1013</v>
      </c>
      <c r="F220" s="20">
        <v>1</v>
      </c>
      <c r="G220" s="20">
        <v>1</v>
      </c>
      <c r="H220" s="20">
        <v>11</v>
      </c>
      <c r="I220" s="20" t="s">
        <v>1005</v>
      </c>
      <c r="J220" s="20" t="s">
        <v>1194</v>
      </c>
    </row>
    <row r="221" spans="1:10" ht="27" hidden="1" thickBot="1" x14ac:dyDescent="0.3">
      <c r="A221" s="19">
        <v>1035</v>
      </c>
      <c r="B221" s="20"/>
      <c r="C221" s="20" t="s">
        <v>1033</v>
      </c>
      <c r="D221" s="20" t="s">
        <v>1195</v>
      </c>
      <c r="E221" s="20" t="s">
        <v>826</v>
      </c>
      <c r="F221" s="20">
        <v>1</v>
      </c>
      <c r="G221" s="20">
        <v>1</v>
      </c>
      <c r="H221" s="20">
        <v>12</v>
      </c>
      <c r="I221" s="20" t="s">
        <v>807</v>
      </c>
      <c r="J221" s="20" t="s">
        <v>1196</v>
      </c>
    </row>
    <row r="222" spans="1:10" ht="40.200000000000003" hidden="1" thickBot="1" x14ac:dyDescent="0.3">
      <c r="A222" s="19">
        <v>1035</v>
      </c>
      <c r="B222" s="20"/>
      <c r="C222" s="20" t="s">
        <v>825</v>
      </c>
      <c r="D222" s="20" t="s">
        <v>1022</v>
      </c>
      <c r="E222" s="20" t="s">
        <v>1119</v>
      </c>
      <c r="F222" s="20">
        <v>1</v>
      </c>
      <c r="G222" s="20">
        <v>1</v>
      </c>
      <c r="H222" s="20">
        <v>10</v>
      </c>
      <c r="I222" s="20" t="s">
        <v>807</v>
      </c>
      <c r="J222" s="20" t="s">
        <v>1197</v>
      </c>
    </row>
    <row r="223" spans="1:10" ht="27" hidden="1" thickBot="1" x14ac:dyDescent="0.3">
      <c r="A223" s="19">
        <v>1035</v>
      </c>
      <c r="B223" s="20"/>
      <c r="C223" s="20" t="s">
        <v>1024</v>
      </c>
      <c r="D223" s="21"/>
      <c r="E223" s="20" t="s">
        <v>1031</v>
      </c>
      <c r="F223" s="20">
        <v>1</v>
      </c>
      <c r="G223" s="20">
        <v>1</v>
      </c>
      <c r="H223" s="20">
        <v>1</v>
      </c>
      <c r="I223" s="20" t="s">
        <v>1005</v>
      </c>
      <c r="J223" s="20" t="s">
        <v>1077</v>
      </c>
    </row>
    <row r="224" spans="1:10" ht="13.8" hidden="1" thickBot="1" x14ac:dyDescent="0.3">
      <c r="A224" s="19">
        <v>1036</v>
      </c>
      <c r="B224" s="20"/>
      <c r="C224" s="20" t="s">
        <v>1033</v>
      </c>
      <c r="D224" s="20" t="s">
        <v>1048</v>
      </c>
      <c r="E224" s="20" t="s">
        <v>1013</v>
      </c>
      <c r="F224" s="20">
        <v>1</v>
      </c>
      <c r="G224" s="20">
        <v>1</v>
      </c>
      <c r="H224" s="20">
        <v>5</v>
      </c>
      <c r="I224" s="20" t="s">
        <v>1005</v>
      </c>
      <c r="J224" s="20" t="s">
        <v>1015</v>
      </c>
    </row>
    <row r="225" spans="1:10" ht="27" hidden="1" thickBot="1" x14ac:dyDescent="0.3">
      <c r="A225" s="19">
        <v>1036</v>
      </c>
      <c r="B225" s="20"/>
      <c r="C225" s="20" t="s">
        <v>825</v>
      </c>
      <c r="D225" s="20" t="s">
        <v>1048</v>
      </c>
      <c r="E225" s="20" t="s">
        <v>1019</v>
      </c>
      <c r="F225" s="20">
        <v>2</v>
      </c>
      <c r="G225" s="20">
        <v>2</v>
      </c>
      <c r="H225" s="20">
        <v>3</v>
      </c>
      <c r="I225" s="20" t="s">
        <v>1005</v>
      </c>
      <c r="J225" s="20" t="s">
        <v>1161</v>
      </c>
    </row>
    <row r="226" spans="1:10" ht="13.8" hidden="1" thickBot="1" x14ac:dyDescent="0.3">
      <c r="A226" s="19">
        <v>1044</v>
      </c>
      <c r="B226" s="20"/>
      <c r="C226" s="20" t="s">
        <v>1084</v>
      </c>
      <c r="D226" s="21"/>
      <c r="E226" s="20" t="s">
        <v>1013</v>
      </c>
      <c r="F226" s="20">
        <v>1</v>
      </c>
      <c r="G226" s="20">
        <v>1</v>
      </c>
      <c r="H226" s="20">
        <v>1</v>
      </c>
      <c r="I226" s="20" t="s">
        <v>1005</v>
      </c>
      <c r="J226" s="21"/>
    </row>
    <row r="227" spans="1:10" ht="13.8" hidden="1" thickBot="1" x14ac:dyDescent="0.3">
      <c r="A227" s="19">
        <v>1044</v>
      </c>
      <c r="B227" s="20"/>
      <c r="C227" s="20" t="s">
        <v>825</v>
      </c>
      <c r="D227" s="20" t="s">
        <v>1022</v>
      </c>
      <c r="E227" s="20" t="s">
        <v>1013</v>
      </c>
      <c r="F227" s="20">
        <v>1</v>
      </c>
      <c r="G227" s="20">
        <v>1</v>
      </c>
      <c r="H227" s="20">
        <v>3</v>
      </c>
      <c r="I227" s="20" t="s">
        <v>1005</v>
      </c>
      <c r="J227" s="20" t="s">
        <v>1036</v>
      </c>
    </row>
    <row r="228" spans="1:10" ht="27" hidden="1" thickBot="1" x14ac:dyDescent="0.3">
      <c r="A228" s="19">
        <v>1044</v>
      </c>
      <c r="B228" s="20"/>
      <c r="C228" s="20" t="s">
        <v>825</v>
      </c>
      <c r="D228" s="20" t="s">
        <v>1022</v>
      </c>
      <c r="E228" s="20" t="s">
        <v>1119</v>
      </c>
      <c r="F228" s="20">
        <v>1</v>
      </c>
      <c r="G228" s="20">
        <v>1</v>
      </c>
      <c r="H228" s="20">
        <v>10</v>
      </c>
      <c r="I228" s="20" t="s">
        <v>807</v>
      </c>
      <c r="J228" s="20" t="s">
        <v>1128</v>
      </c>
    </row>
    <row r="229" spans="1:10" ht="13.8" hidden="1" thickBot="1" x14ac:dyDescent="0.3">
      <c r="A229" s="19">
        <v>1048</v>
      </c>
      <c r="B229" s="20"/>
      <c r="C229" s="20" t="s">
        <v>1084</v>
      </c>
      <c r="D229" s="21"/>
      <c r="E229" s="20" t="s">
        <v>1013</v>
      </c>
      <c r="F229" s="20">
        <v>1</v>
      </c>
      <c r="G229" s="20">
        <v>1</v>
      </c>
      <c r="H229" s="20">
        <v>1</v>
      </c>
      <c r="I229" s="20" t="s">
        <v>1005</v>
      </c>
      <c r="J229" s="20" t="s">
        <v>1036</v>
      </c>
    </row>
    <row r="230" spans="1:10" ht="27" hidden="1" thickBot="1" x14ac:dyDescent="0.3">
      <c r="A230" s="19">
        <v>1050</v>
      </c>
      <c r="B230" s="20"/>
      <c r="C230" s="20" t="s">
        <v>825</v>
      </c>
      <c r="D230" s="20" t="s">
        <v>1052</v>
      </c>
      <c r="E230" s="20" t="s">
        <v>1019</v>
      </c>
      <c r="F230" s="20">
        <v>2</v>
      </c>
      <c r="G230" s="20">
        <v>1</v>
      </c>
      <c r="H230" s="20">
        <v>1</v>
      </c>
      <c r="I230" s="20" t="s">
        <v>1005</v>
      </c>
      <c r="J230" s="20" t="s">
        <v>1021</v>
      </c>
    </row>
    <row r="231" spans="1:10" ht="13.8" hidden="1" thickBot="1" x14ac:dyDescent="0.3">
      <c r="A231" s="19">
        <v>1052</v>
      </c>
      <c r="B231" s="20"/>
      <c r="C231" s="20" t="s">
        <v>1033</v>
      </c>
      <c r="D231" s="20" t="s">
        <v>1198</v>
      </c>
      <c r="E231" s="20" t="s">
        <v>1013</v>
      </c>
      <c r="F231" s="20">
        <v>1</v>
      </c>
      <c r="G231" s="20">
        <v>1</v>
      </c>
      <c r="H231" s="20">
        <v>2</v>
      </c>
      <c r="I231" s="20" t="s">
        <v>1005</v>
      </c>
      <c r="J231" s="20" t="s">
        <v>1086</v>
      </c>
    </row>
    <row r="232" spans="1:10" ht="27" hidden="1" thickBot="1" x14ac:dyDescent="0.3">
      <c r="A232" s="19">
        <v>1068</v>
      </c>
      <c r="B232" s="20">
        <v>1001</v>
      </c>
      <c r="C232" s="20" t="s">
        <v>1199</v>
      </c>
      <c r="D232" s="21"/>
      <c r="E232" s="20" t="s">
        <v>1013</v>
      </c>
      <c r="F232" s="20">
        <v>1</v>
      </c>
      <c r="G232" s="20">
        <v>1</v>
      </c>
      <c r="H232" s="20">
        <v>8</v>
      </c>
      <c r="I232" s="20" t="s">
        <v>1005</v>
      </c>
      <c r="J232" s="20" t="s">
        <v>1077</v>
      </c>
    </row>
    <row r="233" spans="1:10" ht="27" hidden="1" thickBot="1" x14ac:dyDescent="0.3">
      <c r="A233" s="19">
        <v>1104</v>
      </c>
      <c r="B233" s="20"/>
      <c r="C233" s="20" t="s">
        <v>1049</v>
      </c>
      <c r="D233" s="21"/>
      <c r="E233" s="20" t="s">
        <v>1013</v>
      </c>
      <c r="F233" s="20">
        <v>2</v>
      </c>
      <c r="G233" s="20">
        <v>2</v>
      </c>
      <c r="H233" s="20">
        <v>32</v>
      </c>
      <c r="I233" s="20" t="s">
        <v>1005</v>
      </c>
      <c r="J233" s="20" t="s">
        <v>1200</v>
      </c>
    </row>
    <row r="234" spans="1:10" ht="132.6" hidden="1" thickBot="1" x14ac:dyDescent="0.3">
      <c r="A234" s="19">
        <v>1111</v>
      </c>
      <c r="B234" s="20"/>
      <c r="C234" s="20" t="s">
        <v>1033</v>
      </c>
      <c r="D234" s="20" t="s">
        <v>1048</v>
      </c>
      <c r="E234" s="20" t="s">
        <v>822</v>
      </c>
      <c r="F234" s="20">
        <v>1</v>
      </c>
      <c r="G234" s="20">
        <v>1</v>
      </c>
      <c r="H234" s="20">
        <v>45</v>
      </c>
      <c r="I234" s="20" t="s">
        <v>1005</v>
      </c>
      <c r="J234" s="20" t="s">
        <v>1201</v>
      </c>
    </row>
    <row r="235" spans="1:10" ht="13.8" hidden="1" thickBot="1" x14ac:dyDescent="0.3">
      <c r="A235" s="19">
        <v>1122</v>
      </c>
      <c r="B235" s="20"/>
      <c r="C235" s="20" t="s">
        <v>825</v>
      </c>
      <c r="D235" s="20" t="s">
        <v>1048</v>
      </c>
      <c r="E235" s="20" t="s">
        <v>1019</v>
      </c>
      <c r="F235" s="20">
        <v>2</v>
      </c>
      <c r="G235" s="20">
        <v>1</v>
      </c>
      <c r="H235" s="20">
        <v>20</v>
      </c>
      <c r="I235" s="20" t="s">
        <v>808</v>
      </c>
      <c r="J235" s="20" t="s">
        <v>1036</v>
      </c>
    </row>
    <row r="236" spans="1:10" ht="13.8" hidden="1" thickBot="1" x14ac:dyDescent="0.3">
      <c r="A236" s="19">
        <v>1125</v>
      </c>
      <c r="B236" s="20"/>
      <c r="C236" s="20" t="s">
        <v>1084</v>
      </c>
      <c r="D236" s="21"/>
      <c r="E236" s="20" t="s">
        <v>1013</v>
      </c>
      <c r="F236" s="20">
        <v>1</v>
      </c>
      <c r="G236" s="20">
        <v>1</v>
      </c>
      <c r="H236" s="20">
        <v>1</v>
      </c>
      <c r="I236" s="20" t="s">
        <v>1005</v>
      </c>
      <c r="J236" s="20" t="s">
        <v>1008</v>
      </c>
    </row>
    <row r="237" spans="1:10" ht="66.599999999999994" hidden="1" thickBot="1" x14ac:dyDescent="0.3">
      <c r="A237" s="19">
        <v>1125</v>
      </c>
      <c r="B237" s="20"/>
      <c r="C237" s="20" t="s">
        <v>1011</v>
      </c>
      <c r="D237" s="20" t="s">
        <v>1202</v>
      </c>
      <c r="E237" s="20" t="s">
        <v>1013</v>
      </c>
      <c r="F237" s="20">
        <v>1</v>
      </c>
      <c r="G237" s="20">
        <v>1</v>
      </c>
      <c r="H237" s="20">
        <v>6</v>
      </c>
      <c r="I237" s="20" t="s">
        <v>1005</v>
      </c>
      <c r="J237" s="20" t="s">
        <v>1015</v>
      </c>
    </row>
    <row r="238" spans="1:10" ht="13.8" hidden="1" thickBot="1" x14ac:dyDescent="0.3">
      <c r="A238" s="19">
        <v>1125</v>
      </c>
      <c r="B238" s="20"/>
      <c r="C238" s="20" t="s">
        <v>1068</v>
      </c>
      <c r="D238" s="21"/>
      <c r="E238" s="20" t="s">
        <v>1013</v>
      </c>
      <c r="F238" s="20">
        <v>2</v>
      </c>
      <c r="G238" s="20">
        <v>1</v>
      </c>
      <c r="H238" s="20">
        <v>5</v>
      </c>
      <c r="I238" s="20" t="s">
        <v>1005</v>
      </c>
      <c r="J238" s="21"/>
    </row>
    <row r="239" spans="1:10" ht="27" hidden="1" thickBot="1" x14ac:dyDescent="0.3">
      <c r="A239" s="19">
        <v>1127</v>
      </c>
      <c r="B239" s="20"/>
      <c r="C239" s="20" t="s">
        <v>825</v>
      </c>
      <c r="D239" s="20" t="s">
        <v>1048</v>
      </c>
      <c r="E239" s="20" t="s">
        <v>1019</v>
      </c>
      <c r="F239" s="20">
        <v>1</v>
      </c>
      <c r="G239" s="20">
        <v>1</v>
      </c>
      <c r="H239" s="20">
        <v>4</v>
      </c>
      <c r="I239" s="20" t="s">
        <v>1005</v>
      </c>
      <c r="J239" s="20" t="s">
        <v>1178</v>
      </c>
    </row>
    <row r="240" spans="1:10" ht="27" hidden="1" thickBot="1" x14ac:dyDescent="0.3">
      <c r="A240" s="19">
        <v>1127</v>
      </c>
      <c r="B240" s="20"/>
      <c r="C240" s="20" t="s">
        <v>825</v>
      </c>
      <c r="D240" s="20" t="s">
        <v>1022</v>
      </c>
      <c r="E240" s="20" t="s">
        <v>1013</v>
      </c>
      <c r="F240" s="20">
        <v>1</v>
      </c>
      <c r="G240" s="20">
        <v>1</v>
      </c>
      <c r="H240" s="20">
        <v>5</v>
      </c>
      <c r="I240" s="20" t="s">
        <v>1005</v>
      </c>
      <c r="J240" s="20" t="s">
        <v>1181</v>
      </c>
    </row>
    <row r="241" spans="1:10" ht="27" hidden="1" thickBot="1" x14ac:dyDescent="0.3">
      <c r="A241" s="19">
        <v>1127</v>
      </c>
      <c r="B241" s="20"/>
      <c r="C241" s="20" t="s">
        <v>825</v>
      </c>
      <c r="D241" s="20" t="s">
        <v>1115</v>
      </c>
      <c r="E241" s="20" t="s">
        <v>1019</v>
      </c>
      <c r="F241" s="20">
        <v>2</v>
      </c>
      <c r="G241" s="20">
        <v>2</v>
      </c>
      <c r="H241" s="20">
        <v>6</v>
      </c>
      <c r="I241" s="20" t="s">
        <v>1005</v>
      </c>
      <c r="J241" s="20" t="s">
        <v>1203</v>
      </c>
    </row>
    <row r="242" spans="1:10" ht="119.4" hidden="1" thickBot="1" x14ac:dyDescent="0.3">
      <c r="A242" s="19">
        <v>1128</v>
      </c>
      <c r="B242" s="20"/>
      <c r="C242" s="20" t="s">
        <v>1033</v>
      </c>
      <c r="D242" s="20" t="s">
        <v>1048</v>
      </c>
      <c r="E242" s="20" t="s">
        <v>1204</v>
      </c>
      <c r="F242" s="20">
        <v>1</v>
      </c>
      <c r="G242" s="20">
        <v>1</v>
      </c>
      <c r="H242" s="20">
        <v>63</v>
      </c>
      <c r="I242" s="20" t="s">
        <v>1205</v>
      </c>
      <c r="J242" s="20" t="s">
        <v>1206</v>
      </c>
    </row>
    <row r="243" spans="1:10" ht="66.599999999999994" hidden="1" thickBot="1" x14ac:dyDescent="0.3">
      <c r="A243" s="19">
        <v>1128</v>
      </c>
      <c r="B243" s="20"/>
      <c r="C243" s="20" t="s">
        <v>1033</v>
      </c>
      <c r="D243" s="20" t="s">
        <v>1108</v>
      </c>
      <c r="E243" s="20" t="s">
        <v>822</v>
      </c>
      <c r="F243" s="20">
        <v>4</v>
      </c>
      <c r="G243" s="20">
        <v>1</v>
      </c>
      <c r="H243" s="20">
        <v>92</v>
      </c>
      <c r="I243" s="20" t="s">
        <v>1005</v>
      </c>
      <c r="J243" s="20" t="s">
        <v>1207</v>
      </c>
    </row>
    <row r="244" spans="1:10" ht="40.200000000000003" hidden="1" thickBot="1" x14ac:dyDescent="0.3">
      <c r="A244" s="19">
        <v>1128</v>
      </c>
      <c r="B244" s="20">
        <v>1100</v>
      </c>
      <c r="C244" s="20" t="s">
        <v>1208</v>
      </c>
      <c r="D244" s="20" t="s">
        <v>1052</v>
      </c>
      <c r="E244" s="20" t="s">
        <v>826</v>
      </c>
      <c r="F244" s="20">
        <v>1</v>
      </c>
      <c r="G244" s="20">
        <v>1</v>
      </c>
      <c r="H244" s="20">
        <v>14</v>
      </c>
      <c r="I244" s="20" t="s">
        <v>1005</v>
      </c>
      <c r="J244" s="20" t="s">
        <v>1209</v>
      </c>
    </row>
    <row r="245" spans="1:10" ht="13.8" hidden="1" thickBot="1" x14ac:dyDescent="0.3">
      <c r="A245" s="19">
        <v>1128</v>
      </c>
      <c r="B245" s="20"/>
      <c r="C245" s="20" t="s">
        <v>1068</v>
      </c>
      <c r="D245" s="21"/>
      <c r="E245" s="20" t="s">
        <v>1013</v>
      </c>
      <c r="F245" s="20">
        <v>1</v>
      </c>
      <c r="G245" s="20">
        <v>1</v>
      </c>
      <c r="H245" s="20">
        <v>14</v>
      </c>
      <c r="I245" s="20" t="s">
        <v>1005</v>
      </c>
      <c r="J245" s="20" t="s">
        <v>1086</v>
      </c>
    </row>
    <row r="246" spans="1:10" ht="40.200000000000003" hidden="1" thickBot="1" x14ac:dyDescent="0.3">
      <c r="A246" s="19">
        <v>1131</v>
      </c>
      <c r="B246" s="20"/>
      <c r="C246" s="20" t="s">
        <v>1033</v>
      </c>
      <c r="D246" s="20" t="s">
        <v>1048</v>
      </c>
      <c r="E246" s="20" t="s">
        <v>822</v>
      </c>
      <c r="F246" s="20">
        <v>1</v>
      </c>
      <c r="G246" s="20">
        <v>1</v>
      </c>
      <c r="H246" s="20">
        <v>57</v>
      </c>
      <c r="I246" s="20" t="s">
        <v>1005</v>
      </c>
      <c r="J246" s="20" t="s">
        <v>1210</v>
      </c>
    </row>
    <row r="247" spans="1:10" ht="27" hidden="1" thickBot="1" x14ac:dyDescent="0.3">
      <c r="A247" s="19">
        <v>1132</v>
      </c>
      <c r="B247" s="20"/>
      <c r="C247" s="20" t="s">
        <v>1033</v>
      </c>
      <c r="D247" s="20" t="s">
        <v>1048</v>
      </c>
      <c r="E247" s="20" t="s">
        <v>1004</v>
      </c>
      <c r="F247" s="20">
        <v>3</v>
      </c>
      <c r="G247" s="20">
        <v>1</v>
      </c>
      <c r="H247" s="20">
        <v>65</v>
      </c>
      <c r="I247" s="20" t="s">
        <v>1005</v>
      </c>
      <c r="J247" s="20" t="s">
        <v>1211</v>
      </c>
    </row>
    <row r="248" spans="1:10" ht="40.200000000000003" hidden="1" thickBot="1" x14ac:dyDescent="0.3">
      <c r="A248" s="19">
        <v>1132</v>
      </c>
      <c r="B248" s="20"/>
      <c r="C248" s="20" t="s">
        <v>825</v>
      </c>
      <c r="D248" s="20" t="s">
        <v>1022</v>
      </c>
      <c r="E248" s="20" t="s">
        <v>822</v>
      </c>
      <c r="F248" s="20">
        <v>1</v>
      </c>
      <c r="G248" s="20">
        <v>1</v>
      </c>
      <c r="H248" s="20">
        <v>17</v>
      </c>
      <c r="I248" s="20" t="s">
        <v>807</v>
      </c>
      <c r="J248" s="20" t="s">
        <v>1212</v>
      </c>
    </row>
    <row r="249" spans="1:10" ht="27" hidden="1" thickBot="1" x14ac:dyDescent="0.3">
      <c r="A249" s="19">
        <v>1135</v>
      </c>
      <c r="B249" s="20"/>
      <c r="C249" s="20" t="s">
        <v>1213</v>
      </c>
      <c r="D249" s="20" t="s">
        <v>1048</v>
      </c>
      <c r="E249" s="20" t="s">
        <v>826</v>
      </c>
      <c r="F249" s="20">
        <v>1</v>
      </c>
      <c r="G249" s="20">
        <v>1</v>
      </c>
      <c r="H249" s="20">
        <v>22</v>
      </c>
      <c r="I249" s="20" t="s">
        <v>808</v>
      </c>
      <c r="J249" s="20" t="s">
        <v>1214</v>
      </c>
    </row>
    <row r="250" spans="1:10" ht="40.200000000000003" hidden="1" thickBot="1" x14ac:dyDescent="0.3">
      <c r="A250" s="19">
        <v>1135</v>
      </c>
      <c r="B250" s="20"/>
      <c r="C250" s="20" t="s">
        <v>1033</v>
      </c>
      <c r="D250" s="20" t="s">
        <v>1071</v>
      </c>
      <c r="E250" s="20" t="s">
        <v>822</v>
      </c>
      <c r="F250" s="20">
        <v>1</v>
      </c>
      <c r="G250" s="20">
        <v>1</v>
      </c>
      <c r="H250" s="20">
        <v>19</v>
      </c>
      <c r="I250" s="20" t="s">
        <v>1005</v>
      </c>
      <c r="J250" s="20" t="s">
        <v>1215</v>
      </c>
    </row>
    <row r="251" spans="1:10" ht="40.200000000000003" hidden="1" thickBot="1" x14ac:dyDescent="0.3">
      <c r="A251" s="19">
        <v>1206</v>
      </c>
      <c r="B251" s="20">
        <v>1201</v>
      </c>
      <c r="C251" s="20" t="s">
        <v>1049</v>
      </c>
      <c r="D251" s="21"/>
      <c r="E251" s="20" t="s">
        <v>1013</v>
      </c>
      <c r="F251" s="20">
        <v>4</v>
      </c>
      <c r="G251" s="20">
        <v>1</v>
      </c>
      <c r="H251" s="20">
        <v>15</v>
      </c>
      <c r="I251" s="20" t="s">
        <v>1005</v>
      </c>
      <c r="J251" s="20" t="s">
        <v>1216</v>
      </c>
    </row>
    <row r="252" spans="1:10" ht="53.4" hidden="1" thickBot="1" x14ac:dyDescent="0.3">
      <c r="A252" s="19">
        <v>1206</v>
      </c>
      <c r="B252" s="20">
        <v>1201</v>
      </c>
      <c r="C252" s="20" t="s">
        <v>1087</v>
      </c>
      <c r="D252" s="20" t="s">
        <v>1217</v>
      </c>
      <c r="E252" s="20" t="s">
        <v>1013</v>
      </c>
      <c r="F252" s="20">
        <v>1</v>
      </c>
      <c r="G252" s="20">
        <v>1</v>
      </c>
      <c r="H252" s="20">
        <v>8</v>
      </c>
      <c r="I252" s="20" t="s">
        <v>807</v>
      </c>
      <c r="J252" s="20" t="s">
        <v>1218</v>
      </c>
    </row>
    <row r="253" spans="1:10" ht="53.4" hidden="1" thickBot="1" x14ac:dyDescent="0.3">
      <c r="A253" s="19">
        <v>1217</v>
      </c>
      <c r="B253" s="20"/>
      <c r="C253" s="20" t="s">
        <v>825</v>
      </c>
      <c r="D253" s="20" t="s">
        <v>1219</v>
      </c>
      <c r="E253" s="20" t="s">
        <v>1119</v>
      </c>
      <c r="F253" s="20">
        <v>1</v>
      </c>
      <c r="G253" s="20">
        <v>1</v>
      </c>
      <c r="H253" s="20">
        <v>7</v>
      </c>
      <c r="I253" s="20" t="s">
        <v>807</v>
      </c>
      <c r="J253" s="20" t="s">
        <v>1220</v>
      </c>
    </row>
    <row r="254" spans="1:10" ht="40.200000000000003" hidden="1" thickBot="1" x14ac:dyDescent="0.3">
      <c r="A254" s="19">
        <v>1217</v>
      </c>
      <c r="B254" s="20"/>
      <c r="C254" s="20" t="s">
        <v>825</v>
      </c>
      <c r="D254" s="20" t="s">
        <v>1022</v>
      </c>
      <c r="E254" s="20" t="s">
        <v>1119</v>
      </c>
      <c r="F254" s="20">
        <v>1</v>
      </c>
      <c r="G254" s="20">
        <v>1</v>
      </c>
      <c r="H254" s="20">
        <v>9</v>
      </c>
      <c r="I254" s="20" t="s">
        <v>807</v>
      </c>
      <c r="J254" s="20" t="s">
        <v>1221</v>
      </c>
    </row>
    <row r="255" spans="1:10" ht="27" hidden="1" thickBot="1" x14ac:dyDescent="0.3">
      <c r="A255" s="19">
        <v>1219</v>
      </c>
      <c r="B255" s="20"/>
      <c r="C255" s="20" t="s">
        <v>825</v>
      </c>
      <c r="D255" s="20" t="s">
        <v>1022</v>
      </c>
      <c r="E255" s="20" t="s">
        <v>822</v>
      </c>
      <c r="F255" s="20">
        <v>4</v>
      </c>
      <c r="G255" s="20">
        <v>1</v>
      </c>
      <c r="H255" s="20">
        <v>129</v>
      </c>
      <c r="I255" s="20" t="s">
        <v>1059</v>
      </c>
      <c r="J255" s="20" t="s">
        <v>1222</v>
      </c>
    </row>
    <row r="256" spans="1:10" ht="13.8" hidden="1" thickBot="1" x14ac:dyDescent="0.3">
      <c r="A256" s="19">
        <v>1305</v>
      </c>
      <c r="B256" s="20"/>
      <c r="C256" s="20" t="s">
        <v>825</v>
      </c>
      <c r="D256" s="20" t="s">
        <v>1022</v>
      </c>
      <c r="E256" s="20" t="s">
        <v>1013</v>
      </c>
      <c r="F256" s="20">
        <v>2</v>
      </c>
      <c r="G256" s="20">
        <v>2</v>
      </c>
      <c r="H256" s="20">
        <v>13</v>
      </c>
      <c r="I256" s="20" t="s">
        <v>1005</v>
      </c>
      <c r="J256" s="20" t="s">
        <v>1023</v>
      </c>
    </row>
    <row r="257" spans="1:10" ht="27" hidden="1" thickBot="1" x14ac:dyDescent="0.3">
      <c r="A257" s="19">
        <v>1327</v>
      </c>
      <c r="B257" s="20"/>
      <c r="C257" s="20" t="s">
        <v>825</v>
      </c>
      <c r="D257" s="20" t="s">
        <v>1098</v>
      </c>
      <c r="E257" s="20" t="s">
        <v>1013</v>
      </c>
      <c r="F257" s="20">
        <v>3</v>
      </c>
      <c r="G257" s="20">
        <v>1</v>
      </c>
      <c r="H257" s="20">
        <v>10</v>
      </c>
      <c r="I257" s="20" t="s">
        <v>1005</v>
      </c>
      <c r="J257" s="20" t="s">
        <v>1099</v>
      </c>
    </row>
    <row r="258" spans="1:10" ht="27" hidden="1" thickBot="1" x14ac:dyDescent="0.3">
      <c r="A258" s="19">
        <v>1328</v>
      </c>
      <c r="B258" s="20">
        <v>206</v>
      </c>
      <c r="C258" s="20" t="s">
        <v>1087</v>
      </c>
      <c r="D258" s="20" t="s">
        <v>1217</v>
      </c>
      <c r="E258" s="20" t="s">
        <v>1013</v>
      </c>
      <c r="F258" s="20">
        <v>1</v>
      </c>
      <c r="G258" s="20">
        <v>1</v>
      </c>
      <c r="H258" s="20">
        <v>3</v>
      </c>
      <c r="I258" s="20" t="s">
        <v>1005</v>
      </c>
      <c r="J258" s="21"/>
    </row>
    <row r="259" spans="1:10" ht="13.8" hidden="1" thickBot="1" x14ac:dyDescent="0.3">
      <c r="A259" s="19">
        <v>1339</v>
      </c>
      <c r="B259" s="20"/>
      <c r="C259" s="20" t="s">
        <v>1049</v>
      </c>
      <c r="D259" s="21"/>
      <c r="E259" s="20" t="s">
        <v>1013</v>
      </c>
      <c r="F259" s="20">
        <v>5</v>
      </c>
      <c r="G259" s="20">
        <v>5</v>
      </c>
      <c r="H259" s="20">
        <v>22</v>
      </c>
      <c r="I259" s="20" t="s">
        <v>1005</v>
      </c>
      <c r="J259" s="20" t="s">
        <v>1036</v>
      </c>
    </row>
    <row r="260" spans="1:10" ht="53.4" hidden="1" thickBot="1" x14ac:dyDescent="0.3">
      <c r="A260" s="19">
        <v>1339</v>
      </c>
      <c r="B260" s="20"/>
      <c r="C260" s="20" t="s">
        <v>1084</v>
      </c>
      <c r="D260" s="21"/>
      <c r="E260" s="20" t="s">
        <v>822</v>
      </c>
      <c r="F260" s="20">
        <v>1</v>
      </c>
      <c r="G260" s="20">
        <v>1</v>
      </c>
      <c r="H260" s="20">
        <v>33</v>
      </c>
      <c r="I260" s="20" t="s">
        <v>807</v>
      </c>
      <c r="J260" s="20" t="s">
        <v>1223</v>
      </c>
    </row>
    <row r="261" spans="1:10" ht="27" hidden="1" thickBot="1" x14ac:dyDescent="0.3">
      <c r="A261" s="19">
        <v>1339</v>
      </c>
      <c r="B261" s="20"/>
      <c r="C261" s="20" t="s">
        <v>825</v>
      </c>
      <c r="D261" s="20" t="s">
        <v>1048</v>
      </c>
      <c r="E261" s="20" t="s">
        <v>1224</v>
      </c>
      <c r="F261" s="20">
        <v>1</v>
      </c>
      <c r="G261" s="20">
        <v>1</v>
      </c>
      <c r="H261" s="20">
        <v>2</v>
      </c>
      <c r="I261" s="20" t="s">
        <v>1005</v>
      </c>
      <c r="J261" s="20" t="s">
        <v>1099</v>
      </c>
    </row>
    <row r="262" spans="1:10" ht="13.8" hidden="1" thickBot="1" x14ac:dyDescent="0.3">
      <c r="A262" s="19">
        <v>1339</v>
      </c>
      <c r="B262" s="20"/>
      <c r="C262" s="20" t="s">
        <v>825</v>
      </c>
      <c r="D262" s="20" t="s">
        <v>1022</v>
      </c>
      <c r="E262" s="20" t="s">
        <v>903</v>
      </c>
      <c r="F262" s="20">
        <v>1</v>
      </c>
      <c r="G262" s="20">
        <v>1</v>
      </c>
      <c r="H262" s="20">
        <v>6</v>
      </c>
      <c r="I262" s="20" t="s">
        <v>1005</v>
      </c>
      <c r="J262" s="20" t="s">
        <v>1023</v>
      </c>
    </row>
    <row r="263" spans="1:10" ht="40.200000000000003" hidden="1" thickBot="1" x14ac:dyDescent="0.3">
      <c r="A263" s="19">
        <v>1339</v>
      </c>
      <c r="B263" s="20"/>
      <c r="C263" s="20" t="s">
        <v>1024</v>
      </c>
      <c r="D263" s="21"/>
      <c r="E263" s="20" t="s">
        <v>826</v>
      </c>
      <c r="F263" s="20">
        <v>1</v>
      </c>
      <c r="G263" s="20">
        <v>1</v>
      </c>
      <c r="H263" s="20">
        <v>10</v>
      </c>
      <c r="I263" s="20" t="s">
        <v>807</v>
      </c>
      <c r="J263" s="20" t="s">
        <v>1225</v>
      </c>
    </row>
    <row r="264" spans="1:10" ht="13.8" hidden="1" thickBot="1" x14ac:dyDescent="0.3">
      <c r="A264" s="19">
        <v>1409</v>
      </c>
      <c r="B264" s="20"/>
      <c r="C264" s="20" t="s">
        <v>1033</v>
      </c>
      <c r="D264" s="20" t="s">
        <v>1226</v>
      </c>
      <c r="E264" s="20" t="s">
        <v>1013</v>
      </c>
      <c r="F264" s="20">
        <v>1</v>
      </c>
      <c r="G264" s="20">
        <v>1</v>
      </c>
      <c r="H264" s="20">
        <v>13</v>
      </c>
      <c r="I264" s="20" t="s">
        <v>1005</v>
      </c>
      <c r="J264" s="20" t="s">
        <v>1036</v>
      </c>
    </row>
    <row r="265" spans="1:10" ht="13.8" hidden="1" thickBot="1" x14ac:dyDescent="0.3">
      <c r="A265" s="19">
        <v>1412</v>
      </c>
      <c r="B265" s="20"/>
      <c r="C265" s="20" t="s">
        <v>1033</v>
      </c>
      <c r="D265" s="20" t="s">
        <v>1048</v>
      </c>
      <c r="E265" s="20" t="s">
        <v>1013</v>
      </c>
      <c r="F265" s="20">
        <v>7</v>
      </c>
      <c r="G265" s="20">
        <v>7</v>
      </c>
      <c r="H265" s="20">
        <v>72</v>
      </c>
      <c r="I265" s="20" t="s">
        <v>808</v>
      </c>
      <c r="J265" s="20" t="s">
        <v>1036</v>
      </c>
    </row>
    <row r="266" spans="1:10" ht="40.200000000000003" hidden="1" thickBot="1" x14ac:dyDescent="0.3">
      <c r="A266" s="19">
        <v>1412</v>
      </c>
      <c r="B266" s="20"/>
      <c r="C266" s="20" t="s">
        <v>1033</v>
      </c>
      <c r="D266" s="20" t="s">
        <v>1108</v>
      </c>
      <c r="E266" s="20" t="s">
        <v>903</v>
      </c>
      <c r="F266" s="20">
        <v>5</v>
      </c>
      <c r="G266" s="20">
        <v>1</v>
      </c>
      <c r="H266" s="20">
        <v>72</v>
      </c>
      <c r="I266" s="20" t="s">
        <v>1032</v>
      </c>
      <c r="J266" s="20" t="s">
        <v>1227</v>
      </c>
    </row>
    <row r="267" spans="1:10" ht="13.8" hidden="1" thickBot="1" x14ac:dyDescent="0.3">
      <c r="A267" s="19">
        <v>1412</v>
      </c>
      <c r="B267" s="20"/>
      <c r="C267" s="20" t="s">
        <v>1033</v>
      </c>
      <c r="D267" s="20" t="s">
        <v>1048</v>
      </c>
      <c r="E267" s="20" t="s">
        <v>1013</v>
      </c>
      <c r="F267" s="20">
        <v>4</v>
      </c>
      <c r="G267" s="20">
        <v>4</v>
      </c>
      <c r="H267" s="20">
        <v>151</v>
      </c>
      <c r="I267" s="20" t="s">
        <v>1005</v>
      </c>
      <c r="J267" s="20" t="s">
        <v>1036</v>
      </c>
    </row>
    <row r="268" spans="1:10" ht="13.8" hidden="1" thickBot="1" x14ac:dyDescent="0.3">
      <c r="A268" s="19">
        <v>1413</v>
      </c>
      <c r="B268" s="20"/>
      <c r="C268" s="20" t="s">
        <v>1033</v>
      </c>
      <c r="D268" s="20" t="s">
        <v>1048</v>
      </c>
      <c r="E268" s="20" t="s">
        <v>1013</v>
      </c>
      <c r="F268" s="20">
        <v>1</v>
      </c>
      <c r="G268" s="20">
        <v>1</v>
      </c>
      <c r="H268" s="20">
        <v>12</v>
      </c>
      <c r="I268" s="20" t="s">
        <v>1005</v>
      </c>
      <c r="J268" s="21"/>
    </row>
    <row r="269" spans="1:10" ht="66.599999999999994" hidden="1" thickBot="1" x14ac:dyDescent="0.3">
      <c r="A269" s="19">
        <v>1413</v>
      </c>
      <c r="B269" s="20"/>
      <c r="C269" s="20" t="s">
        <v>1033</v>
      </c>
      <c r="D269" s="20" t="s">
        <v>1108</v>
      </c>
      <c r="E269" s="20" t="s">
        <v>826</v>
      </c>
      <c r="F269" s="20">
        <v>1</v>
      </c>
      <c r="G269" s="20">
        <v>1</v>
      </c>
      <c r="H269" s="20">
        <v>95</v>
      </c>
      <c r="I269" s="20" t="s">
        <v>1228</v>
      </c>
      <c r="J269" s="20" t="s">
        <v>1229</v>
      </c>
    </row>
    <row r="270" spans="1:10" ht="53.4" hidden="1" thickBot="1" x14ac:dyDescent="0.3">
      <c r="A270" s="19">
        <v>1414</v>
      </c>
      <c r="B270" s="20"/>
      <c r="C270" s="20" t="s">
        <v>1033</v>
      </c>
      <c r="D270" s="20" t="s">
        <v>1048</v>
      </c>
      <c r="E270" s="20" t="s">
        <v>826</v>
      </c>
      <c r="F270" s="20">
        <v>1</v>
      </c>
      <c r="G270" s="20">
        <v>1</v>
      </c>
      <c r="H270" s="20">
        <v>13</v>
      </c>
      <c r="I270" s="20" t="s">
        <v>1005</v>
      </c>
      <c r="J270" s="20" t="s">
        <v>1230</v>
      </c>
    </row>
    <row r="271" spans="1:10" ht="40.200000000000003" hidden="1" thickBot="1" x14ac:dyDescent="0.3">
      <c r="A271" s="19">
        <v>1414</v>
      </c>
      <c r="B271" s="20"/>
      <c r="C271" s="20" t="s">
        <v>1033</v>
      </c>
      <c r="D271" s="20" t="s">
        <v>1108</v>
      </c>
      <c r="E271" s="20" t="s">
        <v>903</v>
      </c>
      <c r="F271" s="20">
        <v>1</v>
      </c>
      <c r="G271" s="20">
        <v>1</v>
      </c>
      <c r="H271" s="20">
        <v>15</v>
      </c>
      <c r="I271" s="20" t="s">
        <v>807</v>
      </c>
      <c r="J271" s="20" t="s">
        <v>1231</v>
      </c>
    </row>
    <row r="272" spans="1:10" ht="13.8" hidden="1" thickBot="1" x14ac:dyDescent="0.3">
      <c r="A272" s="19">
        <v>1414</v>
      </c>
      <c r="B272" s="20"/>
      <c r="C272" s="20" t="s">
        <v>1033</v>
      </c>
      <c r="D272" s="20" t="s">
        <v>1048</v>
      </c>
      <c r="E272" s="20" t="s">
        <v>826</v>
      </c>
      <c r="F272" s="20">
        <v>4</v>
      </c>
      <c r="G272" s="20">
        <v>4</v>
      </c>
      <c r="H272" s="20">
        <v>50</v>
      </c>
      <c r="I272" s="20" t="s">
        <v>807</v>
      </c>
      <c r="J272" s="21"/>
    </row>
    <row r="273" spans="1:10" ht="13.8" hidden="1" thickBot="1" x14ac:dyDescent="0.3">
      <c r="A273" s="19">
        <v>1414</v>
      </c>
      <c r="B273" s="20"/>
      <c r="C273" s="20" t="s">
        <v>1033</v>
      </c>
      <c r="D273" s="20" t="s">
        <v>1048</v>
      </c>
      <c r="E273" s="20" t="s">
        <v>1004</v>
      </c>
      <c r="F273" s="20">
        <v>18</v>
      </c>
      <c r="G273" s="20">
        <v>18</v>
      </c>
      <c r="H273" s="20">
        <v>148</v>
      </c>
      <c r="I273" s="20" t="s">
        <v>1005</v>
      </c>
      <c r="J273" s="20" t="s">
        <v>1036</v>
      </c>
    </row>
    <row r="274" spans="1:10" ht="13.8" hidden="1" thickBot="1" x14ac:dyDescent="0.3">
      <c r="A274" s="19">
        <v>1414</v>
      </c>
      <c r="B274" s="20"/>
      <c r="C274" s="20" t="s">
        <v>1033</v>
      </c>
      <c r="D274" s="20" t="s">
        <v>1048</v>
      </c>
      <c r="E274" s="20" t="s">
        <v>1013</v>
      </c>
      <c r="F274" s="20">
        <v>7</v>
      </c>
      <c r="G274" s="20">
        <v>7</v>
      </c>
      <c r="H274" s="20">
        <v>192</v>
      </c>
      <c r="I274" s="20" t="s">
        <v>808</v>
      </c>
      <c r="J274" s="20" t="s">
        <v>1036</v>
      </c>
    </row>
    <row r="275" spans="1:10" ht="13.8" hidden="1" thickBot="1" x14ac:dyDescent="0.3">
      <c r="A275" s="19">
        <v>1414</v>
      </c>
      <c r="B275" s="20"/>
      <c r="C275" s="20" t="s">
        <v>825</v>
      </c>
      <c r="D275" s="20" t="s">
        <v>1022</v>
      </c>
      <c r="E275" s="20" t="s">
        <v>903</v>
      </c>
      <c r="F275" s="20">
        <v>1</v>
      </c>
      <c r="G275" s="20">
        <v>1</v>
      </c>
      <c r="H275" s="20">
        <v>20</v>
      </c>
      <c r="I275" s="20" t="s">
        <v>1005</v>
      </c>
      <c r="J275" s="20" t="s">
        <v>1036</v>
      </c>
    </row>
    <row r="276" spans="1:10" ht="13.8" hidden="1" thickBot="1" x14ac:dyDescent="0.3">
      <c r="A276" s="19">
        <v>1414</v>
      </c>
      <c r="B276" s="20"/>
      <c r="C276" s="20" t="s">
        <v>1232</v>
      </c>
      <c r="D276" s="20" t="s">
        <v>1071</v>
      </c>
      <c r="E276" s="20" t="s">
        <v>903</v>
      </c>
      <c r="F276" s="20">
        <v>1</v>
      </c>
      <c r="G276" s="20">
        <v>1</v>
      </c>
      <c r="H276" s="20">
        <v>43</v>
      </c>
      <c r="I276" s="20" t="s">
        <v>807</v>
      </c>
      <c r="J276" s="20" t="s">
        <v>1036</v>
      </c>
    </row>
    <row r="277" spans="1:10" ht="40.200000000000003" hidden="1" thickBot="1" x14ac:dyDescent="0.3">
      <c r="A277" s="19">
        <v>1419</v>
      </c>
      <c r="B277" s="20"/>
      <c r="C277" s="20" t="s">
        <v>825</v>
      </c>
      <c r="D277" s="20" t="s">
        <v>1048</v>
      </c>
      <c r="E277" s="20" t="s">
        <v>1233</v>
      </c>
      <c r="F277" s="20">
        <v>1</v>
      </c>
      <c r="G277" s="20">
        <v>1</v>
      </c>
      <c r="H277" s="20">
        <v>11</v>
      </c>
      <c r="I277" s="20" t="s">
        <v>1005</v>
      </c>
      <c r="J277" s="20" t="s">
        <v>1234</v>
      </c>
    </row>
    <row r="278" spans="1:10" ht="27" hidden="1" thickBot="1" x14ac:dyDescent="0.3">
      <c r="A278" s="19">
        <v>1424</v>
      </c>
      <c r="B278" s="20"/>
      <c r="C278" s="20" t="s">
        <v>825</v>
      </c>
      <c r="D278" s="20" t="s">
        <v>1022</v>
      </c>
      <c r="E278" s="20" t="s">
        <v>1119</v>
      </c>
      <c r="F278" s="20">
        <v>1</v>
      </c>
      <c r="G278" s="20">
        <v>1</v>
      </c>
      <c r="H278" s="20">
        <v>8</v>
      </c>
      <c r="I278" s="20" t="s">
        <v>807</v>
      </c>
      <c r="J278" s="20" t="s">
        <v>1235</v>
      </c>
    </row>
    <row r="279" spans="1:10" ht="13.8" hidden="1" thickBot="1" x14ac:dyDescent="0.3">
      <c r="A279" s="19">
        <v>1424</v>
      </c>
      <c r="B279" s="20"/>
      <c r="C279" s="20" t="s">
        <v>825</v>
      </c>
      <c r="D279" s="20" t="s">
        <v>1022</v>
      </c>
      <c r="E279" s="20" t="s">
        <v>1013</v>
      </c>
      <c r="F279" s="20">
        <v>4</v>
      </c>
      <c r="G279" s="20">
        <v>4</v>
      </c>
      <c r="H279" s="20">
        <v>14</v>
      </c>
      <c r="I279" s="20" t="s">
        <v>1005</v>
      </c>
      <c r="J279" s="20" t="s">
        <v>1036</v>
      </c>
    </row>
    <row r="280" spans="1:10" ht="40.200000000000003" hidden="1" thickBot="1" x14ac:dyDescent="0.3">
      <c r="A280" s="19">
        <v>1424</v>
      </c>
      <c r="B280" s="20"/>
      <c r="C280" s="20" t="s">
        <v>825</v>
      </c>
      <c r="D280" s="20" t="s">
        <v>1022</v>
      </c>
      <c r="E280" s="20" t="s">
        <v>822</v>
      </c>
      <c r="F280" s="20">
        <v>2</v>
      </c>
      <c r="G280" s="20">
        <v>2</v>
      </c>
      <c r="H280" s="20">
        <v>33</v>
      </c>
      <c r="I280" s="20" t="s">
        <v>808</v>
      </c>
      <c r="J280" s="20" t="s">
        <v>1236</v>
      </c>
    </row>
    <row r="281" spans="1:10" ht="27" hidden="1" thickBot="1" x14ac:dyDescent="0.3">
      <c r="A281" s="19">
        <v>1424</v>
      </c>
      <c r="B281" s="20"/>
      <c r="C281" s="20" t="s">
        <v>825</v>
      </c>
      <c r="D281" s="20" t="s">
        <v>1022</v>
      </c>
      <c r="E281" s="20" t="s">
        <v>822</v>
      </c>
      <c r="F281" s="20">
        <v>3</v>
      </c>
      <c r="G281" s="20">
        <v>3</v>
      </c>
      <c r="H281" s="20">
        <v>64</v>
      </c>
      <c r="I281" s="20" t="s">
        <v>807</v>
      </c>
      <c r="J281" s="20" t="s">
        <v>1128</v>
      </c>
    </row>
    <row r="282" spans="1:10" ht="27" hidden="1" thickBot="1" x14ac:dyDescent="0.3">
      <c r="A282" s="19">
        <v>1426</v>
      </c>
      <c r="B282" s="20"/>
      <c r="C282" s="20" t="s">
        <v>1033</v>
      </c>
      <c r="D282" s="20" t="s">
        <v>1195</v>
      </c>
      <c r="E282" s="20" t="s">
        <v>1013</v>
      </c>
      <c r="F282" s="20">
        <v>1</v>
      </c>
      <c r="G282" s="20">
        <v>1</v>
      </c>
      <c r="H282" s="20">
        <v>5</v>
      </c>
      <c r="I282" s="20" t="s">
        <v>1005</v>
      </c>
      <c r="J282" s="20" t="s">
        <v>1237</v>
      </c>
    </row>
    <row r="283" spans="1:10" ht="27" hidden="1" thickBot="1" x14ac:dyDescent="0.3">
      <c r="A283" s="19">
        <v>1426</v>
      </c>
      <c r="B283" s="20"/>
      <c r="C283" s="20" t="s">
        <v>825</v>
      </c>
      <c r="D283" s="20" t="s">
        <v>1022</v>
      </c>
      <c r="E283" s="20" t="s">
        <v>1013</v>
      </c>
      <c r="F283" s="20">
        <v>1</v>
      </c>
      <c r="G283" s="20">
        <v>1</v>
      </c>
      <c r="H283" s="20">
        <v>8</v>
      </c>
      <c r="I283" s="20" t="s">
        <v>808</v>
      </c>
      <c r="J283" s="20" t="s">
        <v>1238</v>
      </c>
    </row>
    <row r="284" spans="1:10" ht="40.200000000000003" hidden="1" thickBot="1" x14ac:dyDescent="0.3">
      <c r="A284" s="19">
        <v>1426</v>
      </c>
      <c r="B284" s="20"/>
      <c r="C284" s="20" t="s">
        <v>825</v>
      </c>
      <c r="D284" s="20" t="s">
        <v>1022</v>
      </c>
      <c r="E284" s="20" t="s">
        <v>903</v>
      </c>
      <c r="F284" s="20">
        <v>1</v>
      </c>
      <c r="G284" s="20">
        <v>1</v>
      </c>
      <c r="H284" s="20">
        <v>25</v>
      </c>
      <c r="I284" s="20" t="s">
        <v>807</v>
      </c>
      <c r="J284" s="20" t="s">
        <v>1239</v>
      </c>
    </row>
    <row r="285" spans="1:10" ht="13.8" hidden="1" thickBot="1" x14ac:dyDescent="0.3">
      <c r="A285" s="19">
        <v>1435</v>
      </c>
      <c r="B285" s="20"/>
      <c r="C285" s="20" t="s">
        <v>1103</v>
      </c>
      <c r="D285" s="20" t="s">
        <v>1240</v>
      </c>
      <c r="E285" s="20" t="s">
        <v>1013</v>
      </c>
      <c r="F285" s="20">
        <v>1</v>
      </c>
      <c r="G285" s="20">
        <v>1</v>
      </c>
      <c r="H285" s="20">
        <v>5</v>
      </c>
      <c r="I285" s="20" t="s">
        <v>1005</v>
      </c>
      <c r="J285" s="20" t="s">
        <v>1241</v>
      </c>
    </row>
    <row r="286" spans="1:10" ht="27" hidden="1" thickBot="1" x14ac:dyDescent="0.3">
      <c r="A286" s="19">
        <v>1436</v>
      </c>
      <c r="B286" s="20"/>
      <c r="C286" s="20" t="s">
        <v>1103</v>
      </c>
      <c r="D286" s="20" t="s">
        <v>1240</v>
      </c>
      <c r="E286" s="20" t="s">
        <v>1013</v>
      </c>
      <c r="F286" s="20">
        <v>4</v>
      </c>
      <c r="G286" s="20">
        <v>1</v>
      </c>
      <c r="H286" s="20">
        <v>90</v>
      </c>
      <c r="I286" s="20" t="s">
        <v>1005</v>
      </c>
      <c r="J286" s="20" t="s">
        <v>1242</v>
      </c>
    </row>
    <row r="287" spans="1:10" ht="13.8" hidden="1" thickBot="1" x14ac:dyDescent="0.3">
      <c r="A287" s="19">
        <v>1436</v>
      </c>
      <c r="B287" s="20"/>
      <c r="C287" s="20" t="s">
        <v>825</v>
      </c>
      <c r="D287" s="20" t="s">
        <v>1022</v>
      </c>
      <c r="E287" s="20" t="s">
        <v>1013</v>
      </c>
      <c r="F287" s="20">
        <v>1</v>
      </c>
      <c r="G287" s="20">
        <v>1</v>
      </c>
      <c r="H287" s="20">
        <v>15</v>
      </c>
      <c r="I287" s="20" t="s">
        <v>808</v>
      </c>
      <c r="J287" s="20" t="s">
        <v>1065</v>
      </c>
    </row>
    <row r="288" spans="1:10" ht="93" hidden="1" thickBot="1" x14ac:dyDescent="0.3">
      <c r="A288" s="19">
        <v>1436</v>
      </c>
      <c r="B288" s="20"/>
      <c r="C288" s="20" t="s">
        <v>825</v>
      </c>
      <c r="D288" s="20" t="s">
        <v>1022</v>
      </c>
      <c r="E288" s="20" t="s">
        <v>903</v>
      </c>
      <c r="F288" s="20">
        <v>1</v>
      </c>
      <c r="G288" s="20">
        <v>1</v>
      </c>
      <c r="H288" s="20">
        <v>22</v>
      </c>
      <c r="I288" s="20" t="s">
        <v>807</v>
      </c>
      <c r="J288" s="20" t="s">
        <v>1243</v>
      </c>
    </row>
    <row r="289" spans="1:10" ht="40.200000000000003" hidden="1" thickBot="1" x14ac:dyDescent="0.3">
      <c r="A289" s="19">
        <v>1436</v>
      </c>
      <c r="B289" s="20"/>
      <c r="C289" s="20" t="s">
        <v>825</v>
      </c>
      <c r="D289" s="20" t="s">
        <v>1022</v>
      </c>
      <c r="E289" s="20" t="s">
        <v>1013</v>
      </c>
      <c r="F289" s="20">
        <v>2</v>
      </c>
      <c r="G289" s="20">
        <v>1</v>
      </c>
      <c r="H289" s="20">
        <v>38</v>
      </c>
      <c r="I289" s="20" t="s">
        <v>808</v>
      </c>
      <c r="J289" s="20" t="s">
        <v>1244</v>
      </c>
    </row>
    <row r="290" spans="1:10" ht="13.8" thickBot="1" x14ac:dyDescent="0.3">
      <c r="A290" s="19">
        <v>1442</v>
      </c>
      <c r="B290" s="20"/>
      <c r="C290" s="20" t="s">
        <v>1050</v>
      </c>
      <c r="D290" s="21"/>
      <c r="E290" s="20" t="s">
        <v>1013</v>
      </c>
      <c r="F290" s="20">
        <v>1</v>
      </c>
      <c r="G290" s="20">
        <v>1</v>
      </c>
      <c r="H290" s="20">
        <v>17</v>
      </c>
      <c r="I290" s="20" t="s">
        <v>1005</v>
      </c>
      <c r="J290" s="21"/>
    </row>
    <row r="291" spans="1:10" ht="13.8" hidden="1" thickBot="1" x14ac:dyDescent="0.3">
      <c r="A291" s="19">
        <v>1442</v>
      </c>
      <c r="B291" s="20"/>
      <c r="C291" s="20" t="s">
        <v>825</v>
      </c>
      <c r="D291" s="20" t="s">
        <v>1022</v>
      </c>
      <c r="E291" s="20" t="s">
        <v>1013</v>
      </c>
      <c r="F291" s="20">
        <v>1</v>
      </c>
      <c r="G291" s="20">
        <v>1</v>
      </c>
      <c r="H291" s="20">
        <v>9</v>
      </c>
      <c r="I291" s="20" t="s">
        <v>1005</v>
      </c>
      <c r="J291" s="20" t="s">
        <v>1036</v>
      </c>
    </row>
    <row r="292" spans="1:10" ht="27" hidden="1" thickBot="1" x14ac:dyDescent="0.3">
      <c r="A292" s="19">
        <v>1442</v>
      </c>
      <c r="B292" s="20"/>
      <c r="C292" s="20" t="s">
        <v>825</v>
      </c>
      <c r="D292" s="20" t="s">
        <v>1022</v>
      </c>
      <c r="E292" s="20" t="s">
        <v>1013</v>
      </c>
      <c r="F292" s="20">
        <v>2</v>
      </c>
      <c r="G292" s="20">
        <v>1</v>
      </c>
      <c r="H292" s="20">
        <v>19</v>
      </c>
      <c r="I292" s="20" t="s">
        <v>1005</v>
      </c>
      <c r="J292" s="20" t="s">
        <v>1099</v>
      </c>
    </row>
    <row r="293" spans="1:10" ht="13.8" hidden="1" thickBot="1" x14ac:dyDescent="0.3">
      <c r="A293" s="19">
        <v>1506</v>
      </c>
      <c r="B293" s="20"/>
      <c r="C293" s="20" t="s">
        <v>1049</v>
      </c>
      <c r="D293" s="21"/>
      <c r="E293" s="20" t="s">
        <v>1013</v>
      </c>
      <c r="F293" s="20">
        <v>1</v>
      </c>
      <c r="G293" s="20">
        <v>1</v>
      </c>
      <c r="H293" s="20">
        <v>1</v>
      </c>
      <c r="I293" s="20" t="s">
        <v>1005</v>
      </c>
      <c r="J293" s="20" t="s">
        <v>1036</v>
      </c>
    </row>
    <row r="294" spans="1:10" ht="27" hidden="1" thickBot="1" x14ac:dyDescent="0.3">
      <c r="A294" s="19">
        <v>1506</v>
      </c>
      <c r="B294" s="20"/>
      <c r="C294" s="20" t="s">
        <v>1103</v>
      </c>
      <c r="D294" s="21"/>
      <c r="E294" s="20" t="s">
        <v>1013</v>
      </c>
      <c r="F294" s="20">
        <v>2</v>
      </c>
      <c r="G294" s="20">
        <v>1</v>
      </c>
      <c r="H294" s="20">
        <v>1</v>
      </c>
      <c r="I294" s="20" t="s">
        <v>1005</v>
      </c>
      <c r="J294" s="20" t="s">
        <v>1245</v>
      </c>
    </row>
    <row r="295" spans="1:10" ht="13.8" hidden="1" thickBot="1" x14ac:dyDescent="0.3">
      <c r="A295" s="19">
        <v>1601</v>
      </c>
      <c r="B295" s="20">
        <v>1600</v>
      </c>
      <c r="C295" s="20" t="s">
        <v>1033</v>
      </c>
      <c r="D295" s="20" t="s">
        <v>1246</v>
      </c>
      <c r="E295" s="20" t="s">
        <v>1013</v>
      </c>
      <c r="F295" s="20">
        <v>1</v>
      </c>
      <c r="G295" s="20">
        <v>1</v>
      </c>
      <c r="H295" s="20">
        <v>1</v>
      </c>
      <c r="I295" s="20" t="s">
        <v>1005</v>
      </c>
      <c r="J295" s="20" t="s">
        <v>1074</v>
      </c>
    </row>
    <row r="296" spans="1:10" ht="13.8" hidden="1" thickBot="1" x14ac:dyDescent="0.3">
      <c r="A296" s="19">
        <v>1601</v>
      </c>
      <c r="B296" s="20">
        <v>1600</v>
      </c>
      <c r="C296" s="20" t="s">
        <v>1090</v>
      </c>
      <c r="D296" s="21"/>
      <c r="E296" s="20" t="s">
        <v>1013</v>
      </c>
      <c r="F296" s="20">
        <v>1</v>
      </c>
      <c r="G296" s="20">
        <v>1</v>
      </c>
      <c r="H296" s="20">
        <v>2</v>
      </c>
      <c r="I296" s="20" t="s">
        <v>1005</v>
      </c>
      <c r="J296" s="21"/>
    </row>
    <row r="297" spans="1:10" ht="145.80000000000001" hidden="1" thickBot="1" x14ac:dyDescent="0.3">
      <c r="A297" s="19">
        <v>1710</v>
      </c>
      <c r="B297" s="20"/>
      <c r="C297" s="20" t="s">
        <v>1033</v>
      </c>
      <c r="D297" s="20" t="s">
        <v>1048</v>
      </c>
      <c r="E297" s="20" t="s">
        <v>1247</v>
      </c>
      <c r="F297" s="20">
        <v>1</v>
      </c>
      <c r="G297" s="20">
        <v>1</v>
      </c>
      <c r="H297" s="20">
        <v>1</v>
      </c>
      <c r="I297" s="20" t="s">
        <v>1248</v>
      </c>
      <c r="J297" s="20" t="s">
        <v>1249</v>
      </c>
    </row>
    <row r="298" spans="1:10" ht="27" hidden="1" thickBot="1" x14ac:dyDescent="0.3">
      <c r="A298" s="19">
        <v>1710</v>
      </c>
      <c r="B298" s="20"/>
      <c r="C298" s="20" t="s">
        <v>1024</v>
      </c>
      <c r="D298" s="21"/>
      <c r="E298" s="20" t="s">
        <v>826</v>
      </c>
      <c r="F298" s="20">
        <v>2</v>
      </c>
      <c r="G298" s="20">
        <v>1</v>
      </c>
      <c r="H298" s="20">
        <v>38</v>
      </c>
      <c r="I298" s="20" t="s">
        <v>1059</v>
      </c>
      <c r="J298" s="20" t="s">
        <v>1250</v>
      </c>
    </row>
    <row r="299" spans="1:10" ht="40.200000000000003" hidden="1" thickBot="1" x14ac:dyDescent="0.3">
      <c r="A299" s="19">
        <v>1712</v>
      </c>
      <c r="B299" s="20"/>
      <c r="C299" s="20" t="s">
        <v>1251</v>
      </c>
      <c r="D299" s="21"/>
      <c r="E299" s="20" t="s">
        <v>1013</v>
      </c>
      <c r="F299" s="20">
        <v>1</v>
      </c>
      <c r="G299" s="20">
        <v>1</v>
      </c>
      <c r="H299" s="20">
        <v>14</v>
      </c>
      <c r="I299" s="20" t="s">
        <v>1005</v>
      </c>
      <c r="J299" s="20" t="s">
        <v>1252</v>
      </c>
    </row>
    <row r="300" spans="1:10" ht="13.8" hidden="1" thickBot="1" x14ac:dyDescent="0.3">
      <c r="A300" s="19">
        <v>1712</v>
      </c>
      <c r="B300" s="20"/>
      <c r="C300" s="20" t="s">
        <v>825</v>
      </c>
      <c r="D300" s="20" t="s">
        <v>1052</v>
      </c>
      <c r="E300" s="20" t="s">
        <v>1019</v>
      </c>
      <c r="F300" s="20">
        <v>2</v>
      </c>
      <c r="G300" s="20">
        <v>2</v>
      </c>
      <c r="H300" s="20">
        <v>9</v>
      </c>
      <c r="I300" s="20" t="s">
        <v>1005</v>
      </c>
      <c r="J300" s="20" t="s">
        <v>1137</v>
      </c>
    </row>
    <row r="301" spans="1:10" ht="13.8" hidden="1" thickBot="1" x14ac:dyDescent="0.3">
      <c r="A301" s="19">
        <v>1718</v>
      </c>
      <c r="B301" s="20"/>
      <c r="C301" s="20" t="s">
        <v>1033</v>
      </c>
      <c r="D301" s="20" t="s">
        <v>1048</v>
      </c>
      <c r="E301" s="20" t="s">
        <v>1013</v>
      </c>
      <c r="F301" s="20">
        <v>1</v>
      </c>
      <c r="G301" s="20">
        <v>1</v>
      </c>
      <c r="H301" s="20">
        <v>11</v>
      </c>
      <c r="I301" s="20" t="s">
        <v>1005</v>
      </c>
      <c r="J301" s="21"/>
    </row>
    <row r="302" spans="1:10" ht="13.8" hidden="1" thickBot="1" x14ac:dyDescent="0.3">
      <c r="A302" s="19">
        <v>1718</v>
      </c>
      <c r="B302" s="20"/>
      <c r="C302" s="20" t="s">
        <v>1033</v>
      </c>
      <c r="D302" s="20" t="s">
        <v>1253</v>
      </c>
      <c r="E302" s="20" t="s">
        <v>1013</v>
      </c>
      <c r="F302" s="20">
        <v>1</v>
      </c>
      <c r="G302" s="20">
        <v>1</v>
      </c>
      <c r="H302" s="20">
        <v>12</v>
      </c>
      <c r="I302" s="20" t="s">
        <v>808</v>
      </c>
      <c r="J302" s="21"/>
    </row>
    <row r="303" spans="1:10" ht="13.8" hidden="1" thickBot="1" x14ac:dyDescent="0.3">
      <c r="A303" s="19">
        <v>1718</v>
      </c>
      <c r="B303" s="20"/>
      <c r="C303" s="20" t="s">
        <v>825</v>
      </c>
      <c r="D303" s="20" t="s">
        <v>1022</v>
      </c>
      <c r="E303" s="20" t="s">
        <v>1013</v>
      </c>
      <c r="F303" s="20">
        <v>1</v>
      </c>
      <c r="G303" s="20">
        <v>1</v>
      </c>
      <c r="H303" s="20">
        <v>5</v>
      </c>
      <c r="I303" s="20" t="s">
        <v>1005</v>
      </c>
      <c r="J303" s="20" t="s">
        <v>1036</v>
      </c>
    </row>
    <row r="304" spans="1:10" ht="13.8" hidden="1" thickBot="1" x14ac:dyDescent="0.3">
      <c r="A304" s="19">
        <v>1718</v>
      </c>
      <c r="B304" s="20"/>
      <c r="C304" s="20" t="s">
        <v>1024</v>
      </c>
      <c r="D304" s="21"/>
      <c r="E304" s="20" t="s">
        <v>826</v>
      </c>
      <c r="F304" s="20">
        <v>1</v>
      </c>
      <c r="G304" s="20">
        <v>1</v>
      </c>
      <c r="H304" s="20">
        <v>112</v>
      </c>
      <c r="I304" s="20" t="s">
        <v>1254</v>
      </c>
      <c r="J304" s="21"/>
    </row>
    <row r="305" spans="1:10" ht="13.8" hidden="1" thickBot="1" x14ac:dyDescent="0.3">
      <c r="A305" s="19">
        <v>1724</v>
      </c>
      <c r="B305" s="20"/>
      <c r="C305" s="20" t="s">
        <v>1049</v>
      </c>
      <c r="D305" s="21"/>
      <c r="E305" s="20" t="s">
        <v>1013</v>
      </c>
      <c r="F305" s="20">
        <v>1</v>
      </c>
      <c r="G305" s="20">
        <v>1</v>
      </c>
      <c r="H305" s="20">
        <v>7</v>
      </c>
      <c r="I305" s="20" t="s">
        <v>1005</v>
      </c>
      <c r="J305" s="20" t="s">
        <v>1036</v>
      </c>
    </row>
    <row r="306" spans="1:10" ht="27" hidden="1" thickBot="1" x14ac:dyDescent="0.3">
      <c r="A306" s="19">
        <v>1724</v>
      </c>
      <c r="B306" s="20"/>
      <c r="C306" s="20" t="s">
        <v>825</v>
      </c>
      <c r="D306" s="20" t="s">
        <v>1052</v>
      </c>
      <c r="E306" s="20" t="s">
        <v>1019</v>
      </c>
      <c r="F306" s="20">
        <v>2</v>
      </c>
      <c r="G306" s="20">
        <v>2</v>
      </c>
      <c r="H306" s="20">
        <v>7</v>
      </c>
      <c r="I306" s="20" t="s">
        <v>1005</v>
      </c>
      <c r="J306" s="20" t="s">
        <v>1161</v>
      </c>
    </row>
    <row r="307" spans="1:10" ht="40.200000000000003" hidden="1" thickBot="1" x14ac:dyDescent="0.3">
      <c r="A307" s="19">
        <v>1724</v>
      </c>
      <c r="B307" s="20"/>
      <c r="C307" s="20" t="s">
        <v>825</v>
      </c>
      <c r="D307" s="20" t="s">
        <v>1115</v>
      </c>
      <c r="E307" s="20" t="s">
        <v>1255</v>
      </c>
      <c r="F307" s="20">
        <v>2</v>
      </c>
      <c r="G307" s="20">
        <v>1</v>
      </c>
      <c r="H307" s="20">
        <v>11</v>
      </c>
      <c r="I307" s="20" t="s">
        <v>807</v>
      </c>
      <c r="J307" s="20" t="s">
        <v>1256</v>
      </c>
    </row>
    <row r="308" spans="1:10" ht="27" hidden="1" thickBot="1" x14ac:dyDescent="0.3">
      <c r="A308" s="19">
        <v>1724</v>
      </c>
      <c r="B308" s="20"/>
      <c r="C308" s="20" t="s">
        <v>1068</v>
      </c>
      <c r="D308" s="21"/>
      <c r="E308" s="20" t="s">
        <v>1013</v>
      </c>
      <c r="F308" s="20">
        <v>3</v>
      </c>
      <c r="G308" s="20">
        <v>1</v>
      </c>
      <c r="H308" s="20">
        <v>44</v>
      </c>
      <c r="I308" s="20" t="s">
        <v>1032</v>
      </c>
      <c r="J308" s="20" t="s">
        <v>1257</v>
      </c>
    </row>
    <row r="309" spans="1:10" ht="53.4" hidden="1" thickBot="1" x14ac:dyDescent="0.3">
      <c r="A309" s="19">
        <v>1735</v>
      </c>
      <c r="B309" s="20"/>
      <c r="C309" s="20" t="s">
        <v>1024</v>
      </c>
      <c r="D309" s="21"/>
      <c r="E309" s="20" t="s">
        <v>1004</v>
      </c>
      <c r="F309" s="20">
        <v>1</v>
      </c>
      <c r="G309" s="20">
        <v>1</v>
      </c>
      <c r="H309" s="20">
        <v>47</v>
      </c>
      <c r="I309" s="20" t="s">
        <v>808</v>
      </c>
      <c r="J309" s="20" t="s">
        <v>1258</v>
      </c>
    </row>
    <row r="310" spans="1:10" ht="27" hidden="1" thickBot="1" x14ac:dyDescent="0.3">
      <c r="A310" s="19">
        <v>1738</v>
      </c>
      <c r="B310" s="20"/>
      <c r="C310" s="20" t="s">
        <v>1084</v>
      </c>
      <c r="D310" s="21"/>
      <c r="E310" s="20" t="s">
        <v>1013</v>
      </c>
      <c r="F310" s="20">
        <v>3</v>
      </c>
      <c r="G310" s="20">
        <v>1</v>
      </c>
      <c r="H310" s="20">
        <v>37</v>
      </c>
      <c r="I310" s="20" t="s">
        <v>1059</v>
      </c>
      <c r="J310" s="20" t="s">
        <v>1259</v>
      </c>
    </row>
    <row r="311" spans="1:10" ht="27" hidden="1" thickBot="1" x14ac:dyDescent="0.3">
      <c r="A311" s="19">
        <v>1738</v>
      </c>
      <c r="B311" s="20"/>
      <c r="C311" s="20" t="s">
        <v>825</v>
      </c>
      <c r="D311" s="20" t="s">
        <v>1022</v>
      </c>
      <c r="E311" s="20" t="s">
        <v>1013</v>
      </c>
      <c r="F311" s="20">
        <v>1</v>
      </c>
      <c r="G311" s="20">
        <v>1</v>
      </c>
      <c r="H311" s="20">
        <v>15</v>
      </c>
      <c r="I311" s="20" t="s">
        <v>808</v>
      </c>
      <c r="J311" s="20" t="s">
        <v>1099</v>
      </c>
    </row>
    <row r="312" spans="1:10" ht="13.8" hidden="1" thickBot="1" x14ac:dyDescent="0.3">
      <c r="A312" s="19">
        <v>1738</v>
      </c>
      <c r="B312" s="20"/>
      <c r="C312" s="20" t="s">
        <v>1068</v>
      </c>
      <c r="D312" s="21"/>
      <c r="E312" s="20" t="s">
        <v>1013</v>
      </c>
      <c r="F312" s="20">
        <v>1</v>
      </c>
      <c r="G312" s="20">
        <v>1</v>
      </c>
      <c r="H312" s="20">
        <v>24</v>
      </c>
      <c r="I312" s="20" t="s">
        <v>1005</v>
      </c>
      <c r="J312" s="20" t="s">
        <v>1260</v>
      </c>
    </row>
    <row r="313" spans="1:10" ht="27" hidden="1" thickBot="1" x14ac:dyDescent="0.3">
      <c r="A313" s="19">
        <v>1830</v>
      </c>
      <c r="B313" s="20"/>
      <c r="C313" s="20" t="s">
        <v>825</v>
      </c>
      <c r="D313" s="20" t="s">
        <v>1052</v>
      </c>
      <c r="E313" s="20" t="s">
        <v>1019</v>
      </c>
      <c r="F313" s="20">
        <v>2</v>
      </c>
      <c r="G313" s="20">
        <v>1</v>
      </c>
      <c r="H313" s="20">
        <v>6</v>
      </c>
      <c r="I313" s="20" t="s">
        <v>1005</v>
      </c>
      <c r="J313" s="20" t="s">
        <v>1261</v>
      </c>
    </row>
    <row r="314" spans="1:10" ht="40.200000000000003" hidden="1" thickBot="1" x14ac:dyDescent="0.3">
      <c r="A314" s="19">
        <v>1835</v>
      </c>
      <c r="B314" s="20"/>
      <c r="C314" s="20" t="s">
        <v>1055</v>
      </c>
      <c r="D314" s="21"/>
      <c r="E314" s="20" t="s">
        <v>1013</v>
      </c>
      <c r="F314" s="20">
        <v>1</v>
      </c>
      <c r="G314" s="20">
        <v>1</v>
      </c>
      <c r="H314" s="20">
        <v>5</v>
      </c>
      <c r="I314" s="20" t="s">
        <v>1005</v>
      </c>
      <c r="J314" s="20" t="s">
        <v>1262</v>
      </c>
    </row>
    <row r="315" spans="1:10" ht="13.8" hidden="1" thickBot="1" x14ac:dyDescent="0.3">
      <c r="A315" s="19">
        <v>1835</v>
      </c>
      <c r="B315" s="20"/>
      <c r="C315" s="20" t="s">
        <v>825</v>
      </c>
      <c r="D315" s="20" t="s">
        <v>1022</v>
      </c>
      <c r="E315" s="20" t="s">
        <v>1013</v>
      </c>
      <c r="F315" s="20">
        <v>2</v>
      </c>
      <c r="G315" s="20">
        <v>2</v>
      </c>
      <c r="H315" s="20">
        <v>8</v>
      </c>
      <c r="I315" s="20" t="s">
        <v>1005</v>
      </c>
      <c r="J315" s="20" t="s">
        <v>1023</v>
      </c>
    </row>
    <row r="316" spans="1:10" ht="40.200000000000003" hidden="1" thickBot="1" x14ac:dyDescent="0.3">
      <c r="A316" s="19">
        <v>1835</v>
      </c>
      <c r="B316" s="20"/>
      <c r="C316" s="20" t="s">
        <v>825</v>
      </c>
      <c r="D316" s="20" t="s">
        <v>1022</v>
      </c>
      <c r="E316" s="20" t="s">
        <v>822</v>
      </c>
      <c r="F316" s="20">
        <v>1</v>
      </c>
      <c r="G316" s="20">
        <v>1</v>
      </c>
      <c r="H316" s="20">
        <v>12</v>
      </c>
      <c r="I316" s="20" t="s">
        <v>807</v>
      </c>
      <c r="J316" s="20" t="s">
        <v>1263</v>
      </c>
    </row>
    <row r="317" spans="1:10" ht="40.200000000000003" hidden="1" thickBot="1" x14ac:dyDescent="0.3">
      <c r="A317" s="19">
        <v>1835</v>
      </c>
      <c r="B317" s="20"/>
      <c r="C317" s="20" t="s">
        <v>825</v>
      </c>
      <c r="D317" s="20" t="s">
        <v>1022</v>
      </c>
      <c r="E317" s="20" t="s">
        <v>903</v>
      </c>
      <c r="F317" s="20">
        <v>1</v>
      </c>
      <c r="G317" s="20">
        <v>1</v>
      </c>
      <c r="H317" s="20">
        <v>12</v>
      </c>
      <c r="I317" s="20" t="s">
        <v>807</v>
      </c>
      <c r="J317" s="20" t="s">
        <v>1264</v>
      </c>
    </row>
    <row r="318" spans="1:10" ht="13.8" hidden="1" thickBot="1" x14ac:dyDescent="0.3">
      <c r="A318" s="19">
        <v>1845</v>
      </c>
      <c r="B318" s="20"/>
      <c r="C318" s="20" t="s">
        <v>1084</v>
      </c>
      <c r="D318" s="21"/>
      <c r="E318" s="20" t="s">
        <v>1013</v>
      </c>
      <c r="F318" s="20">
        <v>1</v>
      </c>
      <c r="G318" s="20">
        <v>1</v>
      </c>
      <c r="H318" s="20">
        <v>1</v>
      </c>
      <c r="I318" s="20" t="s">
        <v>1005</v>
      </c>
      <c r="J318" s="20" t="s">
        <v>1008</v>
      </c>
    </row>
    <row r="319" spans="1:10" ht="53.4" hidden="1" thickBot="1" x14ac:dyDescent="0.3">
      <c r="A319" s="19">
        <v>1845</v>
      </c>
      <c r="B319" s="20"/>
      <c r="C319" s="20" t="s">
        <v>1068</v>
      </c>
      <c r="D319" s="21"/>
      <c r="E319" s="20" t="s">
        <v>1265</v>
      </c>
      <c r="F319" s="20">
        <v>1</v>
      </c>
      <c r="G319" s="20">
        <v>1</v>
      </c>
      <c r="H319" s="20">
        <v>115</v>
      </c>
      <c r="I319" s="20" t="s">
        <v>1228</v>
      </c>
      <c r="J319" s="20" t="s">
        <v>1266</v>
      </c>
    </row>
    <row r="320" spans="1:10" ht="13.8" hidden="1" thickBot="1" x14ac:dyDescent="0.3">
      <c r="A320" s="19">
        <v>1848</v>
      </c>
      <c r="B320" s="20"/>
      <c r="C320" s="20" t="s">
        <v>1090</v>
      </c>
      <c r="D320" s="21"/>
      <c r="E320" s="20" t="s">
        <v>822</v>
      </c>
      <c r="F320" s="20">
        <v>5</v>
      </c>
      <c r="G320" s="20">
        <v>5</v>
      </c>
      <c r="H320" s="20">
        <v>37</v>
      </c>
      <c r="I320" s="20" t="s">
        <v>1032</v>
      </c>
      <c r="J320" s="20" t="s">
        <v>1123</v>
      </c>
    </row>
    <row r="321" spans="1:10" ht="27" hidden="1" thickBot="1" x14ac:dyDescent="0.3">
      <c r="A321" s="19">
        <v>1848</v>
      </c>
      <c r="B321" s="20">
        <v>1801</v>
      </c>
      <c r="C321" s="20" t="s">
        <v>1090</v>
      </c>
      <c r="D321" s="21"/>
      <c r="E321" s="20" t="s">
        <v>1013</v>
      </c>
      <c r="F321" s="20">
        <v>1</v>
      </c>
      <c r="G321" s="20">
        <v>1</v>
      </c>
      <c r="H321" s="20">
        <v>3</v>
      </c>
      <c r="I321" s="20" t="s">
        <v>1005</v>
      </c>
      <c r="J321" s="20" t="s">
        <v>1267</v>
      </c>
    </row>
    <row r="322" spans="1:10" ht="27" hidden="1" thickBot="1" x14ac:dyDescent="0.3">
      <c r="A322" s="19">
        <v>1848</v>
      </c>
      <c r="B322" s="20">
        <v>1801</v>
      </c>
      <c r="C322" s="20" t="s">
        <v>1090</v>
      </c>
      <c r="D322" s="21"/>
      <c r="E322" s="20" t="s">
        <v>1013</v>
      </c>
      <c r="F322" s="20">
        <v>3</v>
      </c>
      <c r="G322" s="20">
        <v>1</v>
      </c>
      <c r="H322" s="20">
        <v>8</v>
      </c>
      <c r="I322" s="20" t="s">
        <v>1005</v>
      </c>
      <c r="J322" s="20" t="s">
        <v>1268</v>
      </c>
    </row>
    <row r="323" spans="1:10" ht="40.200000000000003" hidden="1" thickBot="1" x14ac:dyDescent="0.3">
      <c r="A323" s="19">
        <v>1848</v>
      </c>
      <c r="B323" s="20"/>
      <c r="C323" s="20" t="s">
        <v>1232</v>
      </c>
      <c r="D323" s="20" t="s">
        <v>1048</v>
      </c>
      <c r="E323" s="20" t="s">
        <v>1004</v>
      </c>
      <c r="F323" s="20">
        <v>1</v>
      </c>
      <c r="G323" s="20">
        <v>1</v>
      </c>
      <c r="H323" s="20">
        <v>16</v>
      </c>
      <c r="I323" s="20" t="s">
        <v>1005</v>
      </c>
      <c r="J323" s="20" t="s">
        <v>1269</v>
      </c>
    </row>
    <row r="324" spans="1:10" ht="13.8" hidden="1" thickBot="1" x14ac:dyDescent="0.3">
      <c r="A324" s="19">
        <v>1849</v>
      </c>
      <c r="B324" s="20"/>
      <c r="C324" s="20" t="s">
        <v>1033</v>
      </c>
      <c r="D324" s="20" t="s">
        <v>1075</v>
      </c>
      <c r="E324" s="20" t="s">
        <v>1013</v>
      </c>
      <c r="F324" s="20">
        <v>1</v>
      </c>
      <c r="G324" s="20">
        <v>1</v>
      </c>
      <c r="H324" s="20">
        <v>9</v>
      </c>
      <c r="I324" s="20" t="s">
        <v>1005</v>
      </c>
      <c r="J324" s="21"/>
    </row>
    <row r="325" spans="1:10" ht="13.8" hidden="1" thickBot="1" x14ac:dyDescent="0.3">
      <c r="A325" s="19">
        <v>1849</v>
      </c>
      <c r="B325" s="20"/>
      <c r="C325" s="20" t="s">
        <v>1084</v>
      </c>
      <c r="D325" s="21"/>
      <c r="E325" s="20" t="s">
        <v>1013</v>
      </c>
      <c r="F325" s="20">
        <v>2</v>
      </c>
      <c r="G325" s="20">
        <v>2</v>
      </c>
      <c r="H325" s="20">
        <v>9</v>
      </c>
      <c r="I325" s="20" t="s">
        <v>1005</v>
      </c>
      <c r="J325" s="20" t="s">
        <v>1036</v>
      </c>
    </row>
    <row r="326" spans="1:10" ht="27" hidden="1" thickBot="1" x14ac:dyDescent="0.3">
      <c r="A326" s="19">
        <v>1849</v>
      </c>
      <c r="B326" s="20"/>
      <c r="C326" s="20" t="s">
        <v>1084</v>
      </c>
      <c r="D326" s="21"/>
      <c r="E326" s="20" t="s">
        <v>903</v>
      </c>
      <c r="F326" s="20">
        <v>2</v>
      </c>
      <c r="G326" s="20">
        <v>1</v>
      </c>
      <c r="H326" s="20">
        <v>18</v>
      </c>
      <c r="I326" s="20" t="s">
        <v>807</v>
      </c>
      <c r="J326" s="20" t="s">
        <v>1270</v>
      </c>
    </row>
    <row r="327" spans="1:10" ht="13.8" hidden="1" thickBot="1" x14ac:dyDescent="0.3">
      <c r="A327" s="19">
        <v>1850</v>
      </c>
      <c r="B327" s="20"/>
      <c r="C327" s="20" t="s">
        <v>1084</v>
      </c>
      <c r="D327" s="21"/>
      <c r="E327" s="20" t="s">
        <v>1013</v>
      </c>
      <c r="F327" s="20">
        <v>1</v>
      </c>
      <c r="G327" s="20">
        <v>1</v>
      </c>
      <c r="H327" s="20">
        <v>5</v>
      </c>
      <c r="I327" s="20" t="s">
        <v>808</v>
      </c>
      <c r="J327" s="20" t="s">
        <v>1036</v>
      </c>
    </row>
    <row r="328" spans="1:10" ht="27" hidden="1" thickBot="1" x14ac:dyDescent="0.3">
      <c r="A328" s="19">
        <v>1850</v>
      </c>
      <c r="B328" s="20"/>
      <c r="C328" s="20" t="s">
        <v>1084</v>
      </c>
      <c r="D328" s="21"/>
      <c r="E328" s="20" t="s">
        <v>822</v>
      </c>
      <c r="F328" s="20">
        <v>1</v>
      </c>
      <c r="G328" s="20">
        <v>1</v>
      </c>
      <c r="H328" s="20">
        <v>24</v>
      </c>
      <c r="I328" s="20" t="s">
        <v>807</v>
      </c>
      <c r="J328" s="20" t="s">
        <v>1235</v>
      </c>
    </row>
    <row r="329" spans="1:10" ht="13.8" hidden="1" thickBot="1" x14ac:dyDescent="0.3">
      <c r="A329" s="19">
        <v>1854</v>
      </c>
      <c r="B329" s="20"/>
      <c r="C329" s="20" t="s">
        <v>1084</v>
      </c>
      <c r="D329" s="21"/>
      <c r="E329" s="20" t="s">
        <v>1013</v>
      </c>
      <c r="F329" s="20">
        <v>1</v>
      </c>
      <c r="G329" s="20">
        <v>1</v>
      </c>
      <c r="H329" s="20">
        <v>7</v>
      </c>
      <c r="I329" s="20" t="s">
        <v>1005</v>
      </c>
      <c r="J329" s="20" t="s">
        <v>1036</v>
      </c>
    </row>
    <row r="330" spans="1:10" ht="13.8" hidden="1" thickBot="1" x14ac:dyDescent="0.3">
      <c r="A330" s="19">
        <v>1854</v>
      </c>
      <c r="B330" s="20"/>
      <c r="C330" s="20" t="s">
        <v>1271</v>
      </c>
      <c r="D330" s="21"/>
      <c r="E330" s="20" t="s">
        <v>1013</v>
      </c>
      <c r="F330" s="20">
        <v>2</v>
      </c>
      <c r="G330" s="20">
        <v>2</v>
      </c>
      <c r="H330" s="20">
        <v>18</v>
      </c>
      <c r="I330" s="20" t="s">
        <v>1005</v>
      </c>
      <c r="J330" s="20" t="s">
        <v>1036</v>
      </c>
    </row>
    <row r="331" spans="1:10" ht="13.8" hidden="1" thickBot="1" x14ac:dyDescent="0.3">
      <c r="A331" s="19">
        <v>1878</v>
      </c>
      <c r="B331" s="20"/>
      <c r="C331" s="20" t="s">
        <v>1049</v>
      </c>
      <c r="D331" s="21"/>
      <c r="E331" s="20" t="s">
        <v>1013</v>
      </c>
      <c r="F331" s="20">
        <v>1</v>
      </c>
      <c r="G331" s="20">
        <v>1</v>
      </c>
      <c r="H331" s="20">
        <v>1</v>
      </c>
      <c r="I331" s="20" t="s">
        <v>1005</v>
      </c>
      <c r="J331" s="20" t="s">
        <v>1036</v>
      </c>
    </row>
    <row r="332" spans="1:10" ht="13.8" hidden="1" thickBot="1" x14ac:dyDescent="0.3">
      <c r="A332" s="19">
        <v>1878</v>
      </c>
      <c r="B332" s="20"/>
      <c r="C332" s="20" t="s">
        <v>825</v>
      </c>
      <c r="D332" s="20" t="s">
        <v>1052</v>
      </c>
      <c r="E332" s="20" t="s">
        <v>1013</v>
      </c>
      <c r="F332" s="20">
        <v>2</v>
      </c>
      <c r="G332" s="20">
        <v>2</v>
      </c>
      <c r="H332" s="20">
        <v>9</v>
      </c>
      <c r="I332" s="20" t="s">
        <v>1032</v>
      </c>
      <c r="J332" s="20" t="s">
        <v>1272</v>
      </c>
    </row>
    <row r="333" spans="1:10" ht="27" hidden="1" thickBot="1" x14ac:dyDescent="0.3">
      <c r="A333" s="19">
        <v>1879</v>
      </c>
      <c r="B333" s="20"/>
      <c r="C333" s="20" t="s">
        <v>825</v>
      </c>
      <c r="D333" s="20" t="s">
        <v>1048</v>
      </c>
      <c r="E333" s="20" t="s">
        <v>1013</v>
      </c>
      <c r="F333" s="20">
        <v>1</v>
      </c>
      <c r="G333" s="20">
        <v>1</v>
      </c>
      <c r="H333" s="20">
        <v>4</v>
      </c>
      <c r="I333" s="20" t="s">
        <v>1005</v>
      </c>
      <c r="J333" s="20" t="s">
        <v>1099</v>
      </c>
    </row>
    <row r="334" spans="1:10" ht="13.8" hidden="1" thickBot="1" x14ac:dyDescent="0.3">
      <c r="A334" s="19">
        <v>1879</v>
      </c>
      <c r="B334" s="20"/>
      <c r="C334" s="20" t="s">
        <v>825</v>
      </c>
      <c r="D334" s="20" t="s">
        <v>1052</v>
      </c>
      <c r="E334" s="20" t="s">
        <v>1019</v>
      </c>
      <c r="F334" s="20">
        <v>1</v>
      </c>
      <c r="G334" s="20">
        <v>1</v>
      </c>
      <c r="H334" s="20">
        <v>5</v>
      </c>
      <c r="I334" s="20" t="s">
        <v>1005</v>
      </c>
      <c r="J334" s="20" t="s">
        <v>1272</v>
      </c>
    </row>
    <row r="335" spans="1:10" ht="13.8" hidden="1" thickBot="1" x14ac:dyDescent="0.3">
      <c r="A335" s="19">
        <v>1880</v>
      </c>
      <c r="B335" s="20"/>
      <c r="C335" s="20" t="s">
        <v>1049</v>
      </c>
      <c r="D335" s="21"/>
      <c r="E335" s="20" t="s">
        <v>1013</v>
      </c>
      <c r="F335" s="20">
        <v>1</v>
      </c>
      <c r="G335" s="20">
        <v>1</v>
      </c>
      <c r="H335" s="20">
        <v>3</v>
      </c>
      <c r="I335" s="20" t="s">
        <v>1005</v>
      </c>
      <c r="J335" s="20" t="s">
        <v>1036</v>
      </c>
    </row>
    <row r="336" spans="1:10" ht="13.8" hidden="1" thickBot="1" x14ac:dyDescent="0.3">
      <c r="A336" s="19">
        <v>1881</v>
      </c>
      <c r="B336" s="20"/>
      <c r="C336" s="20" t="s">
        <v>1049</v>
      </c>
      <c r="D336" s="21"/>
      <c r="E336" s="20" t="s">
        <v>1013</v>
      </c>
      <c r="F336" s="20">
        <v>9</v>
      </c>
      <c r="G336" s="20">
        <v>9</v>
      </c>
      <c r="H336" s="20">
        <v>44</v>
      </c>
      <c r="I336" s="20" t="s">
        <v>1032</v>
      </c>
      <c r="J336" s="20" t="s">
        <v>1036</v>
      </c>
    </row>
    <row r="337" spans="1:10" ht="40.200000000000003" hidden="1" thickBot="1" x14ac:dyDescent="0.3">
      <c r="A337" s="19">
        <v>1881</v>
      </c>
      <c r="B337" s="20">
        <v>1807</v>
      </c>
      <c r="C337" s="20" t="s">
        <v>1049</v>
      </c>
      <c r="D337" s="21"/>
      <c r="E337" s="20" t="s">
        <v>1013</v>
      </c>
      <c r="F337" s="20">
        <v>2</v>
      </c>
      <c r="G337" s="20">
        <v>1</v>
      </c>
      <c r="H337" s="20">
        <v>9</v>
      </c>
      <c r="I337" s="20" t="s">
        <v>1005</v>
      </c>
      <c r="J337" s="20" t="s">
        <v>1273</v>
      </c>
    </row>
    <row r="338" spans="1:10" ht="13.8" hidden="1" thickBot="1" x14ac:dyDescent="0.3">
      <c r="A338" s="19">
        <v>1881</v>
      </c>
      <c r="B338" s="20"/>
      <c r="C338" s="20" t="s">
        <v>825</v>
      </c>
      <c r="D338" s="20" t="s">
        <v>1048</v>
      </c>
      <c r="E338" s="20" t="s">
        <v>1013</v>
      </c>
      <c r="F338" s="20">
        <v>1</v>
      </c>
      <c r="G338" s="20">
        <v>1</v>
      </c>
      <c r="H338" s="20">
        <v>5</v>
      </c>
      <c r="I338" s="20" t="s">
        <v>1005</v>
      </c>
      <c r="J338" s="20" t="s">
        <v>1036</v>
      </c>
    </row>
    <row r="339" spans="1:10" ht="40.200000000000003" hidden="1" thickBot="1" x14ac:dyDescent="0.3">
      <c r="A339" s="19">
        <v>1881</v>
      </c>
      <c r="B339" s="20"/>
      <c r="C339" s="20" t="s">
        <v>825</v>
      </c>
      <c r="D339" s="20" t="s">
        <v>1048</v>
      </c>
      <c r="E339" s="20" t="s">
        <v>1019</v>
      </c>
      <c r="F339" s="20">
        <v>3</v>
      </c>
      <c r="G339" s="20">
        <v>3</v>
      </c>
      <c r="H339" s="20">
        <v>12</v>
      </c>
      <c r="I339" s="20" t="s">
        <v>1005</v>
      </c>
      <c r="J339" s="20" t="s">
        <v>1274</v>
      </c>
    </row>
    <row r="340" spans="1:10" ht="40.200000000000003" hidden="1" thickBot="1" x14ac:dyDescent="0.3">
      <c r="A340" s="19">
        <v>1881</v>
      </c>
      <c r="B340" s="20"/>
      <c r="C340" s="20" t="s">
        <v>825</v>
      </c>
      <c r="D340" s="20" t="s">
        <v>1048</v>
      </c>
      <c r="E340" s="20" t="s">
        <v>1013</v>
      </c>
      <c r="F340" s="20">
        <v>9</v>
      </c>
      <c r="G340" s="20">
        <v>9</v>
      </c>
      <c r="H340" s="20">
        <v>54</v>
      </c>
      <c r="I340" s="20" t="s">
        <v>1005</v>
      </c>
      <c r="J340" s="20" t="s">
        <v>1275</v>
      </c>
    </row>
    <row r="341" spans="1:10" ht="27" hidden="1" thickBot="1" x14ac:dyDescent="0.3">
      <c r="A341" s="19">
        <v>1901</v>
      </c>
      <c r="B341" s="20"/>
      <c r="C341" s="20" t="s">
        <v>1271</v>
      </c>
      <c r="D341" s="21"/>
      <c r="E341" s="20" t="s">
        <v>1276</v>
      </c>
      <c r="F341" s="20">
        <v>9</v>
      </c>
      <c r="G341" s="20">
        <v>1</v>
      </c>
      <c r="H341" s="20">
        <v>45</v>
      </c>
      <c r="I341" s="20" t="s">
        <v>1277</v>
      </c>
      <c r="J341" s="20" t="s">
        <v>1268</v>
      </c>
    </row>
    <row r="342" spans="1:10" ht="13.8" hidden="1" thickBot="1" x14ac:dyDescent="0.3">
      <c r="A342" s="19">
        <v>1919</v>
      </c>
      <c r="B342" s="20"/>
      <c r="C342" s="20" t="s">
        <v>1033</v>
      </c>
      <c r="D342" s="20" t="s">
        <v>1048</v>
      </c>
      <c r="E342" s="20" t="s">
        <v>1004</v>
      </c>
      <c r="F342" s="20">
        <v>2</v>
      </c>
      <c r="G342" s="20">
        <v>1</v>
      </c>
      <c r="H342" s="20">
        <v>6</v>
      </c>
      <c r="I342" s="20" t="s">
        <v>1005</v>
      </c>
      <c r="J342" s="21"/>
    </row>
    <row r="343" spans="1:10" ht="13.8" hidden="1" thickBot="1" x14ac:dyDescent="0.3">
      <c r="A343" s="19">
        <v>1919</v>
      </c>
      <c r="B343" s="20">
        <v>1901</v>
      </c>
      <c r="C343" s="20" t="s">
        <v>1033</v>
      </c>
      <c r="D343" s="20" t="s">
        <v>1278</v>
      </c>
      <c r="E343" s="20" t="s">
        <v>1031</v>
      </c>
      <c r="F343" s="20">
        <v>1</v>
      </c>
      <c r="G343" s="20">
        <v>1</v>
      </c>
      <c r="H343" s="20">
        <v>4</v>
      </c>
      <c r="I343" s="20" t="s">
        <v>1005</v>
      </c>
      <c r="J343" s="21"/>
    </row>
    <row r="344" spans="1:10" ht="13.8" hidden="1" thickBot="1" x14ac:dyDescent="0.3">
      <c r="A344" s="19">
        <v>1919</v>
      </c>
      <c r="B344" s="20"/>
      <c r="C344" s="20" t="s">
        <v>825</v>
      </c>
      <c r="D344" s="20" t="s">
        <v>1018</v>
      </c>
      <c r="E344" s="20" t="s">
        <v>1019</v>
      </c>
      <c r="F344" s="20">
        <v>1</v>
      </c>
      <c r="G344" s="20">
        <v>1</v>
      </c>
      <c r="H344" s="20">
        <v>4</v>
      </c>
      <c r="I344" s="20" t="s">
        <v>808</v>
      </c>
      <c r="J344" s="20" t="s">
        <v>1023</v>
      </c>
    </row>
    <row r="345" spans="1:10" ht="40.200000000000003" thickBot="1" x14ac:dyDescent="0.3">
      <c r="A345" s="19">
        <v>1923</v>
      </c>
      <c r="B345" s="20"/>
      <c r="C345" s="20" t="s">
        <v>1050</v>
      </c>
      <c r="D345" s="21"/>
      <c r="E345" s="20" t="s">
        <v>1013</v>
      </c>
      <c r="F345" s="20">
        <v>1</v>
      </c>
      <c r="G345" s="20">
        <v>1</v>
      </c>
      <c r="H345" s="20">
        <v>5</v>
      </c>
      <c r="I345" s="20" t="s">
        <v>1005</v>
      </c>
      <c r="J345" s="20" t="s">
        <v>1279</v>
      </c>
    </row>
    <row r="346" spans="1:10" ht="27" hidden="1" thickBot="1" x14ac:dyDescent="0.3">
      <c r="A346" s="19">
        <v>1943</v>
      </c>
      <c r="B346" s="20"/>
      <c r="C346" s="20" t="s">
        <v>825</v>
      </c>
      <c r="D346" s="20" t="s">
        <v>1048</v>
      </c>
      <c r="E346" s="20" t="s">
        <v>1019</v>
      </c>
      <c r="F346" s="20">
        <v>1</v>
      </c>
      <c r="G346" s="20">
        <v>1</v>
      </c>
      <c r="H346" s="20">
        <v>5</v>
      </c>
      <c r="I346" s="20" t="s">
        <v>1005</v>
      </c>
      <c r="J346" s="20" t="s">
        <v>1021</v>
      </c>
    </row>
    <row r="347" spans="1:10" ht="27" hidden="1" thickBot="1" x14ac:dyDescent="0.3">
      <c r="A347" s="19">
        <v>1947</v>
      </c>
      <c r="B347" s="20"/>
      <c r="C347" s="20" t="s">
        <v>1033</v>
      </c>
      <c r="D347" s="20" t="s">
        <v>1048</v>
      </c>
      <c r="E347" s="20" t="s">
        <v>903</v>
      </c>
      <c r="F347" s="20">
        <v>1</v>
      </c>
      <c r="G347" s="20">
        <v>1</v>
      </c>
      <c r="H347" s="20">
        <v>47</v>
      </c>
      <c r="I347" s="20" t="s">
        <v>808</v>
      </c>
      <c r="J347" s="20" t="s">
        <v>1280</v>
      </c>
    </row>
    <row r="348" spans="1:10" ht="40.200000000000003" hidden="1" thickBot="1" x14ac:dyDescent="0.3">
      <c r="A348" s="19">
        <v>1947</v>
      </c>
      <c r="B348" s="20"/>
      <c r="C348" s="20" t="s">
        <v>825</v>
      </c>
      <c r="D348" s="20" t="s">
        <v>1145</v>
      </c>
      <c r="E348" s="20" t="s">
        <v>822</v>
      </c>
      <c r="F348" s="20">
        <v>4</v>
      </c>
      <c r="G348" s="20">
        <v>1</v>
      </c>
      <c r="H348" s="20">
        <v>91</v>
      </c>
      <c r="I348" s="20" t="s">
        <v>1059</v>
      </c>
      <c r="J348" s="20" t="s">
        <v>1281</v>
      </c>
    </row>
    <row r="349" spans="1:10" ht="13.8" hidden="1" thickBot="1" x14ac:dyDescent="0.3">
      <c r="A349" s="19">
        <v>2004</v>
      </c>
      <c r="B349" s="20"/>
      <c r="C349" s="20" t="s">
        <v>1049</v>
      </c>
      <c r="D349" s="20" t="s">
        <v>1033</v>
      </c>
      <c r="E349" s="20" t="s">
        <v>1013</v>
      </c>
      <c r="F349" s="20">
        <v>1</v>
      </c>
      <c r="G349" s="20">
        <v>1</v>
      </c>
      <c r="H349" s="20">
        <v>19</v>
      </c>
      <c r="I349" s="20" t="s">
        <v>1005</v>
      </c>
      <c r="J349" s="20" t="s">
        <v>1036</v>
      </c>
    </row>
    <row r="350" spans="1:10" ht="27" hidden="1" thickBot="1" x14ac:dyDescent="0.3">
      <c r="A350" s="19">
        <v>2010</v>
      </c>
      <c r="B350" s="20"/>
      <c r="C350" s="20" t="s">
        <v>1033</v>
      </c>
      <c r="D350" s="20" t="s">
        <v>1048</v>
      </c>
      <c r="E350" s="20" t="s">
        <v>822</v>
      </c>
      <c r="F350" s="20">
        <v>1</v>
      </c>
      <c r="G350" s="20">
        <v>1</v>
      </c>
      <c r="H350" s="20">
        <v>67</v>
      </c>
      <c r="I350" s="20" t="s">
        <v>807</v>
      </c>
      <c r="J350" s="20" t="s">
        <v>1282</v>
      </c>
    </row>
    <row r="351" spans="1:10" ht="27" hidden="1" thickBot="1" x14ac:dyDescent="0.3">
      <c r="A351" s="19">
        <v>2015</v>
      </c>
      <c r="B351" s="20"/>
      <c r="C351" s="20" t="s">
        <v>1033</v>
      </c>
      <c r="D351" s="20" t="s">
        <v>1048</v>
      </c>
      <c r="E351" s="20" t="s">
        <v>822</v>
      </c>
      <c r="F351" s="20">
        <v>2</v>
      </c>
      <c r="G351" s="20">
        <v>2</v>
      </c>
      <c r="H351" s="20">
        <v>39</v>
      </c>
      <c r="I351" s="20" t="s">
        <v>807</v>
      </c>
      <c r="J351" s="20" t="s">
        <v>1283</v>
      </c>
    </row>
    <row r="352" spans="1:10" ht="27" hidden="1" thickBot="1" x14ac:dyDescent="0.3">
      <c r="A352" s="19">
        <v>2021</v>
      </c>
      <c r="B352" s="20"/>
      <c r="C352" s="20" t="s">
        <v>825</v>
      </c>
      <c r="D352" s="20" t="s">
        <v>1048</v>
      </c>
      <c r="E352" s="20" t="s">
        <v>1019</v>
      </c>
      <c r="F352" s="20">
        <v>1</v>
      </c>
      <c r="G352" s="20">
        <v>1</v>
      </c>
      <c r="H352" s="20">
        <v>4</v>
      </c>
      <c r="I352" s="20" t="s">
        <v>1005</v>
      </c>
      <c r="J352" s="20" t="s">
        <v>1284</v>
      </c>
    </row>
    <row r="353" spans="1:10" ht="13.8" hidden="1" thickBot="1" x14ac:dyDescent="0.3">
      <c r="A353" s="19">
        <v>2070</v>
      </c>
      <c r="B353" s="20"/>
      <c r="C353" s="20" t="s">
        <v>825</v>
      </c>
      <c r="D353" s="20" t="s">
        <v>1048</v>
      </c>
      <c r="E353" s="20" t="s">
        <v>1013</v>
      </c>
      <c r="F353" s="20">
        <v>1</v>
      </c>
      <c r="G353" s="20">
        <v>1</v>
      </c>
      <c r="H353" s="20">
        <v>6</v>
      </c>
      <c r="I353" s="20" t="s">
        <v>1005</v>
      </c>
      <c r="J353" s="20" t="s">
        <v>1023</v>
      </c>
    </row>
    <row r="354" spans="1:10" ht="13.8" thickBot="1" x14ac:dyDescent="0.3">
      <c r="A354" s="19">
        <v>2201</v>
      </c>
      <c r="B354" s="20"/>
      <c r="C354" s="20" t="s">
        <v>1050</v>
      </c>
      <c r="D354" s="21"/>
      <c r="E354" s="20" t="s">
        <v>1013</v>
      </c>
      <c r="F354" s="20">
        <v>2</v>
      </c>
      <c r="G354" s="20">
        <v>1</v>
      </c>
      <c r="H354" s="20">
        <v>19</v>
      </c>
      <c r="I354" s="20" t="s">
        <v>1005</v>
      </c>
      <c r="J354" s="20" t="s">
        <v>1036</v>
      </c>
    </row>
    <row r="355" spans="1:10" ht="27" hidden="1" thickBot="1" x14ac:dyDescent="0.3">
      <c r="A355" s="19">
        <v>2201</v>
      </c>
      <c r="B355" s="20"/>
      <c r="C355" s="20" t="s">
        <v>825</v>
      </c>
      <c r="D355" s="20" t="s">
        <v>1018</v>
      </c>
      <c r="E355" s="20" t="s">
        <v>1019</v>
      </c>
      <c r="F355" s="20">
        <v>1</v>
      </c>
      <c r="G355" s="20">
        <v>1</v>
      </c>
      <c r="H355" s="20">
        <v>1</v>
      </c>
      <c r="I355" s="20" t="s">
        <v>1005</v>
      </c>
      <c r="J355" s="20" t="s">
        <v>1021</v>
      </c>
    </row>
    <row r="356" spans="1:10" ht="13.8" thickBot="1" x14ac:dyDescent="0.3">
      <c r="A356" s="19">
        <v>2301</v>
      </c>
      <c r="B356" s="20"/>
      <c r="C356" s="20" t="s">
        <v>1050</v>
      </c>
      <c r="D356" s="20" t="s">
        <v>1240</v>
      </c>
      <c r="E356" s="20" t="s">
        <v>1013</v>
      </c>
      <c r="F356" s="20">
        <v>1</v>
      </c>
      <c r="G356" s="20">
        <v>1</v>
      </c>
      <c r="H356" s="20">
        <v>18</v>
      </c>
      <c r="I356" s="20" t="s">
        <v>808</v>
      </c>
      <c r="J356" s="21"/>
    </row>
    <row r="357" spans="1:10" ht="53.4" hidden="1" thickBot="1" x14ac:dyDescent="0.3">
      <c r="A357" s="19">
        <v>2304</v>
      </c>
      <c r="B357" s="20"/>
      <c r="C357" s="20" t="s">
        <v>825</v>
      </c>
      <c r="D357" s="20" t="s">
        <v>1022</v>
      </c>
      <c r="E357" s="20" t="s">
        <v>1285</v>
      </c>
      <c r="F357" s="20">
        <v>1</v>
      </c>
      <c r="G357" s="20">
        <v>1</v>
      </c>
      <c r="H357" s="20">
        <v>24</v>
      </c>
      <c r="I357" s="20" t="s">
        <v>807</v>
      </c>
      <c r="J357" s="20" t="s">
        <v>1286</v>
      </c>
    </row>
    <row r="358" spans="1:10" ht="13.8" hidden="1" thickBot="1" x14ac:dyDescent="0.3">
      <c r="A358" s="19">
        <v>2307</v>
      </c>
      <c r="B358" s="20">
        <v>2301</v>
      </c>
      <c r="C358" s="20" t="s">
        <v>1103</v>
      </c>
      <c r="D358" s="21"/>
      <c r="E358" s="20" t="s">
        <v>1013</v>
      </c>
      <c r="F358" s="20">
        <v>1</v>
      </c>
      <c r="G358" s="20">
        <v>1</v>
      </c>
      <c r="H358" s="20">
        <v>3</v>
      </c>
      <c r="I358" s="20" t="s">
        <v>1005</v>
      </c>
      <c r="J358" s="20" t="s">
        <v>1036</v>
      </c>
    </row>
    <row r="359" spans="1:10" ht="13.8" hidden="1" thickBot="1" x14ac:dyDescent="0.3">
      <c r="A359" s="19">
        <v>2307</v>
      </c>
      <c r="B359" s="20">
        <v>2301</v>
      </c>
      <c r="C359" s="20" t="s">
        <v>825</v>
      </c>
      <c r="D359" s="20" t="s">
        <v>1098</v>
      </c>
      <c r="E359" s="20" t="s">
        <v>1013</v>
      </c>
      <c r="F359" s="20">
        <v>1</v>
      </c>
      <c r="G359" s="20">
        <v>1</v>
      </c>
      <c r="H359" s="20">
        <v>5</v>
      </c>
      <c r="I359" s="20" t="s">
        <v>1005</v>
      </c>
      <c r="J359" s="20" t="s">
        <v>1287</v>
      </c>
    </row>
    <row r="360" spans="1:10" ht="40.200000000000003" hidden="1" thickBot="1" x14ac:dyDescent="0.3">
      <c r="A360" s="19">
        <v>2310</v>
      </c>
      <c r="B360" s="20">
        <v>2304</v>
      </c>
      <c r="C360" s="20" t="s">
        <v>1055</v>
      </c>
      <c r="D360" s="21"/>
      <c r="E360" s="20" t="s">
        <v>1013</v>
      </c>
      <c r="F360" s="20">
        <v>1</v>
      </c>
      <c r="G360" s="20">
        <v>1</v>
      </c>
      <c r="H360" s="20">
        <v>4</v>
      </c>
      <c r="I360" s="20" t="s">
        <v>808</v>
      </c>
      <c r="J360" s="20" t="s">
        <v>1288</v>
      </c>
    </row>
    <row r="361" spans="1:10" ht="13.8" thickBot="1" x14ac:dyDescent="0.3">
      <c r="A361" s="19">
        <v>2311</v>
      </c>
      <c r="B361" s="20"/>
      <c r="C361" s="20" t="s">
        <v>1050</v>
      </c>
      <c r="D361" s="20" t="s">
        <v>1240</v>
      </c>
      <c r="E361" s="20" t="s">
        <v>1013</v>
      </c>
      <c r="F361" s="20">
        <v>1</v>
      </c>
      <c r="G361" s="20">
        <v>1</v>
      </c>
      <c r="H361" s="20">
        <v>9</v>
      </c>
      <c r="I361" s="20" t="s">
        <v>1005</v>
      </c>
      <c r="J361" s="20" t="s">
        <v>1036</v>
      </c>
    </row>
    <row r="362" spans="1:10" ht="13.8" thickBot="1" x14ac:dyDescent="0.3">
      <c r="A362" s="19">
        <v>2311</v>
      </c>
      <c r="B362" s="20">
        <v>2305</v>
      </c>
      <c r="C362" s="20" t="s">
        <v>1050</v>
      </c>
      <c r="D362" s="20" t="s">
        <v>1240</v>
      </c>
      <c r="E362" s="20" t="s">
        <v>1013</v>
      </c>
      <c r="F362" s="20">
        <v>1</v>
      </c>
      <c r="G362" s="20">
        <v>1</v>
      </c>
      <c r="H362" s="20">
        <v>3</v>
      </c>
      <c r="I362" s="20" t="s">
        <v>1005</v>
      </c>
      <c r="J362" s="20" t="s">
        <v>1036</v>
      </c>
    </row>
    <row r="363" spans="1:10" ht="13.8" thickBot="1" x14ac:dyDescent="0.3">
      <c r="A363" s="19">
        <v>2313</v>
      </c>
      <c r="B363" s="20"/>
      <c r="C363" s="20" t="s">
        <v>1050</v>
      </c>
      <c r="D363" s="20" t="s">
        <v>1240</v>
      </c>
      <c r="E363" s="20" t="s">
        <v>1013</v>
      </c>
      <c r="F363" s="20">
        <v>2</v>
      </c>
      <c r="G363" s="20">
        <v>1</v>
      </c>
      <c r="H363" s="20">
        <v>38</v>
      </c>
      <c r="I363" s="20" t="s">
        <v>1005</v>
      </c>
      <c r="J363" s="20" t="s">
        <v>1015</v>
      </c>
    </row>
    <row r="364" spans="1:10" ht="13.8" thickBot="1" x14ac:dyDescent="0.3">
      <c r="A364" s="19">
        <v>2313</v>
      </c>
      <c r="B364" s="20"/>
      <c r="C364" s="20" t="s">
        <v>1050</v>
      </c>
      <c r="D364" s="20" t="s">
        <v>1240</v>
      </c>
      <c r="E364" s="20" t="s">
        <v>1013</v>
      </c>
      <c r="F364" s="20">
        <v>2</v>
      </c>
      <c r="G364" s="20">
        <v>1</v>
      </c>
      <c r="H364" s="20">
        <v>59</v>
      </c>
      <c r="I364" s="20" t="s">
        <v>808</v>
      </c>
      <c r="J364" s="21"/>
    </row>
    <row r="365" spans="1:10" ht="13.8" thickBot="1" x14ac:dyDescent="0.3">
      <c r="A365" s="19">
        <v>2313</v>
      </c>
      <c r="B365" s="20">
        <v>2306</v>
      </c>
      <c r="C365" s="20" t="s">
        <v>1050</v>
      </c>
      <c r="D365" s="20" t="s">
        <v>1240</v>
      </c>
      <c r="E365" s="20" t="s">
        <v>1013</v>
      </c>
      <c r="F365" s="20">
        <v>1</v>
      </c>
      <c r="G365" s="20">
        <v>1</v>
      </c>
      <c r="H365" s="20">
        <v>15</v>
      </c>
      <c r="I365" s="20" t="s">
        <v>808</v>
      </c>
      <c r="J365" s="20" t="s">
        <v>1036</v>
      </c>
    </row>
    <row r="366" spans="1:10" ht="27" hidden="1" thickBot="1" x14ac:dyDescent="0.3">
      <c r="A366" s="19">
        <v>2315</v>
      </c>
      <c r="B366" s="20"/>
      <c r="C366" s="20" t="s">
        <v>1084</v>
      </c>
      <c r="D366" s="21"/>
      <c r="E366" s="20" t="s">
        <v>903</v>
      </c>
      <c r="F366" s="20">
        <v>1</v>
      </c>
      <c r="G366" s="20">
        <v>1</v>
      </c>
      <c r="H366" s="20">
        <v>5</v>
      </c>
      <c r="I366" s="20" t="s">
        <v>807</v>
      </c>
      <c r="J366" s="20" t="s">
        <v>1289</v>
      </c>
    </row>
    <row r="367" spans="1:10" ht="13.8" hidden="1" thickBot="1" x14ac:dyDescent="0.3">
      <c r="A367" s="19">
        <v>2405</v>
      </c>
      <c r="B367" s="20"/>
      <c r="C367" s="20" t="s">
        <v>825</v>
      </c>
      <c r="D367" s="20" t="s">
        <v>1022</v>
      </c>
      <c r="E367" s="20" t="s">
        <v>1013</v>
      </c>
      <c r="F367" s="20">
        <v>2</v>
      </c>
      <c r="G367" s="20">
        <v>1</v>
      </c>
      <c r="H367" s="20">
        <v>6</v>
      </c>
      <c r="I367" s="20" t="s">
        <v>1005</v>
      </c>
      <c r="J367" s="20" t="s">
        <v>1290</v>
      </c>
    </row>
  </sheetData>
  <autoFilter ref="A1:J367" xr:uid="{00000000-0009-0000-0000-000004000000}">
    <filterColumn colId="2">
      <filters>
        <filter val="NSP"/>
        <filter val="SLEMS"/>
        <filter val="SLOSQ"/>
      </filters>
    </filterColumn>
  </autoFilter>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AA27"/>
  <sheetViews>
    <sheetView workbookViewId="0">
      <selection activeCell="A8" sqref="A8:XFD8"/>
    </sheetView>
  </sheetViews>
  <sheetFormatPr defaultRowHeight="13.2" x14ac:dyDescent="0.25"/>
  <cols>
    <col min="1" max="1" width="22.33203125" bestFit="1" customWidth="1"/>
    <col min="2" max="2" width="17" bestFit="1" customWidth="1"/>
    <col min="3" max="3" width="4.5546875" bestFit="1" customWidth="1"/>
    <col min="4" max="4" width="3.5546875" bestFit="1" customWidth="1"/>
    <col min="5" max="5" width="2.6640625" bestFit="1" customWidth="1"/>
    <col min="6" max="7" width="5.88671875" bestFit="1" customWidth="1"/>
    <col min="8" max="9" width="3.6640625" bestFit="1" customWidth="1"/>
    <col min="10" max="10" width="4.88671875" bestFit="1" customWidth="1"/>
    <col min="11" max="11" width="3.6640625" bestFit="1" customWidth="1"/>
    <col min="12" max="12" width="6.88671875" bestFit="1" customWidth="1"/>
    <col min="13" max="13" width="4" bestFit="1" customWidth="1"/>
    <col min="14" max="16" width="3.5546875" bestFit="1" customWidth="1"/>
    <col min="17" max="17" width="3.44140625" bestFit="1" customWidth="1"/>
    <col min="18" max="18" width="4.5546875" bestFit="1" customWidth="1"/>
    <col min="19" max="21" width="4.6640625" bestFit="1" customWidth="1"/>
    <col min="22" max="22" width="4.5546875" bestFit="1" customWidth="1"/>
    <col min="23" max="23" width="3.44140625" bestFit="1" customWidth="1"/>
    <col min="24" max="24" width="3.5546875" bestFit="1" customWidth="1"/>
    <col min="25" max="25" width="4.6640625" bestFit="1" customWidth="1"/>
    <col min="26" max="26" width="7.109375" bestFit="1" customWidth="1"/>
    <col min="27" max="27" width="11.6640625" bestFit="1" customWidth="1"/>
  </cols>
  <sheetData>
    <row r="3" spans="1:27" x14ac:dyDescent="0.25">
      <c r="A3" s="22" t="s">
        <v>1411</v>
      </c>
      <c r="B3" s="22" t="s">
        <v>1410</v>
      </c>
    </row>
    <row r="4" spans="1:27" x14ac:dyDescent="0.25">
      <c r="A4" s="22" t="s">
        <v>1291</v>
      </c>
      <c r="B4" t="s">
        <v>831</v>
      </c>
      <c r="C4" t="s">
        <v>38</v>
      </c>
      <c r="D4" t="s">
        <v>527</v>
      </c>
      <c r="E4" t="s">
        <v>1309</v>
      </c>
      <c r="F4" t="s">
        <v>1368</v>
      </c>
      <c r="G4" t="s">
        <v>886</v>
      </c>
      <c r="H4" t="s">
        <v>1408</v>
      </c>
      <c r="I4" t="s">
        <v>1405</v>
      </c>
      <c r="J4" t="s">
        <v>1382</v>
      </c>
      <c r="K4" t="s">
        <v>140</v>
      </c>
      <c r="L4" t="s">
        <v>979</v>
      </c>
      <c r="M4" t="s">
        <v>20</v>
      </c>
      <c r="N4" t="s">
        <v>50</v>
      </c>
      <c r="O4" t="s">
        <v>957</v>
      </c>
      <c r="P4" t="s">
        <v>977</v>
      </c>
      <c r="Q4" t="s">
        <v>825</v>
      </c>
      <c r="R4" t="s">
        <v>1372</v>
      </c>
      <c r="S4" t="s">
        <v>926</v>
      </c>
      <c r="T4" t="s">
        <v>965</v>
      </c>
      <c r="U4" t="s">
        <v>1307</v>
      </c>
      <c r="V4" t="s">
        <v>961</v>
      </c>
      <c r="W4" t="s">
        <v>1325</v>
      </c>
      <c r="X4" t="s">
        <v>838</v>
      </c>
      <c r="Y4" t="s">
        <v>1340</v>
      </c>
      <c r="Z4" t="s">
        <v>1409</v>
      </c>
      <c r="AA4" t="s">
        <v>1292</v>
      </c>
    </row>
    <row r="5" spans="1:27" x14ac:dyDescent="0.25">
      <c r="A5" s="23">
        <v>3022</v>
      </c>
      <c r="D5">
        <v>3</v>
      </c>
      <c r="M5">
        <v>23</v>
      </c>
      <c r="Q5">
        <v>11</v>
      </c>
      <c r="X5">
        <v>1</v>
      </c>
      <c r="AA5">
        <v>38</v>
      </c>
    </row>
    <row r="6" spans="1:27" x14ac:dyDescent="0.25">
      <c r="A6" s="23">
        <v>3032</v>
      </c>
      <c r="M6">
        <v>86</v>
      </c>
      <c r="S6">
        <v>30</v>
      </c>
      <c r="AA6">
        <v>116</v>
      </c>
    </row>
    <row r="7" spans="1:27" x14ac:dyDescent="0.25">
      <c r="A7" s="23">
        <v>3033</v>
      </c>
      <c r="B7">
        <v>1</v>
      </c>
      <c r="M7">
        <v>9</v>
      </c>
      <c r="AA7">
        <v>10</v>
      </c>
    </row>
    <row r="8" spans="1:27" x14ac:dyDescent="0.25">
      <c r="A8" s="23">
        <v>3066</v>
      </c>
      <c r="G8">
        <v>1</v>
      </c>
      <c r="H8">
        <v>1</v>
      </c>
      <c r="I8">
        <v>1</v>
      </c>
      <c r="K8">
        <v>21</v>
      </c>
      <c r="M8">
        <v>52</v>
      </c>
      <c r="Q8">
        <v>52</v>
      </c>
      <c r="AA8">
        <v>128</v>
      </c>
    </row>
    <row r="9" spans="1:27" x14ac:dyDescent="0.25">
      <c r="A9" s="23">
        <v>3073</v>
      </c>
      <c r="M9">
        <v>3</v>
      </c>
      <c r="N9">
        <v>1</v>
      </c>
      <c r="Q9">
        <v>1</v>
      </c>
      <c r="AA9">
        <v>5</v>
      </c>
    </row>
    <row r="10" spans="1:27" x14ac:dyDescent="0.25">
      <c r="A10" s="23">
        <v>3083</v>
      </c>
      <c r="M10">
        <v>2</v>
      </c>
      <c r="N10">
        <v>1</v>
      </c>
      <c r="Q10">
        <v>3</v>
      </c>
      <c r="AA10">
        <v>6</v>
      </c>
    </row>
    <row r="11" spans="1:27" x14ac:dyDescent="0.25">
      <c r="A11" s="23">
        <v>3085</v>
      </c>
      <c r="M11">
        <v>3</v>
      </c>
      <c r="Q11">
        <v>2</v>
      </c>
      <c r="AA11">
        <v>5</v>
      </c>
    </row>
    <row r="12" spans="1:27" x14ac:dyDescent="0.25">
      <c r="A12" s="23">
        <v>3095</v>
      </c>
      <c r="D12">
        <v>1</v>
      </c>
      <c r="M12">
        <v>1</v>
      </c>
      <c r="Q12">
        <v>3</v>
      </c>
      <c r="AA12">
        <v>5</v>
      </c>
    </row>
    <row r="13" spans="1:27" x14ac:dyDescent="0.25">
      <c r="A13" s="23">
        <v>3101</v>
      </c>
      <c r="M13">
        <v>15</v>
      </c>
      <c r="Y13">
        <v>2</v>
      </c>
      <c r="AA13">
        <v>17</v>
      </c>
    </row>
    <row r="14" spans="1:27" x14ac:dyDescent="0.25">
      <c r="A14" s="23">
        <v>3102</v>
      </c>
      <c r="D14">
        <v>1</v>
      </c>
      <c r="I14">
        <v>1</v>
      </c>
      <c r="L14">
        <v>3</v>
      </c>
      <c r="M14">
        <v>52</v>
      </c>
      <c r="O14">
        <v>1</v>
      </c>
      <c r="P14">
        <v>1</v>
      </c>
      <c r="Q14">
        <v>2</v>
      </c>
      <c r="S14">
        <v>6</v>
      </c>
      <c r="T14">
        <v>3</v>
      </c>
      <c r="V14">
        <v>1</v>
      </c>
      <c r="AA14">
        <v>71</v>
      </c>
    </row>
    <row r="15" spans="1:27" x14ac:dyDescent="0.25">
      <c r="A15" s="23">
        <v>3107</v>
      </c>
      <c r="M15">
        <v>26</v>
      </c>
      <c r="S15">
        <v>6</v>
      </c>
      <c r="Z15">
        <v>0</v>
      </c>
      <c r="AA15">
        <v>32</v>
      </c>
    </row>
    <row r="16" spans="1:27" x14ac:dyDescent="0.25">
      <c r="A16" s="23">
        <v>3121</v>
      </c>
      <c r="F16">
        <v>3</v>
      </c>
      <c r="K16">
        <v>2</v>
      </c>
      <c r="M16">
        <v>7</v>
      </c>
      <c r="Q16">
        <v>5</v>
      </c>
      <c r="R16">
        <v>1</v>
      </c>
      <c r="AA16">
        <v>18</v>
      </c>
    </row>
    <row r="17" spans="1:27" x14ac:dyDescent="0.25">
      <c r="A17" s="23">
        <v>3139</v>
      </c>
      <c r="D17">
        <v>1</v>
      </c>
      <c r="K17">
        <v>1</v>
      </c>
      <c r="M17">
        <v>6</v>
      </c>
      <c r="Q17">
        <v>8</v>
      </c>
      <c r="AA17">
        <v>16</v>
      </c>
    </row>
    <row r="18" spans="1:27" x14ac:dyDescent="0.25">
      <c r="A18" s="23">
        <v>3440</v>
      </c>
      <c r="M18">
        <v>13</v>
      </c>
      <c r="Q18">
        <v>1</v>
      </c>
      <c r="W18">
        <v>1</v>
      </c>
      <c r="AA18">
        <v>15</v>
      </c>
    </row>
    <row r="19" spans="1:27" x14ac:dyDescent="0.25">
      <c r="A19" s="23">
        <v>3467</v>
      </c>
      <c r="M19">
        <v>6</v>
      </c>
      <c r="AA19">
        <v>6</v>
      </c>
    </row>
    <row r="20" spans="1:27" x14ac:dyDescent="0.25">
      <c r="A20" s="23">
        <v>3500</v>
      </c>
      <c r="C20">
        <v>1</v>
      </c>
      <c r="K20">
        <v>2</v>
      </c>
      <c r="M20">
        <v>23</v>
      </c>
      <c r="T20">
        <v>1</v>
      </c>
      <c r="AA20">
        <v>27</v>
      </c>
    </row>
    <row r="21" spans="1:27" x14ac:dyDescent="0.25">
      <c r="A21" s="23">
        <v>3505</v>
      </c>
      <c r="E21">
        <v>1</v>
      </c>
      <c r="M21">
        <v>34</v>
      </c>
      <c r="S21">
        <v>8</v>
      </c>
      <c r="U21">
        <v>1</v>
      </c>
      <c r="AA21">
        <v>44</v>
      </c>
    </row>
    <row r="22" spans="1:27" x14ac:dyDescent="0.25">
      <c r="A22" s="23">
        <v>3518</v>
      </c>
      <c r="M22">
        <v>12</v>
      </c>
      <c r="S22">
        <v>1</v>
      </c>
      <c r="AA22">
        <v>13</v>
      </c>
    </row>
    <row r="23" spans="1:27" x14ac:dyDescent="0.25">
      <c r="A23" s="23">
        <v>3539</v>
      </c>
      <c r="K23">
        <v>3</v>
      </c>
      <c r="M23">
        <v>22</v>
      </c>
      <c r="Q23">
        <v>5</v>
      </c>
      <c r="AA23">
        <v>30</v>
      </c>
    </row>
    <row r="24" spans="1:27" x14ac:dyDescent="0.25">
      <c r="A24" s="23">
        <v>3562</v>
      </c>
      <c r="D24">
        <v>1</v>
      </c>
      <c r="J24">
        <v>1</v>
      </c>
      <c r="M24">
        <v>6</v>
      </c>
      <c r="Q24">
        <v>4</v>
      </c>
      <c r="AA24">
        <v>12</v>
      </c>
    </row>
    <row r="25" spans="1:27" x14ac:dyDescent="0.25">
      <c r="A25" s="23" t="s">
        <v>1293</v>
      </c>
      <c r="Z25">
        <v>0</v>
      </c>
      <c r="AA25">
        <v>0</v>
      </c>
    </row>
    <row r="26" spans="1:27" x14ac:dyDescent="0.25">
      <c r="A26" s="23" t="s">
        <v>1409</v>
      </c>
      <c r="Z26">
        <v>614</v>
      </c>
      <c r="AA26">
        <v>614</v>
      </c>
    </row>
    <row r="27" spans="1:27" x14ac:dyDescent="0.25">
      <c r="A27" s="23" t="s">
        <v>1292</v>
      </c>
      <c r="B27">
        <v>1</v>
      </c>
      <c r="C27">
        <v>1</v>
      </c>
      <c r="D27">
        <v>7</v>
      </c>
      <c r="E27">
        <v>1</v>
      </c>
      <c r="F27">
        <v>3</v>
      </c>
      <c r="G27">
        <v>1</v>
      </c>
      <c r="H27">
        <v>1</v>
      </c>
      <c r="I27">
        <v>2</v>
      </c>
      <c r="J27">
        <v>1</v>
      </c>
      <c r="K27">
        <v>29</v>
      </c>
      <c r="L27">
        <v>3</v>
      </c>
      <c r="M27">
        <v>401</v>
      </c>
      <c r="N27">
        <v>2</v>
      </c>
      <c r="O27">
        <v>1</v>
      </c>
      <c r="P27">
        <v>1</v>
      </c>
      <c r="Q27">
        <v>97</v>
      </c>
      <c r="R27">
        <v>1</v>
      </c>
      <c r="S27">
        <v>51</v>
      </c>
      <c r="T27">
        <v>4</v>
      </c>
      <c r="U27">
        <v>1</v>
      </c>
      <c r="V27">
        <v>1</v>
      </c>
      <c r="W27">
        <v>1</v>
      </c>
      <c r="X27">
        <v>1</v>
      </c>
      <c r="Y27">
        <v>2</v>
      </c>
      <c r="Z27">
        <v>614</v>
      </c>
      <c r="AA27">
        <v>1228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AllData</vt:lpstr>
      <vt:lpstr>FullRecordingRemainder</vt:lpstr>
      <vt:lpstr>CemeteryPriorityContexts</vt:lpstr>
      <vt:lpstr>FinalPhasing</vt:lpstr>
      <vt:lpstr>CemeteryContextsFullRecording</vt:lpstr>
      <vt:lpstr>Sheet4</vt:lpstr>
      <vt:lpstr>Sheet1</vt:lpstr>
      <vt:lpstr>Sheet3</vt:lpstr>
    </vt:vector>
  </TitlesOfParts>
  <Company>Leicester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Computer Centre</dc:creator>
  <cp:lastModifiedBy>Forward, Alice (Dr.)</cp:lastModifiedBy>
  <cp:lastPrinted>2020-03-16T15:34:15Z</cp:lastPrinted>
  <dcterms:created xsi:type="dcterms:W3CDTF">2005-12-16T11:20:28Z</dcterms:created>
  <dcterms:modified xsi:type="dcterms:W3CDTF">2023-10-23T05:58:14Z</dcterms:modified>
</cp:coreProperties>
</file>