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15" windowWidth="17955" windowHeight="1102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I34" i="1" l="1"/>
  <c r="H34" i="1"/>
  <c r="G34" i="1"/>
  <c r="F34" i="1"/>
  <c r="E34" i="1"/>
  <c r="D34" i="1"/>
  <c r="C34" i="1"/>
  <c r="I33" i="1"/>
  <c r="H33" i="1"/>
  <c r="G33" i="1"/>
  <c r="F33" i="1"/>
  <c r="E33" i="1"/>
  <c r="D33" i="1"/>
  <c r="C33" i="1"/>
  <c r="I17" i="1"/>
  <c r="H17" i="1"/>
  <c r="G17" i="1"/>
  <c r="F17" i="1"/>
  <c r="E17" i="1"/>
  <c r="D17" i="1"/>
  <c r="C17" i="1"/>
  <c r="I16" i="1"/>
  <c r="H16" i="1"/>
  <c r="G16" i="1"/>
  <c r="F16" i="1"/>
  <c r="E16" i="1"/>
  <c r="D16" i="1"/>
  <c r="C16" i="1"/>
</calcChain>
</file>

<file path=xl/sharedStrings.xml><?xml version="1.0" encoding="utf-8"?>
<sst xmlns="http://schemas.openxmlformats.org/spreadsheetml/2006/main" count="44" uniqueCount="13">
  <si>
    <t>Male or Female</t>
  </si>
  <si>
    <t>Age</t>
  </si>
  <si>
    <t>Amotivation</t>
  </si>
  <si>
    <t>External Regulation</t>
  </si>
  <si>
    <t>Introjected Regulation</t>
  </si>
  <si>
    <t>Identified Regulation</t>
  </si>
  <si>
    <t>Integrated Regulation</t>
  </si>
  <si>
    <t>Intrinsic regulation</t>
  </si>
  <si>
    <t>Female</t>
  </si>
  <si>
    <t>Mean</t>
  </si>
  <si>
    <t>Standard Deviation</t>
  </si>
  <si>
    <t>Male</t>
  </si>
  <si>
    <t>BREQ-3 Results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</si>
</sst>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2" fontId="1" fillId="2" borderId="2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2" fontId="1" fillId="2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workbookViewId="0">
      <selection activeCell="D40" sqref="D40"/>
    </sheetView>
  </sheetViews>
  <sheetFormatPr defaultRowHeight="15" x14ac:dyDescent="0.25"/>
  <cols>
    <col min="2" max="2" width="18.28515625" customWidth="1"/>
    <col min="3" max="3" width="12" customWidth="1"/>
    <col min="4" max="4" width="17" customWidth="1"/>
    <col min="5" max="5" width="20.7109375" customWidth="1"/>
    <col min="6" max="6" width="25" customWidth="1"/>
    <col min="7" max="7" width="24.28515625" customWidth="1"/>
    <col min="8" max="8" width="22.42578125" customWidth="1"/>
    <col min="9" max="9" width="22.28515625" customWidth="1"/>
  </cols>
  <sheetData>
    <row r="1" spans="1:9" x14ac:dyDescent="0.25">
      <c r="B1" s="1" t="s">
        <v>12</v>
      </c>
      <c r="C1" s="1"/>
    </row>
    <row r="2" spans="1:9" x14ac:dyDescent="0.25">
      <c r="B2" s="1"/>
      <c r="C2" s="1"/>
    </row>
    <row r="3" spans="1:9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</row>
    <row r="4" spans="1:9" x14ac:dyDescent="0.25">
      <c r="A4">
        <v>1</v>
      </c>
      <c r="B4" s="1" t="s">
        <v>8</v>
      </c>
      <c r="C4" s="1">
        <v>36</v>
      </c>
      <c r="D4" s="1">
        <v>0</v>
      </c>
      <c r="E4" s="1">
        <v>2</v>
      </c>
      <c r="F4" s="1">
        <v>4</v>
      </c>
      <c r="G4" s="1">
        <v>4</v>
      </c>
      <c r="H4" s="1">
        <v>3.75</v>
      </c>
      <c r="I4" s="1">
        <v>4</v>
      </c>
    </row>
    <row r="5" spans="1:9" x14ac:dyDescent="0.25">
      <c r="A5">
        <v>2</v>
      </c>
      <c r="B5" s="1" t="s">
        <v>8</v>
      </c>
      <c r="C5" s="1">
        <v>34</v>
      </c>
      <c r="D5" s="1">
        <v>1.25</v>
      </c>
      <c r="E5" s="1">
        <v>2</v>
      </c>
      <c r="F5" s="1">
        <v>3</v>
      </c>
      <c r="G5" s="1">
        <v>2</v>
      </c>
      <c r="H5" s="1">
        <v>3</v>
      </c>
      <c r="I5" s="1">
        <v>4</v>
      </c>
    </row>
    <row r="6" spans="1:9" x14ac:dyDescent="0.25">
      <c r="A6">
        <v>3</v>
      </c>
      <c r="B6" s="1" t="s">
        <v>8</v>
      </c>
      <c r="C6" s="1">
        <v>26</v>
      </c>
      <c r="D6" s="1">
        <v>0</v>
      </c>
      <c r="E6" s="1">
        <v>0.75</v>
      </c>
      <c r="F6" s="1">
        <v>3</v>
      </c>
      <c r="G6" s="1">
        <v>3</v>
      </c>
      <c r="H6" s="1">
        <v>4</v>
      </c>
      <c r="I6" s="1">
        <v>4</v>
      </c>
    </row>
    <row r="7" spans="1:9" x14ac:dyDescent="0.25">
      <c r="A7">
        <v>4</v>
      </c>
      <c r="B7" s="1" t="s">
        <v>8</v>
      </c>
      <c r="C7" s="1">
        <v>24</v>
      </c>
      <c r="D7" s="1">
        <v>0</v>
      </c>
      <c r="E7" s="1">
        <v>0.75</v>
      </c>
      <c r="F7" s="1">
        <v>2.25</v>
      </c>
      <c r="G7" s="1">
        <v>2.25</v>
      </c>
      <c r="H7" s="1">
        <v>0.5</v>
      </c>
      <c r="I7" s="1">
        <v>2</v>
      </c>
    </row>
    <row r="8" spans="1:9" x14ac:dyDescent="0.25">
      <c r="A8">
        <v>5</v>
      </c>
      <c r="B8" s="1" t="s">
        <v>8</v>
      </c>
      <c r="C8" s="1">
        <v>24</v>
      </c>
      <c r="D8" s="1">
        <v>0</v>
      </c>
      <c r="E8" s="1">
        <v>0</v>
      </c>
      <c r="F8" s="1">
        <v>1</v>
      </c>
      <c r="G8" s="1">
        <v>2.75</v>
      </c>
      <c r="H8" s="1">
        <v>3</v>
      </c>
      <c r="I8" s="1">
        <v>1.75</v>
      </c>
    </row>
    <row r="9" spans="1:9" x14ac:dyDescent="0.25">
      <c r="A9">
        <v>6</v>
      </c>
      <c r="B9" s="1" t="s">
        <v>8</v>
      </c>
      <c r="C9" s="1">
        <v>22</v>
      </c>
      <c r="D9" s="1">
        <v>0</v>
      </c>
      <c r="E9" s="1">
        <v>0</v>
      </c>
      <c r="F9" s="1">
        <v>2</v>
      </c>
      <c r="G9" s="1">
        <v>3.5</v>
      </c>
      <c r="H9" s="1">
        <v>2</v>
      </c>
      <c r="I9" s="1">
        <v>2.5</v>
      </c>
    </row>
    <row r="10" spans="1:9" x14ac:dyDescent="0.25">
      <c r="A10">
        <v>7</v>
      </c>
      <c r="B10" s="1" t="s">
        <v>8</v>
      </c>
      <c r="C10" s="1">
        <v>64</v>
      </c>
      <c r="D10" s="1">
        <v>0</v>
      </c>
      <c r="E10" s="1">
        <v>0</v>
      </c>
      <c r="F10" s="1">
        <v>1.25</v>
      </c>
      <c r="G10" s="1">
        <v>3.5</v>
      </c>
      <c r="H10" s="1">
        <v>4</v>
      </c>
      <c r="I10" s="1">
        <v>4</v>
      </c>
    </row>
    <row r="11" spans="1:9" x14ac:dyDescent="0.25">
      <c r="A11">
        <v>8</v>
      </c>
      <c r="B11" s="1" t="s">
        <v>8</v>
      </c>
      <c r="C11" s="1">
        <v>29</v>
      </c>
      <c r="D11" s="1">
        <v>0.75</v>
      </c>
      <c r="E11" s="1">
        <v>1.5</v>
      </c>
      <c r="F11" s="1">
        <v>1.75</v>
      </c>
      <c r="G11" s="1">
        <v>2</v>
      </c>
      <c r="H11" s="1">
        <v>1.25</v>
      </c>
      <c r="I11" s="1">
        <v>1.75</v>
      </c>
    </row>
    <row r="12" spans="1:9" x14ac:dyDescent="0.25">
      <c r="A12">
        <v>9</v>
      </c>
      <c r="B12" s="1" t="s">
        <v>8</v>
      </c>
      <c r="C12" s="1">
        <v>52</v>
      </c>
      <c r="D12" s="1">
        <v>0</v>
      </c>
      <c r="E12" s="1">
        <v>0</v>
      </c>
      <c r="F12" s="1">
        <v>0</v>
      </c>
      <c r="G12" s="1">
        <v>4</v>
      </c>
      <c r="H12" s="1">
        <v>4</v>
      </c>
      <c r="I12" s="1">
        <v>4</v>
      </c>
    </row>
    <row r="13" spans="1:9" x14ac:dyDescent="0.25">
      <c r="A13">
        <v>10</v>
      </c>
      <c r="B13" s="1" t="s">
        <v>8</v>
      </c>
      <c r="C13" s="1">
        <v>21</v>
      </c>
      <c r="D13" s="1">
        <v>0</v>
      </c>
      <c r="E13" s="1">
        <v>0.5</v>
      </c>
      <c r="F13" s="1">
        <v>1.75</v>
      </c>
      <c r="G13" s="1">
        <v>3.5</v>
      </c>
      <c r="H13" s="1">
        <v>3</v>
      </c>
      <c r="I13" s="1">
        <v>2.75</v>
      </c>
    </row>
    <row r="14" spans="1:9" x14ac:dyDescent="0.25">
      <c r="A14">
        <v>11</v>
      </c>
      <c r="B14" s="1" t="s">
        <v>8</v>
      </c>
      <c r="C14" s="1">
        <v>23</v>
      </c>
      <c r="D14" s="1">
        <v>0</v>
      </c>
      <c r="E14" s="1">
        <v>0</v>
      </c>
      <c r="F14" s="1">
        <v>2</v>
      </c>
      <c r="G14" s="1">
        <v>3.75</v>
      </c>
      <c r="H14" s="1">
        <v>2.75</v>
      </c>
      <c r="I14" s="1">
        <v>4</v>
      </c>
    </row>
    <row r="15" spans="1:9" x14ac:dyDescent="0.25">
      <c r="A15">
        <v>12</v>
      </c>
      <c r="B15" s="1" t="s">
        <v>8</v>
      </c>
      <c r="C15" s="1">
        <v>45</v>
      </c>
      <c r="D15" s="1">
        <v>0</v>
      </c>
      <c r="E15" s="1">
        <v>0</v>
      </c>
      <c r="F15" s="1">
        <v>0</v>
      </c>
      <c r="G15" s="1">
        <v>3.75</v>
      </c>
      <c r="H15" s="1">
        <v>4</v>
      </c>
      <c r="I15" s="1">
        <v>3.5</v>
      </c>
    </row>
    <row r="16" spans="1:9" x14ac:dyDescent="0.25">
      <c r="B16" s="3" t="s">
        <v>9</v>
      </c>
      <c r="C16" s="4">
        <f>AVERAGE(C4:C15)</f>
        <v>33.333333333333336</v>
      </c>
      <c r="D16" s="4">
        <f t="shared" ref="D16:I16" si="0">AVERAGE(D4:D15)</f>
        <v>0.16666666666666666</v>
      </c>
      <c r="E16" s="4">
        <f t="shared" si="0"/>
        <v>0.625</v>
      </c>
      <c r="F16" s="4">
        <f t="shared" si="0"/>
        <v>1.8333333333333333</v>
      </c>
      <c r="G16" s="4">
        <f t="shared" si="0"/>
        <v>3.1666666666666665</v>
      </c>
      <c r="H16" s="4">
        <f t="shared" si="0"/>
        <v>2.9375</v>
      </c>
      <c r="I16" s="4">
        <f t="shared" si="0"/>
        <v>3.1875</v>
      </c>
    </row>
    <row r="17" spans="1:9" x14ac:dyDescent="0.25">
      <c r="B17" s="5" t="s">
        <v>10</v>
      </c>
      <c r="C17" s="6">
        <f>STDEV(C4:C15)</f>
        <v>13.706888336846836</v>
      </c>
      <c r="D17" s="6">
        <f t="shared" ref="D17:I17" si="1">STDEV(D4:D15)</f>
        <v>0.40358244248082431</v>
      </c>
      <c r="E17" s="6">
        <f t="shared" si="1"/>
        <v>0.79415478225709768</v>
      </c>
      <c r="F17" s="6">
        <f t="shared" si="1"/>
        <v>1.1838560518556094</v>
      </c>
      <c r="G17" s="6">
        <f t="shared" si="1"/>
        <v>0.74873630912762668</v>
      </c>
      <c r="H17" s="6">
        <f t="shared" si="1"/>
        <v>1.1634832108020219</v>
      </c>
      <c r="I17" s="6">
        <f t="shared" si="1"/>
        <v>0.9660427714980514</v>
      </c>
    </row>
    <row r="18" spans="1:9" x14ac:dyDescent="0.25">
      <c r="B18" s="1"/>
      <c r="C18" s="1"/>
    </row>
    <row r="19" spans="1:9" x14ac:dyDescent="0.25">
      <c r="B19" s="1"/>
      <c r="C19" s="1"/>
    </row>
    <row r="20" spans="1:9" x14ac:dyDescent="0.25">
      <c r="B20" s="1"/>
      <c r="C20" s="1"/>
    </row>
    <row r="21" spans="1:9" x14ac:dyDescent="0.25">
      <c r="B21" s="2" t="s">
        <v>0</v>
      </c>
      <c r="C21" s="2" t="s">
        <v>1</v>
      </c>
      <c r="D21" s="2" t="s">
        <v>2</v>
      </c>
      <c r="E21" s="2" t="s">
        <v>3</v>
      </c>
      <c r="F21" s="2" t="s">
        <v>4</v>
      </c>
      <c r="G21" s="2" t="s">
        <v>5</v>
      </c>
      <c r="H21" s="2" t="s">
        <v>6</v>
      </c>
      <c r="I21" s="2" t="s">
        <v>7</v>
      </c>
    </row>
    <row r="22" spans="1:9" x14ac:dyDescent="0.25">
      <c r="A22">
        <v>1</v>
      </c>
      <c r="B22" s="1" t="s">
        <v>11</v>
      </c>
      <c r="C22" s="1">
        <v>55</v>
      </c>
      <c r="D22" s="1">
        <v>0</v>
      </c>
      <c r="E22" s="1">
        <v>0</v>
      </c>
      <c r="F22" s="1">
        <v>1.75</v>
      </c>
      <c r="G22" s="1">
        <v>3.5</v>
      </c>
      <c r="H22" s="1">
        <v>2</v>
      </c>
      <c r="I22" s="1">
        <v>1.5</v>
      </c>
    </row>
    <row r="23" spans="1:9" x14ac:dyDescent="0.25">
      <c r="A23">
        <v>2</v>
      </c>
      <c r="B23" s="1" t="s">
        <v>11</v>
      </c>
      <c r="C23" s="1">
        <v>22</v>
      </c>
      <c r="D23" s="1">
        <v>0.75</v>
      </c>
      <c r="E23" s="1">
        <v>0</v>
      </c>
      <c r="F23" s="1">
        <v>0.25</v>
      </c>
      <c r="G23" s="1">
        <v>2.25</v>
      </c>
      <c r="H23" s="1">
        <v>1.5</v>
      </c>
      <c r="I23" s="1">
        <v>0.75</v>
      </c>
    </row>
    <row r="24" spans="1:9" x14ac:dyDescent="0.25">
      <c r="A24">
        <v>3</v>
      </c>
      <c r="B24" s="1" t="s">
        <v>11</v>
      </c>
      <c r="C24" s="1">
        <v>27</v>
      </c>
      <c r="D24" s="1">
        <v>0.25</v>
      </c>
      <c r="E24" s="1">
        <v>0.75</v>
      </c>
      <c r="F24" s="1">
        <v>3.25</v>
      </c>
      <c r="G24" s="1">
        <v>4</v>
      </c>
      <c r="H24" s="1">
        <v>4</v>
      </c>
      <c r="I24" s="1">
        <v>3.75</v>
      </c>
    </row>
    <row r="25" spans="1:9" x14ac:dyDescent="0.25">
      <c r="A25">
        <v>4</v>
      </c>
      <c r="B25" s="1" t="s">
        <v>11</v>
      </c>
      <c r="C25" s="1">
        <v>24</v>
      </c>
      <c r="D25" s="1">
        <v>0.75</v>
      </c>
      <c r="E25" s="1">
        <v>1</v>
      </c>
      <c r="F25" s="1">
        <v>1</v>
      </c>
      <c r="G25" s="1">
        <v>1</v>
      </c>
      <c r="H25" s="1">
        <v>0.5</v>
      </c>
      <c r="I25" s="1">
        <v>2.25</v>
      </c>
    </row>
    <row r="26" spans="1:9" x14ac:dyDescent="0.25">
      <c r="A26">
        <v>5</v>
      </c>
      <c r="B26" s="1" t="s">
        <v>11</v>
      </c>
      <c r="C26" s="1">
        <v>28</v>
      </c>
      <c r="D26" s="1">
        <v>1.25</v>
      </c>
      <c r="E26" s="1">
        <v>1</v>
      </c>
      <c r="F26" s="1">
        <v>1</v>
      </c>
      <c r="G26" s="1">
        <v>2.5</v>
      </c>
      <c r="H26" s="1">
        <v>1</v>
      </c>
      <c r="I26" s="1">
        <v>2</v>
      </c>
    </row>
    <row r="27" spans="1:9" x14ac:dyDescent="0.25">
      <c r="A27">
        <v>6</v>
      </c>
      <c r="B27" s="1" t="s">
        <v>11</v>
      </c>
      <c r="C27" s="1">
        <v>22</v>
      </c>
      <c r="D27" s="1">
        <v>0</v>
      </c>
      <c r="E27" s="1">
        <v>0</v>
      </c>
      <c r="F27" s="1">
        <v>0.25</v>
      </c>
      <c r="G27" s="1">
        <v>3.5</v>
      </c>
      <c r="H27" s="1">
        <v>2.25</v>
      </c>
      <c r="I27" s="1">
        <v>3.25</v>
      </c>
    </row>
    <row r="28" spans="1:9" x14ac:dyDescent="0.25">
      <c r="A28">
        <v>7</v>
      </c>
      <c r="B28" s="1" t="s">
        <v>11</v>
      </c>
      <c r="C28" s="1">
        <v>29</v>
      </c>
      <c r="D28" s="1">
        <v>0.5</v>
      </c>
      <c r="E28" s="1">
        <v>0</v>
      </c>
      <c r="F28" s="1">
        <v>0.25</v>
      </c>
      <c r="G28" s="1">
        <v>3.75</v>
      </c>
      <c r="H28" s="1">
        <v>1.75</v>
      </c>
      <c r="I28" s="1">
        <v>2.5</v>
      </c>
    </row>
    <row r="29" spans="1:9" x14ac:dyDescent="0.25">
      <c r="A29">
        <v>8</v>
      </c>
      <c r="B29" s="1" t="s">
        <v>11</v>
      </c>
      <c r="C29" s="1">
        <v>22</v>
      </c>
      <c r="D29" s="1">
        <v>0</v>
      </c>
      <c r="E29" s="1">
        <v>0.25</v>
      </c>
      <c r="F29" s="1">
        <v>1.5</v>
      </c>
      <c r="G29" s="1">
        <v>3.75</v>
      </c>
      <c r="H29" s="1">
        <v>2.5</v>
      </c>
      <c r="I29" s="1">
        <v>3.5</v>
      </c>
    </row>
    <row r="30" spans="1:9" x14ac:dyDescent="0.25">
      <c r="A30">
        <v>9</v>
      </c>
      <c r="B30" s="1" t="s">
        <v>11</v>
      </c>
      <c r="C30" s="1">
        <v>21</v>
      </c>
      <c r="D30" s="1">
        <v>0</v>
      </c>
      <c r="E30" s="1">
        <v>0.25</v>
      </c>
      <c r="F30" s="1">
        <v>2.75</v>
      </c>
      <c r="G30" s="1">
        <v>3.5</v>
      </c>
      <c r="H30" s="1">
        <v>3</v>
      </c>
      <c r="I30" s="1">
        <v>3.75</v>
      </c>
    </row>
    <row r="31" spans="1:9" x14ac:dyDescent="0.25">
      <c r="A31">
        <v>10</v>
      </c>
      <c r="B31" s="1" t="s">
        <v>11</v>
      </c>
      <c r="C31" s="1">
        <v>21</v>
      </c>
      <c r="D31" s="1">
        <v>0</v>
      </c>
      <c r="E31" s="1">
        <v>2.25</v>
      </c>
      <c r="F31" s="1">
        <v>2.25</v>
      </c>
      <c r="G31" s="1">
        <v>3</v>
      </c>
      <c r="H31" s="1">
        <v>3.25</v>
      </c>
      <c r="I31" s="1">
        <v>3.25</v>
      </c>
    </row>
    <row r="32" spans="1:9" x14ac:dyDescent="0.25">
      <c r="A32">
        <v>11</v>
      </c>
      <c r="B32" s="1" t="s">
        <v>11</v>
      </c>
      <c r="C32" s="1">
        <v>20</v>
      </c>
      <c r="D32" s="1">
        <v>0</v>
      </c>
      <c r="E32" s="1">
        <v>0.25</v>
      </c>
      <c r="F32" s="1">
        <v>2</v>
      </c>
      <c r="G32" s="1">
        <v>3.25</v>
      </c>
      <c r="H32" s="1">
        <v>2.75</v>
      </c>
      <c r="I32" s="1">
        <v>3.25</v>
      </c>
    </row>
    <row r="33" spans="2:9" x14ac:dyDescent="0.25">
      <c r="B33" s="3" t="s">
        <v>9</v>
      </c>
      <c r="C33" s="4">
        <f>AVERAGE(C22:C32)</f>
        <v>26.454545454545453</v>
      </c>
      <c r="D33" s="4">
        <f t="shared" ref="D33:I33" si="2">AVERAGE(D22:D32)</f>
        <v>0.31818181818181818</v>
      </c>
      <c r="E33" s="4">
        <f t="shared" si="2"/>
        <v>0.52272727272727271</v>
      </c>
      <c r="F33" s="4">
        <f t="shared" si="2"/>
        <v>1.4772727272727273</v>
      </c>
      <c r="G33" s="4">
        <f t="shared" si="2"/>
        <v>3.0909090909090908</v>
      </c>
      <c r="H33" s="4">
        <f t="shared" si="2"/>
        <v>2.2272727272727271</v>
      </c>
      <c r="I33" s="4">
        <f t="shared" si="2"/>
        <v>2.7045454545454546</v>
      </c>
    </row>
    <row r="34" spans="2:9" x14ac:dyDescent="0.25">
      <c r="B34" s="5" t="s">
        <v>10</v>
      </c>
      <c r="C34" s="6">
        <f>STDEV(C22:C32)</f>
        <v>9.9535283830773942</v>
      </c>
      <c r="D34" s="6">
        <f t="shared" ref="D34:I34" si="3">STDEV(D22:D32)</f>
        <v>0.43432287947604564</v>
      </c>
      <c r="E34" s="6">
        <f t="shared" si="3"/>
        <v>0.69331220830288154</v>
      </c>
      <c r="F34" s="6">
        <f t="shared" si="3"/>
        <v>1.0335288182638249</v>
      </c>
      <c r="G34" s="6">
        <f t="shared" si="3"/>
        <v>0.87516232260597837</v>
      </c>
      <c r="H34" s="6">
        <f t="shared" si="3"/>
        <v>1.021362726058582</v>
      </c>
      <c r="I34" s="6">
        <f t="shared" si="3"/>
        <v>0.9862693712811289</v>
      </c>
    </row>
    <row r="35" spans="2:9" x14ac:dyDescent="0.25">
      <c r="B35" s="1"/>
      <c r="C35" s="1"/>
    </row>
    <row r="36" spans="2:9" x14ac:dyDescent="0.25">
      <c r="B36" s="1"/>
      <c r="C3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2018-02-23T15:33:04Z</dcterms:created>
  <dcterms:modified xsi:type="dcterms:W3CDTF">2018-02-23T15:35:41Z</dcterms:modified>
</cp:coreProperties>
</file>