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\Desktop\"/>
    </mc:Choice>
  </mc:AlternateContent>
  <xr:revisionPtr revIDLastSave="0" documentId="13_ncr:1_{D74062C5-84D7-446B-98EC-F32EF38F8EFC}" xr6:coauthVersionLast="46" xr6:coauthVersionMax="46" xr10:uidLastSave="{00000000-0000-0000-0000-000000000000}"/>
  <bookViews>
    <workbookView xWindow="28680" yWindow="-210" windowWidth="29040" windowHeight="16440" xr2:uid="{B71D14B6-9203-4DDD-BDEF-8296DA5E45F9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1" l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21" i="1" s="1"/>
  <c r="G18" i="1" l="1"/>
  <c r="G19" i="1"/>
  <c r="G20" i="1"/>
</calcChain>
</file>

<file path=xl/sharedStrings.xml><?xml version="1.0" encoding="utf-8"?>
<sst xmlns="http://schemas.openxmlformats.org/spreadsheetml/2006/main" count="38" uniqueCount="38">
  <si>
    <t>Thomas</t>
  </si>
  <si>
    <t>James</t>
  </si>
  <si>
    <t>Christopher</t>
  </si>
  <si>
    <t>Jordan</t>
  </si>
  <si>
    <t>Max</t>
  </si>
  <si>
    <t>Min</t>
  </si>
  <si>
    <t>Std Dev</t>
  </si>
  <si>
    <t>Electronics 2</t>
  </si>
  <si>
    <t>Mark</t>
  </si>
  <si>
    <t>Assignment</t>
  </si>
  <si>
    <t>Jones</t>
  </si>
  <si>
    <t>Morgan</t>
  </si>
  <si>
    <t>EC</t>
  </si>
  <si>
    <t>Regan</t>
  </si>
  <si>
    <t>Nick</t>
  </si>
  <si>
    <t>John Nigel</t>
  </si>
  <si>
    <t>Creed</t>
  </si>
  <si>
    <t>Aneurin</t>
  </si>
  <si>
    <t>Hunt</t>
  </si>
  <si>
    <t>Joshua</t>
  </si>
  <si>
    <t>Williams</t>
  </si>
  <si>
    <t>Jacob</t>
  </si>
  <si>
    <t>Andersen</t>
  </si>
  <si>
    <t>Luke</t>
  </si>
  <si>
    <t>Al-Jarrah</t>
  </si>
  <si>
    <t>Buthaina</t>
  </si>
  <si>
    <t>Srihini</t>
  </si>
  <si>
    <t>Nour</t>
  </si>
  <si>
    <t xml:space="preserve">Farthing </t>
  </si>
  <si>
    <t>Shaun</t>
  </si>
  <si>
    <t>Solomon</t>
  </si>
  <si>
    <t>Jack</t>
  </si>
  <si>
    <t>Stonelake</t>
  </si>
  <si>
    <t>Altigany</t>
  </si>
  <si>
    <t>Samih</t>
  </si>
  <si>
    <t>Hill</t>
  </si>
  <si>
    <t>Gareth</t>
  </si>
  <si>
    <t>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</si>
</sst>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64" fontId="0" fillId="0" borderId="0" xfId="0" applyNumberFormat="1"/>
    <xf numFmtId="9" fontId="0" fillId="0" borderId="0" xfId="0" applyNumberFormat="1"/>
    <xf numFmtId="1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udent%20marks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>
        <row r="4">
          <cell r="O4">
            <v>32.25</v>
          </cell>
        </row>
        <row r="5">
          <cell r="O5">
            <v>60.75</v>
          </cell>
        </row>
        <row r="6">
          <cell r="O6">
            <v>74.25</v>
          </cell>
        </row>
        <row r="7">
          <cell r="O7">
            <v>61.15</v>
          </cell>
        </row>
        <row r="8">
          <cell r="O8">
            <v>67.25</v>
          </cell>
        </row>
        <row r="9">
          <cell r="O9">
            <v>75</v>
          </cell>
        </row>
        <row r="10">
          <cell r="O10">
            <v>55.3</v>
          </cell>
        </row>
        <row r="11">
          <cell r="O11">
            <v>74.5</v>
          </cell>
        </row>
        <row r="12">
          <cell r="O12">
            <v>58.8</v>
          </cell>
        </row>
        <row r="13">
          <cell r="O13">
            <v>58.400000000000006</v>
          </cell>
        </row>
        <row r="14">
          <cell r="O14">
            <v>70.900000000000006</v>
          </cell>
        </row>
        <row r="15">
          <cell r="O15">
            <v>77.5</v>
          </cell>
        </row>
        <row r="16">
          <cell r="O16">
            <v>67.75</v>
          </cell>
        </row>
        <row r="17">
          <cell r="O17">
            <v>72.349999999999994</v>
          </cell>
        </row>
        <row r="18">
          <cell r="O18">
            <v>54.1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2E0C3-77B4-4222-9307-73FD8C1E3BF6}">
  <dimension ref="A1:K28"/>
  <sheetViews>
    <sheetView tabSelected="1" workbookViewId="0">
      <selection activeCell="S11" sqref="S11"/>
    </sheetView>
  </sheetViews>
  <sheetFormatPr defaultRowHeight="15" x14ac:dyDescent="0.25"/>
  <cols>
    <col min="1" max="1" width="16.85546875" bestFit="1" customWidth="1"/>
    <col min="4" max="4" width="13.28515625" bestFit="1" customWidth="1"/>
    <col min="5" max="5" width="11.42578125" bestFit="1" customWidth="1"/>
  </cols>
  <sheetData>
    <row r="1" spans="1:9" x14ac:dyDescent="0.25">
      <c r="A1" s="1" t="s">
        <v>7</v>
      </c>
      <c r="B1">
        <v>15</v>
      </c>
      <c r="G1" t="s">
        <v>8</v>
      </c>
    </row>
    <row r="2" spans="1:9" x14ac:dyDescent="0.25">
      <c r="A2" t="s">
        <v>9</v>
      </c>
      <c r="D2" t="s">
        <v>10</v>
      </c>
      <c r="E2" t="s">
        <v>11</v>
      </c>
      <c r="G2" s="6">
        <f>[1]Sheet1!O4</f>
        <v>32.25</v>
      </c>
      <c r="H2" s="2" t="s">
        <v>12</v>
      </c>
    </row>
    <row r="3" spans="1:9" x14ac:dyDescent="0.25">
      <c r="D3" t="s">
        <v>0</v>
      </c>
      <c r="E3" t="s">
        <v>3</v>
      </c>
      <c r="G3" s="6">
        <f>[1]Sheet1!O5</f>
        <v>60.75</v>
      </c>
      <c r="H3" s="2"/>
      <c r="I3" s="2"/>
    </row>
    <row r="4" spans="1:9" x14ac:dyDescent="0.25">
      <c r="D4" t="s">
        <v>13</v>
      </c>
      <c r="E4" t="s">
        <v>14</v>
      </c>
      <c r="G4" s="6">
        <f>[1]Sheet1!O6</f>
        <v>74.25</v>
      </c>
      <c r="H4" s="2"/>
      <c r="I4" s="2"/>
    </row>
    <row r="5" spans="1:9" x14ac:dyDescent="0.25">
      <c r="D5" t="s">
        <v>1</v>
      </c>
      <c r="E5" t="s">
        <v>15</v>
      </c>
      <c r="G5" s="6">
        <f>[1]Sheet1!O7</f>
        <v>61.15</v>
      </c>
      <c r="H5" s="2"/>
      <c r="I5" s="2"/>
    </row>
    <row r="6" spans="1:9" x14ac:dyDescent="0.25">
      <c r="D6" t="s">
        <v>16</v>
      </c>
      <c r="E6" t="s">
        <v>17</v>
      </c>
      <c r="G6" s="6">
        <f>[1]Sheet1!O8</f>
        <v>67.25</v>
      </c>
      <c r="H6" s="2"/>
      <c r="I6" s="2"/>
    </row>
    <row r="7" spans="1:9" x14ac:dyDescent="0.25">
      <c r="D7" t="s">
        <v>18</v>
      </c>
      <c r="E7" t="s">
        <v>19</v>
      </c>
      <c r="G7" s="6">
        <f>[1]Sheet1!O9</f>
        <v>75</v>
      </c>
      <c r="H7" s="2"/>
      <c r="I7" s="2"/>
    </row>
    <row r="8" spans="1:9" x14ac:dyDescent="0.25">
      <c r="D8" t="s">
        <v>20</v>
      </c>
      <c r="E8" t="s">
        <v>21</v>
      </c>
      <c r="G8" s="6">
        <f>[1]Sheet1!O10</f>
        <v>55.3</v>
      </c>
      <c r="H8" s="2"/>
      <c r="I8" s="2"/>
    </row>
    <row r="9" spans="1:9" x14ac:dyDescent="0.25">
      <c r="D9" t="s">
        <v>22</v>
      </c>
      <c r="E9" t="s">
        <v>23</v>
      </c>
      <c r="G9" s="6">
        <f>[1]Sheet1!O11</f>
        <v>74.5</v>
      </c>
      <c r="H9" s="2"/>
      <c r="I9" s="2"/>
    </row>
    <row r="10" spans="1:9" x14ac:dyDescent="0.25">
      <c r="D10" t="s">
        <v>24</v>
      </c>
      <c r="E10" t="s">
        <v>25</v>
      </c>
      <c r="G10" s="6">
        <f>[1]Sheet1!O12</f>
        <v>58.8</v>
      </c>
      <c r="H10" s="2"/>
      <c r="I10" s="2"/>
    </row>
    <row r="11" spans="1:9" x14ac:dyDescent="0.25">
      <c r="D11" t="s">
        <v>26</v>
      </c>
      <c r="E11" t="s">
        <v>27</v>
      </c>
      <c r="G11" s="6">
        <f>[1]Sheet1!O13</f>
        <v>58.400000000000006</v>
      </c>
      <c r="H11" s="2"/>
      <c r="I11" s="2"/>
    </row>
    <row r="12" spans="1:9" x14ac:dyDescent="0.25">
      <c r="D12" t="s">
        <v>28</v>
      </c>
      <c r="E12" t="s">
        <v>29</v>
      </c>
      <c r="G12" s="6">
        <f>[1]Sheet1!O14</f>
        <v>70.900000000000006</v>
      </c>
      <c r="H12" s="2"/>
      <c r="I12" s="2"/>
    </row>
    <row r="13" spans="1:9" x14ac:dyDescent="0.25">
      <c r="D13" t="s">
        <v>30</v>
      </c>
      <c r="E13" t="s">
        <v>31</v>
      </c>
      <c r="G13" s="6">
        <f>[1]Sheet1!O15</f>
        <v>77.5</v>
      </c>
      <c r="H13" s="2"/>
      <c r="I13" s="2"/>
    </row>
    <row r="14" spans="1:9" x14ac:dyDescent="0.25">
      <c r="D14" t="s">
        <v>32</v>
      </c>
      <c r="E14" t="s">
        <v>2</v>
      </c>
      <c r="G14" s="6">
        <f>[1]Sheet1!O16</f>
        <v>67.75</v>
      </c>
      <c r="H14" s="2"/>
      <c r="I14" s="2"/>
    </row>
    <row r="15" spans="1:9" x14ac:dyDescent="0.25">
      <c r="D15" t="s">
        <v>33</v>
      </c>
      <c r="E15" t="s">
        <v>34</v>
      </c>
      <c r="G15" s="6">
        <f>[1]Sheet1!O17</f>
        <v>72.349999999999994</v>
      </c>
      <c r="H15" s="2"/>
      <c r="I15" s="2"/>
    </row>
    <row r="16" spans="1:9" x14ac:dyDescent="0.25">
      <c r="D16" t="s">
        <v>35</v>
      </c>
      <c r="E16" t="s">
        <v>36</v>
      </c>
      <c r="G16" s="6">
        <f>[1]Sheet1!O18</f>
        <v>54.1</v>
      </c>
      <c r="H16" s="2"/>
      <c r="I16" s="2"/>
    </row>
    <row r="17" spans="6:11" x14ac:dyDescent="0.25">
      <c r="G17" s="6"/>
      <c r="H17" s="2"/>
      <c r="I17" s="2"/>
    </row>
    <row r="18" spans="6:11" x14ac:dyDescent="0.25">
      <c r="F18" t="s">
        <v>4</v>
      </c>
      <c r="G18" s="6">
        <f>MAX(G2:G16)</f>
        <v>77.5</v>
      </c>
      <c r="H18" s="2"/>
      <c r="I18" s="2"/>
    </row>
    <row r="19" spans="6:11" x14ac:dyDescent="0.25">
      <c r="F19" t="s">
        <v>5</v>
      </c>
      <c r="G19" s="6">
        <f>MIN(G2:G16)</f>
        <v>32.25</v>
      </c>
      <c r="H19" s="2"/>
      <c r="I19" s="2"/>
    </row>
    <row r="20" spans="6:11" x14ac:dyDescent="0.25">
      <c r="F20" t="s">
        <v>37</v>
      </c>
      <c r="G20" s="6">
        <f>AVERAGE(G2:G16)</f>
        <v>64.016666666666666</v>
      </c>
      <c r="H20" s="2"/>
      <c r="I20" s="2"/>
    </row>
    <row r="21" spans="6:11" x14ac:dyDescent="0.25">
      <c r="F21" t="s">
        <v>6</v>
      </c>
      <c r="G21" s="6">
        <f>STDEV(G2:G16)</f>
        <v>11.708859079875397</v>
      </c>
      <c r="H21" s="2"/>
      <c r="I21" s="2"/>
    </row>
    <row r="22" spans="6:11" x14ac:dyDescent="0.25">
      <c r="H22" s="2"/>
      <c r="I22" s="2"/>
    </row>
    <row r="23" spans="6:11" x14ac:dyDescent="0.25">
      <c r="H23" s="2"/>
      <c r="I23" s="2"/>
    </row>
    <row r="25" spans="6:11" x14ac:dyDescent="0.25">
      <c r="H25" s="3"/>
      <c r="I25" s="3"/>
      <c r="K25" s="4"/>
    </row>
    <row r="26" spans="6:11" x14ac:dyDescent="0.25">
      <c r="H26" s="3"/>
      <c r="I26" s="3"/>
      <c r="K26" s="4"/>
    </row>
    <row r="27" spans="6:11" x14ac:dyDescent="0.25">
      <c r="G27" s="3"/>
      <c r="H27" s="3"/>
      <c r="J27" s="4"/>
    </row>
    <row r="28" spans="6:11" x14ac:dyDescent="0.25">
      <c r="G28" s="3"/>
      <c r="H28" s="3"/>
      <c r="J2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</dc:creator>
  <cp:lastModifiedBy>Ga</cp:lastModifiedBy>
  <dcterms:created xsi:type="dcterms:W3CDTF">2021-06-04T08:37:19Z</dcterms:created>
  <dcterms:modified xsi:type="dcterms:W3CDTF">2021-06-04T09:07:51Z</dcterms:modified>
</cp:coreProperties>
</file>