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/>
  <mc:AlternateContent xmlns:mc="http://schemas.openxmlformats.org/markup-compatibility/2006">
    <mc:Choice Requires="x15">
      <x15ac:absPath xmlns:x15ac="http://schemas.microsoft.com/office/spreadsheetml/2010/11/ac" url="/Users/gursimransingh/Downloads/"/>
    </mc:Choice>
  </mc:AlternateContent>
  <xr:revisionPtr revIDLastSave="0" documentId="13_ncr:1_{A160963C-ECBA-4148-BB0B-FF6274F3B3F6}" xr6:coauthVersionLast="47" xr6:coauthVersionMax="47" xr10:uidLastSave="{00000000-0000-0000-0000-000000000000}"/>
  <bookViews>
    <workbookView xWindow="0" yWindow="740" windowWidth="29400" windowHeight="18380" tabRatio="500" xr2:uid="{00000000-000D-0000-FFFF-FFFF00000000}"/>
  </bookViews>
  <sheets>
    <sheet name="Booking Summary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9" i="1" l="1"/>
  <c r="D9" i="1"/>
  <c r="C9" i="1"/>
  <c r="B9" i="1"/>
  <c r="F8" i="1"/>
  <c r="F7" i="1"/>
  <c r="F6" i="1"/>
  <c r="B13" i="1" s="1"/>
  <c r="F5" i="1"/>
  <c r="E13" i="1" s="1"/>
  <c r="F9" i="1" l="1"/>
  <c r="G7" i="1" s="1"/>
  <c r="B12" i="1"/>
  <c r="E12" i="1"/>
  <c r="G5" i="1"/>
  <c r="G6" i="1" l="1"/>
  <c r="G9" i="1" s="1"/>
  <c r="G8" i="1"/>
</calcChain>
</file>

<file path=xl/sharedStrings.xml><?xml version="1.0" encoding="utf-8"?>
<sst xmlns="http://schemas.openxmlformats.org/spreadsheetml/2006/main" count="18" uniqueCount="17">
  <si>
    <t>Happy Paws Dog Grooming - Monthly Booking Summary</t>
  </si>
  <si>
    <t>Service</t>
  </si>
  <si>
    <t>Week 1</t>
  </si>
  <si>
    <t>Week 2</t>
  </si>
  <si>
    <t>Week 3</t>
  </si>
  <si>
    <t>Week 4</t>
  </si>
  <si>
    <t>Total Bookings</t>
  </si>
  <si>
    <t>% of All Bookings</t>
  </si>
  <si>
    <t>Full Groom</t>
  </si>
  <si>
    <t>Wash and Dry</t>
  </si>
  <si>
    <t>Nail Trim</t>
  </si>
  <si>
    <t>Puppy Groom</t>
  </si>
  <si>
    <t>All Services</t>
  </si>
  <si>
    <t>Key Findings</t>
  </si>
  <si>
    <t>Most popular service</t>
  </si>
  <si>
    <t>bookings:</t>
  </si>
  <si>
    <t>Least popular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</si>
</sst>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9" x14ac:knownFonts="1">
    <font>
      <sz val="11"/>
      <color theme="1"/>
      <name val="Calibri"/>
      <family val="2"/>
      <charset val="1"/>
    </font>
    <font>
      <b/>
      <sz val="16"/>
      <color rgb="FFFFFFFF"/>
      <name val="Arial"/>
      <charset val="1"/>
    </font>
    <font>
      <i/>
      <sz val="10"/>
      <name val="Arial"/>
      <charset val="1"/>
    </font>
    <font>
      <b/>
      <sz val="11"/>
      <color rgb="FFFFFFFF"/>
      <name val="Arial"/>
      <charset val="1"/>
    </font>
    <font>
      <sz val="11"/>
      <name val="Arial"/>
      <charset val="1"/>
    </font>
    <font>
      <sz val="11"/>
      <color rgb="FF0000FF"/>
      <name val="Arial"/>
      <charset val="1"/>
    </font>
    <font>
      <b/>
      <sz val="11"/>
      <name val="Arial"/>
      <charset val="1"/>
    </font>
    <font>
      <b/>
      <sz val="13"/>
      <color rgb="FF1F6F78"/>
      <name val="Arial"/>
      <charset val="1"/>
    </font>
    <font>
      <sz val="10"/>
      <name val="Arial"/>
      <charset val="1"/>
    </font>
  </fonts>
  <fills count="7">
    <fill>
      <patternFill patternType="none"/>
    </fill>
    <fill>
      <patternFill patternType="gray125"/>
    </fill>
    <fill>
      <patternFill patternType="solid">
        <fgColor rgb="FF1F6F78"/>
        <bgColor rgb="FF008080"/>
      </patternFill>
    </fill>
    <fill>
      <patternFill patternType="solid">
        <fgColor rgb="FFE3F1F2"/>
        <bgColor rgb="FFD8F0D8"/>
      </patternFill>
    </fill>
    <fill>
      <patternFill patternType="solid">
        <fgColor rgb="FFC9D9DB"/>
        <bgColor rgb="FFD9D9D9"/>
      </patternFill>
    </fill>
    <fill>
      <patternFill patternType="solid">
        <fgColor rgb="FFD8F0D8"/>
        <bgColor rgb="FFE3F1F2"/>
      </patternFill>
    </fill>
    <fill>
      <patternFill patternType="solid">
        <fgColor rgb="FFF8DADA"/>
        <bgColor rgb="FFD9D9D9"/>
      </patternFill>
    </fill>
  </fills>
  <borders count="2">
    <border>
      <left/>
      <right/>
      <top/>
      <bottom/>
      <diagonal/>
    </border>
    <border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6" fillId="6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 indent="1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indent="1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indent="1"/>
    </xf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indent="1"/>
    </xf>
    <xf numFmtId="0" fontId="6" fillId="4" borderId="1" xfId="0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horizontal="center" vertical="center"/>
    </xf>
    <xf numFmtId="0" fontId="7" fillId="0" borderId="0" xfId="0" applyFont="1"/>
    <xf numFmtId="0" fontId="6" fillId="5" borderId="1" xfId="0" applyFont="1" applyFill="1" applyBorder="1" applyAlignment="1">
      <alignment horizontal="left" vertical="center" indent="1"/>
    </xf>
    <xf numFmtId="0" fontId="6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left" vertical="center" indent="1"/>
    </xf>
    <xf numFmtId="0" fontId="6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6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1F6F78"/>
      <rgbColor rgb="FFB0B0B0"/>
      <rgbColor rgb="FF878787"/>
      <rgbColor rgb="FF9999FF"/>
      <rgbColor rgb="FF993366"/>
      <rgbColor rgb="FFFFFFCC"/>
      <rgbColor rgb="FFE3F1F2"/>
      <rgbColor rgb="FF660066"/>
      <rgbColor rgb="FFFF8080"/>
      <rgbColor rgb="FF0066CC"/>
      <rgbColor rgb="FFC9D9DB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9D9D9"/>
      <rgbColor rgb="FFD8F0D8"/>
      <rgbColor rgb="FFFFFF99"/>
      <rgbColor rgb="FF99CCFF"/>
      <rgbColor rgb="FFFF99CC"/>
      <rgbColor rgb="FFCC99FF"/>
      <rgbColor rgb="FFF8DADA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en-GB" sz="1800" b="1" strike="noStrike" spc="-1">
                <a:solidFill>
                  <a:srgbClr val="000000"/>
                </a:solidFill>
                <a:latin typeface="Calibri"/>
              </a:rPr>
              <a:t>Bookings per Service (Month Total)</a:t>
            </a:r>
          </a:p>
        </c:rich>
      </c:tx>
      <c:layout>
        <c:manualLayout>
          <c:xMode val="edge"/>
          <c:yMode val="edge"/>
          <c:x val="0.30869787692717604"/>
          <c:y val="3.3203916493457261E-2"/>
        </c:manualLayout>
      </c:layout>
      <c:overlay val="0"/>
      <c:spPr>
        <a:noFill/>
        <a:ln w="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'Booking Summary'!$F$4</c:f>
              <c:strCache>
                <c:ptCount val="1"/>
                <c:pt idx="0">
                  <c:v>Total Bookings</c:v>
                </c:pt>
              </c:strCache>
            </c:strRef>
          </c:tx>
          <c:spPr>
            <a:solidFill>
              <a:srgbClr val="1F6F78"/>
            </a:solidFill>
            <a:ln w="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</a:defRPr>
                </a:pPr>
                <a:endParaRPr lang="en-US"/>
              </a:p>
            </c:txPr>
            <c:dLblPos val="outEnd"/>
            <c:showLegendKey val="1"/>
            <c:showVal val="1"/>
            <c:showCatName val="1"/>
            <c:showSerName val="1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'Booking Summary'!$A$5:$A$8</c:f>
              <c:strCache>
                <c:ptCount val="4"/>
                <c:pt idx="0">
                  <c:v>Full Groom</c:v>
                </c:pt>
                <c:pt idx="1">
                  <c:v>Wash and Dry</c:v>
                </c:pt>
                <c:pt idx="2">
                  <c:v>Nail Trim</c:v>
                </c:pt>
                <c:pt idx="3">
                  <c:v>Puppy Groom</c:v>
                </c:pt>
              </c:strCache>
            </c:strRef>
          </c:cat>
          <c:val>
            <c:numRef>
              <c:f>'Booking Summary'!$F$5:$F$8</c:f>
              <c:numCache>
                <c:formatCode>General</c:formatCode>
                <c:ptCount val="4"/>
                <c:pt idx="0">
                  <c:v>57</c:v>
                </c:pt>
                <c:pt idx="1">
                  <c:v>38</c:v>
                </c:pt>
                <c:pt idx="2">
                  <c:v>26</c:v>
                </c:pt>
                <c:pt idx="3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F6-9348-A526-D519E6B80B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888497"/>
        <c:axId val="97478115"/>
      </c:barChart>
      <c:catAx>
        <c:axId val="3788849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97478115"/>
        <c:crosses val="autoZero"/>
        <c:auto val="1"/>
        <c:lblAlgn val="ctr"/>
        <c:lblOffset val="100"/>
        <c:noMultiLvlLbl val="0"/>
      </c:catAx>
      <c:valAx>
        <c:axId val="97478115"/>
        <c:scaling>
          <c:orientation val="minMax"/>
        </c:scaling>
        <c:delete val="0"/>
        <c:axPos val="l"/>
        <c:title>
          <c:tx>
            <c:rich>
              <a:bodyPr rot="-5400000"/>
              <a:lstStyle/>
              <a:p>
                <a:pPr>
                  <a:defRPr sz="1000" b="1" strike="noStrike" spc="-1">
                    <a:solidFill>
                      <a:srgbClr val="000000"/>
                    </a:solidFill>
                    <a:latin typeface="Calibri"/>
                  </a:defRPr>
                </a:pPr>
                <a:r>
                  <a:rPr lang="en-GB" sz="1000" b="1" strike="noStrike" spc="-1">
                    <a:solidFill>
                      <a:srgbClr val="000000"/>
                    </a:solidFill>
                    <a:latin typeface="Calibri"/>
                  </a:rPr>
                  <a:t>Number of bookings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37888497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18</xdr:row>
      <xdr:rowOff>175680</xdr:rowOff>
    </xdr:from>
    <xdr:to>
      <xdr:col>6</xdr:col>
      <xdr:colOff>128520</xdr:colOff>
      <xdr:row>34</xdr:row>
      <xdr:rowOff>187560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showGridLines="0" tabSelected="1" zoomScaleNormal="100" workbookViewId="0">
      <selection activeCell="L22" sqref="L22"/>
    </sheetView>
  </sheetViews>
  <sheetFormatPr baseColWidth="10" defaultColWidth="8.6640625" defaultRowHeight="15" x14ac:dyDescent="0.2"/>
  <cols>
    <col min="1" max="1" width="24" customWidth="1"/>
    <col min="2" max="5" width="11" customWidth="1"/>
    <col min="6" max="6" width="17" customWidth="1"/>
    <col min="7" max="7" width="19" customWidth="1"/>
  </cols>
  <sheetData>
    <row r="1" spans="1:7" ht="31.5" customHeight="1" x14ac:dyDescent="0.2">
      <c r="A1" s="3" t="s">
        <v>0</v>
      </c>
      <c r="B1" s="3"/>
      <c r="C1" s="3"/>
      <c r="D1" s="3"/>
      <c r="E1" s="3"/>
      <c r="F1" s="3"/>
      <c r="G1" s="3"/>
    </row>
    <row r="2" spans="1:7" x14ac:dyDescent="0.2">
      <c r="A2" s="4"/>
    </row>
    <row r="4" spans="1:7" ht="30" customHeight="1" x14ac:dyDescent="0.2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</row>
    <row r="5" spans="1:7" x14ac:dyDescent="0.2">
      <c r="A5" s="6" t="s">
        <v>8</v>
      </c>
      <c r="B5" s="7">
        <v>14</v>
      </c>
      <c r="C5" s="7">
        <v>12</v>
      </c>
      <c r="D5" s="7">
        <v>16</v>
      </c>
      <c r="E5" s="7">
        <v>15</v>
      </c>
      <c r="F5" s="8">
        <f>SUM(B5:E5)</f>
        <v>57</v>
      </c>
      <c r="G5" s="9">
        <f>F5/$F$9</f>
        <v>0.41605839416058393</v>
      </c>
    </row>
    <row r="6" spans="1:7" x14ac:dyDescent="0.2">
      <c r="A6" s="10" t="s">
        <v>9</v>
      </c>
      <c r="B6" s="11">
        <v>8</v>
      </c>
      <c r="C6" s="11">
        <v>10</v>
      </c>
      <c r="D6" s="11">
        <v>9</v>
      </c>
      <c r="E6" s="11">
        <v>11</v>
      </c>
      <c r="F6" s="12">
        <f>SUM(B6:E6)</f>
        <v>38</v>
      </c>
      <c r="G6" s="13">
        <f>F6/$F$9</f>
        <v>0.27737226277372262</v>
      </c>
    </row>
    <row r="7" spans="1:7" x14ac:dyDescent="0.2">
      <c r="A7" s="6" t="s">
        <v>10</v>
      </c>
      <c r="B7" s="7">
        <v>6</v>
      </c>
      <c r="C7" s="7">
        <v>5</v>
      </c>
      <c r="D7" s="7">
        <v>8</v>
      </c>
      <c r="E7" s="7">
        <v>7</v>
      </c>
      <c r="F7" s="8">
        <f>SUM(B7:E7)</f>
        <v>26</v>
      </c>
      <c r="G7" s="9">
        <f>F7/$F$9</f>
        <v>0.18978102189781021</v>
      </c>
    </row>
    <row r="8" spans="1:7" x14ac:dyDescent="0.2">
      <c r="A8" s="10" t="s">
        <v>11</v>
      </c>
      <c r="B8" s="11">
        <v>4</v>
      </c>
      <c r="C8" s="11">
        <v>3</v>
      </c>
      <c r="D8" s="11">
        <v>5</v>
      </c>
      <c r="E8" s="11">
        <v>4</v>
      </c>
      <c r="F8" s="12">
        <f>SUM(B8:E8)</f>
        <v>16</v>
      </c>
      <c r="G8" s="13">
        <f>F8/$F$9</f>
        <v>0.11678832116788321</v>
      </c>
    </row>
    <row r="9" spans="1:7" x14ac:dyDescent="0.2">
      <c r="A9" s="14" t="s">
        <v>12</v>
      </c>
      <c r="B9" s="15">
        <f t="shared" ref="B9:G9" si="0">SUM(B5:B8)</f>
        <v>32</v>
      </c>
      <c r="C9" s="15">
        <f t="shared" si="0"/>
        <v>30</v>
      </c>
      <c r="D9" s="15">
        <f t="shared" si="0"/>
        <v>38</v>
      </c>
      <c r="E9" s="15">
        <f t="shared" si="0"/>
        <v>37</v>
      </c>
      <c r="F9" s="15">
        <f t="shared" si="0"/>
        <v>137</v>
      </c>
      <c r="G9" s="16">
        <f t="shared" si="0"/>
        <v>0.99999999999999989</v>
      </c>
    </row>
    <row r="11" spans="1:7" ht="17" x14ac:dyDescent="0.2">
      <c r="A11" s="17" t="s">
        <v>13</v>
      </c>
    </row>
    <row r="12" spans="1:7" ht="24" customHeight="1" x14ac:dyDescent="0.2">
      <c r="A12" s="18" t="s">
        <v>14</v>
      </c>
      <c r="B12" s="2" t="str">
        <f>INDEX($A$5:$A$8,MATCH(MAX($F$5:$F$8),$F$5:$F$8,0))</f>
        <v>Full Groom</v>
      </c>
      <c r="C12" s="2"/>
      <c r="D12" s="20" t="s">
        <v>15</v>
      </c>
      <c r="E12" s="19">
        <f>MAX($F$5:$F$8)</f>
        <v>57</v>
      </c>
    </row>
    <row r="13" spans="1:7" ht="24" customHeight="1" x14ac:dyDescent="0.2">
      <c r="A13" s="21" t="s">
        <v>16</v>
      </c>
      <c r="B13" s="1" t="str">
        <f>INDEX($A$5:$A$8,MATCH(MIN($F$5:$F$8),$F$5:$F$8,0))</f>
        <v>Puppy Groom</v>
      </c>
      <c r="C13" s="1"/>
      <c r="D13" s="23" t="s">
        <v>15</v>
      </c>
      <c r="E13" s="22">
        <f>MIN($F$5:$F$8)</f>
        <v>16</v>
      </c>
    </row>
    <row r="15" spans="1:7" x14ac:dyDescent="0.2">
      <c r="A15" s="24"/>
    </row>
    <row r="16" spans="1:7" x14ac:dyDescent="0.2">
      <c r="A16" s="25"/>
    </row>
    <row r="17" spans="1:1" x14ac:dyDescent="0.2">
      <c r="A17" s="25"/>
    </row>
    <row r="18" spans="1:1" x14ac:dyDescent="0.2">
      <c r="A18" s="25"/>
    </row>
  </sheetData>
  <mergeCells count="3">
    <mergeCell ref="A1:G1"/>
    <mergeCell ref="B12:C12"/>
    <mergeCell ref="B13:C13"/>
  </mergeCells>
  <pageMargins left="0.75" right="0.75" top="1" bottom="1" header="0.511811023622047" footer="0.511811023622047"/>
  <pageSetup paperSize="9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Booking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Gursimran Singh (LLB Law)</cp:lastModifiedBy>
  <cp:revision>1</cp:revision>
  <dcterms:created xsi:type="dcterms:W3CDTF">2026-10-25T19:07:16Z</dcterms:created>
  <dcterms:modified xsi:type="dcterms:W3CDTF">2026-10-25T23:00:26Z</dcterms:modified>
  <dc:language>en-US</dc:language>
</cp:coreProperties>
</file>